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zutami tamura\Desktop\"/>
    </mc:Choice>
  </mc:AlternateContent>
  <xr:revisionPtr revIDLastSave="0" documentId="13_ncr:1_{B3CD750B-AA34-4EF1-8FED-FF910754BA95}" xr6:coauthVersionLast="47" xr6:coauthVersionMax="47" xr10:uidLastSave="{00000000-0000-0000-0000-000000000000}"/>
  <bookViews>
    <workbookView xWindow="-120" yWindow="-120" windowWidth="20730" windowHeight="11160" xr2:uid="{B80CAEAF-CD8A-413A-B0F3-04F124FAAA6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D25" i="1" s="1"/>
  <c r="E26" i="1" s="1"/>
  <c r="E39" i="1" s="1"/>
</calcChain>
</file>

<file path=xl/sharedStrings.xml><?xml version="1.0" encoding="utf-8"?>
<sst xmlns="http://schemas.openxmlformats.org/spreadsheetml/2006/main" count="41" uniqueCount="41">
  <si>
    <t>特定非営利活動法人　くろとり山荘</t>
  </si>
  <si>
    <t>[税込]（単位：円）</t>
    <phoneticPr fontId="4"/>
  </si>
  <si>
    <t>全事業所</t>
    <phoneticPr fontId="4"/>
  </si>
  <si>
    <t>2023年 3月31日 現在</t>
    <phoneticPr fontId="4"/>
  </si>
  <si>
    <t>《資産の部》</t>
  </si>
  <si>
    <t xml:space="preserve">  【流動資産】</t>
  </si>
  <si>
    <t xml:space="preserve">    （現金・預金）</t>
  </si>
  <si>
    <t xml:space="preserve">      現　　　金</t>
  </si>
  <si>
    <t xml:space="preserve">      普通　預金</t>
  </si>
  <si>
    <t xml:space="preserve">        現金・預金 計</t>
  </si>
  <si>
    <t xml:space="preserve">    （売上債権）</t>
  </si>
  <si>
    <t xml:space="preserve">      売　掛　金</t>
  </si>
  <si>
    <t xml:space="preserve">        売上債権 計</t>
  </si>
  <si>
    <t xml:space="preserve">          流動資産合計</t>
  </si>
  <si>
    <t xml:space="preserve">  【固定資産】</t>
  </si>
  <si>
    <t xml:space="preserve">    （有形固定資産）</t>
  </si>
  <si>
    <t xml:space="preserve">      土　　　地</t>
  </si>
  <si>
    <t xml:space="preserve">      建　　　物</t>
  </si>
  <si>
    <t xml:space="preserve">      車両運搬具</t>
  </si>
  <si>
    <t xml:space="preserve">      機械及び装置</t>
  </si>
  <si>
    <t xml:space="preserve">      什器　備品</t>
  </si>
  <si>
    <t xml:space="preserve">        有形固定資産  計</t>
  </si>
  <si>
    <t xml:space="preserve">    （投資その他の資産）</t>
  </si>
  <si>
    <t xml:space="preserve">      積立保険金</t>
  </si>
  <si>
    <t xml:space="preserve">        投資その他の資産  計</t>
  </si>
  <si>
    <t xml:space="preserve">          固定資産合計</t>
  </si>
  <si>
    <t xml:space="preserve">            資産合計</t>
  </si>
  <si>
    <t>《負債の部》</t>
  </si>
  <si>
    <t xml:space="preserve">  【流動負債】</t>
  </si>
  <si>
    <t xml:space="preserve">    未　払　金</t>
  </si>
  <si>
    <t xml:space="preserve">    短期借入金</t>
  </si>
  <si>
    <t xml:space="preserve">    預　り　金</t>
  </si>
  <si>
    <t xml:space="preserve">      雇用保険料</t>
  </si>
  <si>
    <t xml:space="preserve">      源泉所得税</t>
  </si>
  <si>
    <t xml:space="preserve">      住民税</t>
  </si>
  <si>
    <t xml:space="preserve">    未払法人税</t>
    <rPh sb="4" eb="6">
      <t>ミハライ</t>
    </rPh>
    <rPh sb="6" eb="9">
      <t>ホウジンゼイ</t>
    </rPh>
    <phoneticPr fontId="4"/>
  </si>
  <si>
    <t xml:space="preserve">      流動負債合計</t>
  </si>
  <si>
    <t xml:space="preserve">        負債合計</t>
  </si>
  <si>
    <t/>
  </si>
  <si>
    <t xml:space="preserve">        正味財産</t>
  </si>
  <si>
    <t>2022年度　 財　産　目　録</t>
    <rPh sb="4" eb="6">
      <t>ネンド</t>
    </rPh>
    <rPh sb="8" eb="9">
      <t>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</si>
</sst>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\ ;&quot;△ &quot;#,##0\ "/>
    <numFmt numFmtId="178" formatCode="\(#,##0\);\(&quot;△ &quot;#,##0\)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49" fontId="7" fillId="0" borderId="0" xfId="0" applyNumberFormat="1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5" fillId="0" borderId="0" xfId="0" applyFont="1">
      <alignment vertical="center"/>
    </xf>
    <xf numFmtId="177" fontId="7" fillId="0" borderId="0" xfId="0" applyNumberFormat="1" applyFont="1">
      <alignment vertical="center"/>
    </xf>
    <xf numFmtId="177" fontId="7" fillId="0" borderId="3" xfId="0" applyNumberFormat="1" applyFont="1" applyBorder="1">
      <alignment vertical="center"/>
    </xf>
    <xf numFmtId="177" fontId="7" fillId="0" borderId="4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176" fontId="5" fillId="0" borderId="3" xfId="0" applyNumberFormat="1" applyFont="1" applyBorder="1">
      <alignment vertical="center"/>
    </xf>
    <xf numFmtId="177" fontId="7" fillId="0" borderId="5" xfId="0" applyNumberFormat="1" applyFont="1" applyBorder="1">
      <alignment vertical="center"/>
    </xf>
    <xf numFmtId="176" fontId="5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 shrinkToFit="1"/>
    </xf>
    <xf numFmtId="49" fontId="6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5" fillId="0" borderId="1" xfId="0" applyNumberFormat="1" applyFont="1" applyBorder="1" applyAlignment="1">
      <alignment vertical="center" shrinkToFit="1"/>
    </xf>
    <xf numFmtId="49" fontId="0" fillId="0" borderId="1" xfId="0" applyNumberFormat="1" applyBorder="1" applyAlignment="1">
      <alignment vertical="center" shrinkToFit="1"/>
    </xf>
    <xf numFmtId="49" fontId="5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Border="1" applyAlignment="1">
      <alignment horizontal="right" vertical="center" shrinkToFit="1"/>
    </xf>
    <xf numFmtId="49" fontId="7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74464-4E88-4E08-AD16-073701E4CE63}">
  <dimension ref="B1:E59"/>
  <sheetViews>
    <sheetView tabSelected="1" workbookViewId="0">
      <selection activeCell="G8" sqref="G8"/>
    </sheetView>
  </sheetViews>
  <sheetFormatPr defaultRowHeight="13.5" x14ac:dyDescent="0.4"/>
  <cols>
    <col min="1" max="1" width="2.875" style="1" customWidth="1"/>
    <col min="2" max="2" width="45.625" style="4" customWidth="1"/>
    <col min="3" max="4" width="15.625" style="3" customWidth="1"/>
    <col min="5" max="5" width="15.625" style="4" customWidth="1"/>
    <col min="6" max="256" width="9" style="1"/>
    <col min="257" max="257" width="2.875" style="1" customWidth="1"/>
    <col min="258" max="258" width="45.625" style="1" customWidth="1"/>
    <col min="259" max="261" width="15.625" style="1" customWidth="1"/>
    <col min="262" max="512" width="9" style="1"/>
    <col min="513" max="513" width="2.875" style="1" customWidth="1"/>
    <col min="514" max="514" width="45.625" style="1" customWidth="1"/>
    <col min="515" max="517" width="15.625" style="1" customWidth="1"/>
    <col min="518" max="768" width="9" style="1"/>
    <col min="769" max="769" width="2.875" style="1" customWidth="1"/>
    <col min="770" max="770" width="45.625" style="1" customWidth="1"/>
    <col min="771" max="773" width="15.625" style="1" customWidth="1"/>
    <col min="774" max="1024" width="9" style="1"/>
    <col min="1025" max="1025" width="2.875" style="1" customWidth="1"/>
    <col min="1026" max="1026" width="45.625" style="1" customWidth="1"/>
    <col min="1027" max="1029" width="15.625" style="1" customWidth="1"/>
    <col min="1030" max="1280" width="9" style="1"/>
    <col min="1281" max="1281" width="2.875" style="1" customWidth="1"/>
    <col min="1282" max="1282" width="45.625" style="1" customWidth="1"/>
    <col min="1283" max="1285" width="15.625" style="1" customWidth="1"/>
    <col min="1286" max="1536" width="9" style="1"/>
    <col min="1537" max="1537" width="2.875" style="1" customWidth="1"/>
    <col min="1538" max="1538" width="45.625" style="1" customWidth="1"/>
    <col min="1539" max="1541" width="15.625" style="1" customWidth="1"/>
    <col min="1542" max="1792" width="9" style="1"/>
    <col min="1793" max="1793" width="2.875" style="1" customWidth="1"/>
    <col min="1794" max="1794" width="45.625" style="1" customWidth="1"/>
    <col min="1795" max="1797" width="15.625" style="1" customWidth="1"/>
    <col min="1798" max="2048" width="9" style="1"/>
    <col min="2049" max="2049" width="2.875" style="1" customWidth="1"/>
    <col min="2050" max="2050" width="45.625" style="1" customWidth="1"/>
    <col min="2051" max="2053" width="15.625" style="1" customWidth="1"/>
    <col min="2054" max="2304" width="9" style="1"/>
    <col min="2305" max="2305" width="2.875" style="1" customWidth="1"/>
    <col min="2306" max="2306" width="45.625" style="1" customWidth="1"/>
    <col min="2307" max="2309" width="15.625" style="1" customWidth="1"/>
    <col min="2310" max="2560" width="9" style="1"/>
    <col min="2561" max="2561" width="2.875" style="1" customWidth="1"/>
    <col min="2562" max="2562" width="45.625" style="1" customWidth="1"/>
    <col min="2563" max="2565" width="15.625" style="1" customWidth="1"/>
    <col min="2566" max="2816" width="9" style="1"/>
    <col min="2817" max="2817" width="2.875" style="1" customWidth="1"/>
    <col min="2818" max="2818" width="45.625" style="1" customWidth="1"/>
    <col min="2819" max="2821" width="15.625" style="1" customWidth="1"/>
    <col min="2822" max="3072" width="9" style="1"/>
    <col min="3073" max="3073" width="2.875" style="1" customWidth="1"/>
    <col min="3074" max="3074" width="45.625" style="1" customWidth="1"/>
    <col min="3075" max="3077" width="15.625" style="1" customWidth="1"/>
    <col min="3078" max="3328" width="9" style="1"/>
    <col min="3329" max="3329" width="2.875" style="1" customWidth="1"/>
    <col min="3330" max="3330" width="45.625" style="1" customWidth="1"/>
    <col min="3331" max="3333" width="15.625" style="1" customWidth="1"/>
    <col min="3334" max="3584" width="9" style="1"/>
    <col min="3585" max="3585" width="2.875" style="1" customWidth="1"/>
    <col min="3586" max="3586" width="45.625" style="1" customWidth="1"/>
    <col min="3587" max="3589" width="15.625" style="1" customWidth="1"/>
    <col min="3590" max="3840" width="9" style="1"/>
    <col min="3841" max="3841" width="2.875" style="1" customWidth="1"/>
    <col min="3842" max="3842" width="45.625" style="1" customWidth="1"/>
    <col min="3843" max="3845" width="15.625" style="1" customWidth="1"/>
    <col min="3846" max="4096" width="9" style="1"/>
    <col min="4097" max="4097" width="2.875" style="1" customWidth="1"/>
    <col min="4098" max="4098" width="45.625" style="1" customWidth="1"/>
    <col min="4099" max="4101" width="15.625" style="1" customWidth="1"/>
    <col min="4102" max="4352" width="9" style="1"/>
    <col min="4353" max="4353" width="2.875" style="1" customWidth="1"/>
    <col min="4354" max="4354" width="45.625" style="1" customWidth="1"/>
    <col min="4355" max="4357" width="15.625" style="1" customWidth="1"/>
    <col min="4358" max="4608" width="9" style="1"/>
    <col min="4609" max="4609" width="2.875" style="1" customWidth="1"/>
    <col min="4610" max="4610" width="45.625" style="1" customWidth="1"/>
    <col min="4611" max="4613" width="15.625" style="1" customWidth="1"/>
    <col min="4614" max="4864" width="9" style="1"/>
    <col min="4865" max="4865" width="2.875" style="1" customWidth="1"/>
    <col min="4866" max="4866" width="45.625" style="1" customWidth="1"/>
    <col min="4867" max="4869" width="15.625" style="1" customWidth="1"/>
    <col min="4870" max="5120" width="9" style="1"/>
    <col min="5121" max="5121" width="2.875" style="1" customWidth="1"/>
    <col min="5122" max="5122" width="45.625" style="1" customWidth="1"/>
    <col min="5123" max="5125" width="15.625" style="1" customWidth="1"/>
    <col min="5126" max="5376" width="9" style="1"/>
    <col min="5377" max="5377" width="2.875" style="1" customWidth="1"/>
    <col min="5378" max="5378" width="45.625" style="1" customWidth="1"/>
    <col min="5379" max="5381" width="15.625" style="1" customWidth="1"/>
    <col min="5382" max="5632" width="9" style="1"/>
    <col min="5633" max="5633" width="2.875" style="1" customWidth="1"/>
    <col min="5634" max="5634" width="45.625" style="1" customWidth="1"/>
    <col min="5635" max="5637" width="15.625" style="1" customWidth="1"/>
    <col min="5638" max="5888" width="9" style="1"/>
    <col min="5889" max="5889" width="2.875" style="1" customWidth="1"/>
    <col min="5890" max="5890" width="45.625" style="1" customWidth="1"/>
    <col min="5891" max="5893" width="15.625" style="1" customWidth="1"/>
    <col min="5894" max="6144" width="9" style="1"/>
    <col min="6145" max="6145" width="2.875" style="1" customWidth="1"/>
    <col min="6146" max="6146" width="45.625" style="1" customWidth="1"/>
    <col min="6147" max="6149" width="15.625" style="1" customWidth="1"/>
    <col min="6150" max="6400" width="9" style="1"/>
    <col min="6401" max="6401" width="2.875" style="1" customWidth="1"/>
    <col min="6402" max="6402" width="45.625" style="1" customWidth="1"/>
    <col min="6403" max="6405" width="15.625" style="1" customWidth="1"/>
    <col min="6406" max="6656" width="9" style="1"/>
    <col min="6657" max="6657" width="2.875" style="1" customWidth="1"/>
    <col min="6658" max="6658" width="45.625" style="1" customWidth="1"/>
    <col min="6659" max="6661" width="15.625" style="1" customWidth="1"/>
    <col min="6662" max="6912" width="9" style="1"/>
    <col min="6913" max="6913" width="2.875" style="1" customWidth="1"/>
    <col min="6914" max="6914" width="45.625" style="1" customWidth="1"/>
    <col min="6915" max="6917" width="15.625" style="1" customWidth="1"/>
    <col min="6918" max="7168" width="9" style="1"/>
    <col min="7169" max="7169" width="2.875" style="1" customWidth="1"/>
    <col min="7170" max="7170" width="45.625" style="1" customWidth="1"/>
    <col min="7171" max="7173" width="15.625" style="1" customWidth="1"/>
    <col min="7174" max="7424" width="9" style="1"/>
    <col min="7425" max="7425" width="2.875" style="1" customWidth="1"/>
    <col min="7426" max="7426" width="45.625" style="1" customWidth="1"/>
    <col min="7427" max="7429" width="15.625" style="1" customWidth="1"/>
    <col min="7430" max="7680" width="9" style="1"/>
    <col min="7681" max="7681" width="2.875" style="1" customWidth="1"/>
    <col min="7682" max="7682" width="45.625" style="1" customWidth="1"/>
    <col min="7683" max="7685" width="15.625" style="1" customWidth="1"/>
    <col min="7686" max="7936" width="9" style="1"/>
    <col min="7937" max="7937" width="2.875" style="1" customWidth="1"/>
    <col min="7938" max="7938" width="45.625" style="1" customWidth="1"/>
    <col min="7939" max="7941" width="15.625" style="1" customWidth="1"/>
    <col min="7942" max="8192" width="9" style="1"/>
    <col min="8193" max="8193" width="2.875" style="1" customWidth="1"/>
    <col min="8194" max="8194" width="45.625" style="1" customWidth="1"/>
    <col min="8195" max="8197" width="15.625" style="1" customWidth="1"/>
    <col min="8198" max="8448" width="9" style="1"/>
    <col min="8449" max="8449" width="2.875" style="1" customWidth="1"/>
    <col min="8450" max="8450" width="45.625" style="1" customWidth="1"/>
    <col min="8451" max="8453" width="15.625" style="1" customWidth="1"/>
    <col min="8454" max="8704" width="9" style="1"/>
    <col min="8705" max="8705" width="2.875" style="1" customWidth="1"/>
    <col min="8706" max="8706" width="45.625" style="1" customWidth="1"/>
    <col min="8707" max="8709" width="15.625" style="1" customWidth="1"/>
    <col min="8710" max="8960" width="9" style="1"/>
    <col min="8961" max="8961" width="2.875" style="1" customWidth="1"/>
    <col min="8962" max="8962" width="45.625" style="1" customWidth="1"/>
    <col min="8963" max="8965" width="15.625" style="1" customWidth="1"/>
    <col min="8966" max="9216" width="9" style="1"/>
    <col min="9217" max="9217" width="2.875" style="1" customWidth="1"/>
    <col min="9218" max="9218" width="45.625" style="1" customWidth="1"/>
    <col min="9219" max="9221" width="15.625" style="1" customWidth="1"/>
    <col min="9222" max="9472" width="9" style="1"/>
    <col min="9473" max="9473" width="2.875" style="1" customWidth="1"/>
    <col min="9474" max="9474" width="45.625" style="1" customWidth="1"/>
    <col min="9475" max="9477" width="15.625" style="1" customWidth="1"/>
    <col min="9478" max="9728" width="9" style="1"/>
    <col min="9729" max="9729" width="2.875" style="1" customWidth="1"/>
    <col min="9730" max="9730" width="45.625" style="1" customWidth="1"/>
    <col min="9731" max="9733" width="15.625" style="1" customWidth="1"/>
    <col min="9734" max="9984" width="9" style="1"/>
    <col min="9985" max="9985" width="2.875" style="1" customWidth="1"/>
    <col min="9986" max="9986" width="45.625" style="1" customWidth="1"/>
    <col min="9987" max="9989" width="15.625" style="1" customWidth="1"/>
    <col min="9990" max="10240" width="9" style="1"/>
    <col min="10241" max="10241" width="2.875" style="1" customWidth="1"/>
    <col min="10242" max="10242" width="45.625" style="1" customWidth="1"/>
    <col min="10243" max="10245" width="15.625" style="1" customWidth="1"/>
    <col min="10246" max="10496" width="9" style="1"/>
    <col min="10497" max="10497" width="2.875" style="1" customWidth="1"/>
    <col min="10498" max="10498" width="45.625" style="1" customWidth="1"/>
    <col min="10499" max="10501" width="15.625" style="1" customWidth="1"/>
    <col min="10502" max="10752" width="9" style="1"/>
    <col min="10753" max="10753" width="2.875" style="1" customWidth="1"/>
    <col min="10754" max="10754" width="45.625" style="1" customWidth="1"/>
    <col min="10755" max="10757" width="15.625" style="1" customWidth="1"/>
    <col min="10758" max="11008" width="9" style="1"/>
    <col min="11009" max="11009" width="2.875" style="1" customWidth="1"/>
    <col min="11010" max="11010" width="45.625" style="1" customWidth="1"/>
    <col min="11011" max="11013" width="15.625" style="1" customWidth="1"/>
    <col min="11014" max="11264" width="9" style="1"/>
    <col min="11265" max="11265" width="2.875" style="1" customWidth="1"/>
    <col min="11266" max="11266" width="45.625" style="1" customWidth="1"/>
    <col min="11267" max="11269" width="15.625" style="1" customWidth="1"/>
    <col min="11270" max="11520" width="9" style="1"/>
    <col min="11521" max="11521" width="2.875" style="1" customWidth="1"/>
    <col min="11522" max="11522" width="45.625" style="1" customWidth="1"/>
    <col min="11523" max="11525" width="15.625" style="1" customWidth="1"/>
    <col min="11526" max="11776" width="9" style="1"/>
    <col min="11777" max="11777" width="2.875" style="1" customWidth="1"/>
    <col min="11778" max="11778" width="45.625" style="1" customWidth="1"/>
    <col min="11779" max="11781" width="15.625" style="1" customWidth="1"/>
    <col min="11782" max="12032" width="9" style="1"/>
    <col min="12033" max="12033" width="2.875" style="1" customWidth="1"/>
    <col min="12034" max="12034" width="45.625" style="1" customWidth="1"/>
    <col min="12035" max="12037" width="15.625" style="1" customWidth="1"/>
    <col min="12038" max="12288" width="9" style="1"/>
    <col min="12289" max="12289" width="2.875" style="1" customWidth="1"/>
    <col min="12290" max="12290" width="45.625" style="1" customWidth="1"/>
    <col min="12291" max="12293" width="15.625" style="1" customWidth="1"/>
    <col min="12294" max="12544" width="9" style="1"/>
    <col min="12545" max="12545" width="2.875" style="1" customWidth="1"/>
    <col min="12546" max="12546" width="45.625" style="1" customWidth="1"/>
    <col min="12547" max="12549" width="15.625" style="1" customWidth="1"/>
    <col min="12550" max="12800" width="9" style="1"/>
    <col min="12801" max="12801" width="2.875" style="1" customWidth="1"/>
    <col min="12802" max="12802" width="45.625" style="1" customWidth="1"/>
    <col min="12803" max="12805" width="15.625" style="1" customWidth="1"/>
    <col min="12806" max="13056" width="9" style="1"/>
    <col min="13057" max="13057" width="2.875" style="1" customWidth="1"/>
    <col min="13058" max="13058" width="45.625" style="1" customWidth="1"/>
    <col min="13059" max="13061" width="15.625" style="1" customWidth="1"/>
    <col min="13062" max="13312" width="9" style="1"/>
    <col min="13313" max="13313" width="2.875" style="1" customWidth="1"/>
    <col min="13314" max="13314" width="45.625" style="1" customWidth="1"/>
    <col min="13315" max="13317" width="15.625" style="1" customWidth="1"/>
    <col min="13318" max="13568" width="9" style="1"/>
    <col min="13569" max="13569" width="2.875" style="1" customWidth="1"/>
    <col min="13570" max="13570" width="45.625" style="1" customWidth="1"/>
    <col min="13571" max="13573" width="15.625" style="1" customWidth="1"/>
    <col min="13574" max="13824" width="9" style="1"/>
    <col min="13825" max="13825" width="2.875" style="1" customWidth="1"/>
    <col min="13826" max="13826" width="45.625" style="1" customWidth="1"/>
    <col min="13827" max="13829" width="15.625" style="1" customWidth="1"/>
    <col min="13830" max="14080" width="9" style="1"/>
    <col min="14081" max="14081" width="2.875" style="1" customWidth="1"/>
    <col min="14082" max="14082" width="45.625" style="1" customWidth="1"/>
    <col min="14083" max="14085" width="15.625" style="1" customWidth="1"/>
    <col min="14086" max="14336" width="9" style="1"/>
    <col min="14337" max="14337" width="2.875" style="1" customWidth="1"/>
    <col min="14338" max="14338" width="45.625" style="1" customWidth="1"/>
    <col min="14339" max="14341" width="15.625" style="1" customWidth="1"/>
    <col min="14342" max="14592" width="9" style="1"/>
    <col min="14593" max="14593" width="2.875" style="1" customWidth="1"/>
    <col min="14594" max="14594" width="45.625" style="1" customWidth="1"/>
    <col min="14595" max="14597" width="15.625" style="1" customWidth="1"/>
    <col min="14598" max="14848" width="9" style="1"/>
    <col min="14849" max="14849" width="2.875" style="1" customWidth="1"/>
    <col min="14850" max="14850" width="45.625" style="1" customWidth="1"/>
    <col min="14851" max="14853" width="15.625" style="1" customWidth="1"/>
    <col min="14854" max="15104" width="9" style="1"/>
    <col min="15105" max="15105" width="2.875" style="1" customWidth="1"/>
    <col min="15106" max="15106" width="45.625" style="1" customWidth="1"/>
    <col min="15107" max="15109" width="15.625" style="1" customWidth="1"/>
    <col min="15110" max="15360" width="9" style="1"/>
    <col min="15361" max="15361" width="2.875" style="1" customWidth="1"/>
    <col min="15362" max="15362" width="45.625" style="1" customWidth="1"/>
    <col min="15363" max="15365" width="15.625" style="1" customWidth="1"/>
    <col min="15366" max="15616" width="9" style="1"/>
    <col min="15617" max="15617" width="2.875" style="1" customWidth="1"/>
    <col min="15618" max="15618" width="45.625" style="1" customWidth="1"/>
    <col min="15619" max="15621" width="15.625" style="1" customWidth="1"/>
    <col min="15622" max="15872" width="9" style="1"/>
    <col min="15873" max="15873" width="2.875" style="1" customWidth="1"/>
    <col min="15874" max="15874" width="45.625" style="1" customWidth="1"/>
    <col min="15875" max="15877" width="15.625" style="1" customWidth="1"/>
    <col min="15878" max="16128" width="9" style="1"/>
    <col min="16129" max="16129" width="2.875" style="1" customWidth="1"/>
    <col min="16130" max="16130" width="45.625" style="1" customWidth="1"/>
    <col min="16131" max="16133" width="15.625" style="1" customWidth="1"/>
    <col min="16134" max="16384" width="9" style="1"/>
  </cols>
  <sheetData>
    <row r="1" spans="2:5" ht="18.75" x14ac:dyDescent="0.4">
      <c r="B1" s="14" t="s">
        <v>40</v>
      </c>
      <c r="C1" s="14"/>
      <c r="D1" s="13"/>
      <c r="E1" s="13"/>
    </row>
    <row r="2" spans="2:5" ht="14.25" customHeight="1" x14ac:dyDescent="0.4">
      <c r="B2" s="15" t="s">
        <v>0</v>
      </c>
      <c r="C2" s="15"/>
      <c r="D2" s="16" t="s">
        <v>1</v>
      </c>
      <c r="E2" s="17"/>
    </row>
    <row r="3" spans="2:5" ht="19.5" thickBot="1" x14ac:dyDescent="0.45">
      <c r="B3" s="18" t="s">
        <v>2</v>
      </c>
      <c r="C3" s="19"/>
      <c r="D3" s="20" t="s">
        <v>3</v>
      </c>
      <c r="E3" s="21"/>
    </row>
    <row r="4" spans="2:5" ht="18.75" x14ac:dyDescent="0.4">
      <c r="B4" s="22" t="s">
        <v>4</v>
      </c>
      <c r="C4" s="23"/>
      <c r="D4" s="23"/>
      <c r="E4" s="23"/>
    </row>
    <row r="5" spans="2:5" x14ac:dyDescent="0.4">
      <c r="B5" s="2" t="s">
        <v>5</v>
      </c>
    </row>
    <row r="6" spans="2:5" x14ac:dyDescent="0.4">
      <c r="B6" s="2" t="s">
        <v>6</v>
      </c>
    </row>
    <row r="7" spans="2:5" x14ac:dyDescent="0.4">
      <c r="B7" s="2" t="s">
        <v>7</v>
      </c>
      <c r="C7" s="5">
        <v>70726</v>
      </c>
    </row>
    <row r="8" spans="2:5" x14ac:dyDescent="0.4">
      <c r="B8" s="2" t="s">
        <v>8</v>
      </c>
      <c r="C8" s="6">
        <v>2878720</v>
      </c>
    </row>
    <row r="9" spans="2:5" x14ac:dyDescent="0.4">
      <c r="B9" s="2" t="s">
        <v>9</v>
      </c>
      <c r="C9" s="5">
        <v>2949446</v>
      </c>
    </row>
    <row r="10" spans="2:5" x14ac:dyDescent="0.4">
      <c r="B10" s="2" t="s">
        <v>10</v>
      </c>
    </row>
    <row r="11" spans="2:5" x14ac:dyDescent="0.4">
      <c r="B11" s="2" t="s">
        <v>11</v>
      </c>
      <c r="C11" s="6">
        <v>8082487</v>
      </c>
    </row>
    <row r="12" spans="2:5" x14ac:dyDescent="0.4">
      <c r="B12" s="2" t="s">
        <v>12</v>
      </c>
      <c r="C12" s="7">
        <v>8082487</v>
      </c>
    </row>
    <row r="13" spans="2:5" x14ac:dyDescent="0.4">
      <c r="B13" s="2" t="s">
        <v>13</v>
      </c>
      <c r="D13" s="5">
        <v>11031933</v>
      </c>
    </row>
    <row r="14" spans="2:5" x14ac:dyDescent="0.4">
      <c r="B14" s="2" t="s">
        <v>14</v>
      </c>
    </row>
    <row r="15" spans="2:5" x14ac:dyDescent="0.4">
      <c r="B15" s="2" t="s">
        <v>15</v>
      </c>
    </row>
    <row r="16" spans="2:5" x14ac:dyDescent="0.4">
      <c r="B16" s="2" t="s">
        <v>16</v>
      </c>
      <c r="C16" s="5">
        <v>4613300</v>
      </c>
    </row>
    <row r="17" spans="2:5" x14ac:dyDescent="0.4">
      <c r="B17" s="2" t="s">
        <v>17</v>
      </c>
      <c r="C17" s="5">
        <v>1182657</v>
      </c>
    </row>
    <row r="18" spans="2:5" x14ac:dyDescent="0.4">
      <c r="B18" s="2" t="s">
        <v>18</v>
      </c>
      <c r="C18" s="5">
        <v>215056</v>
      </c>
    </row>
    <row r="19" spans="2:5" x14ac:dyDescent="0.4">
      <c r="B19" s="2" t="s">
        <v>19</v>
      </c>
      <c r="C19" s="5">
        <v>93783</v>
      </c>
    </row>
    <row r="20" spans="2:5" x14ac:dyDescent="0.4">
      <c r="B20" s="2" t="s">
        <v>20</v>
      </c>
      <c r="C20" s="6">
        <v>51472</v>
      </c>
    </row>
    <row r="21" spans="2:5" x14ac:dyDescent="0.4">
      <c r="B21" s="2" t="s">
        <v>21</v>
      </c>
      <c r="C21" s="5">
        <f>SUM(C16:C20)</f>
        <v>6156268</v>
      </c>
    </row>
    <row r="22" spans="2:5" x14ac:dyDescent="0.4">
      <c r="B22" s="2" t="s">
        <v>22</v>
      </c>
    </row>
    <row r="23" spans="2:5" x14ac:dyDescent="0.4">
      <c r="B23" s="2" t="s">
        <v>23</v>
      </c>
      <c r="C23" s="6">
        <v>4133011</v>
      </c>
    </row>
    <row r="24" spans="2:5" x14ac:dyDescent="0.4">
      <c r="B24" s="2" t="s">
        <v>24</v>
      </c>
      <c r="C24" s="7">
        <v>4133011</v>
      </c>
    </row>
    <row r="25" spans="2:5" x14ac:dyDescent="0.4">
      <c r="B25" s="2" t="s">
        <v>25</v>
      </c>
      <c r="D25" s="6">
        <f>SUM(C21:C23)</f>
        <v>10289279</v>
      </c>
    </row>
    <row r="26" spans="2:5" x14ac:dyDescent="0.4">
      <c r="B26" s="2" t="s">
        <v>26</v>
      </c>
      <c r="E26" s="5">
        <f>SUM(D13+D25)</f>
        <v>21321212</v>
      </c>
    </row>
    <row r="27" spans="2:5" ht="18.75" x14ac:dyDescent="0.4">
      <c r="B27" s="12" t="s">
        <v>27</v>
      </c>
      <c r="C27" s="13"/>
      <c r="D27" s="13"/>
      <c r="E27" s="13"/>
    </row>
    <row r="28" spans="2:5" x14ac:dyDescent="0.4">
      <c r="B28" s="2" t="s">
        <v>28</v>
      </c>
    </row>
    <row r="29" spans="2:5" x14ac:dyDescent="0.4">
      <c r="B29" s="2" t="s">
        <v>29</v>
      </c>
      <c r="C29" s="5">
        <v>200590</v>
      </c>
    </row>
    <row r="30" spans="2:5" x14ac:dyDescent="0.4">
      <c r="B30" s="2" t="s">
        <v>30</v>
      </c>
      <c r="C30" s="5">
        <v>10000000</v>
      </c>
    </row>
    <row r="31" spans="2:5" x14ac:dyDescent="0.4">
      <c r="B31" s="2" t="s">
        <v>31</v>
      </c>
      <c r="C31" s="5">
        <v>2292777</v>
      </c>
    </row>
    <row r="32" spans="2:5" x14ac:dyDescent="0.4">
      <c r="B32" s="2" t="s">
        <v>32</v>
      </c>
      <c r="C32" s="8">
        <v>19165</v>
      </c>
    </row>
    <row r="33" spans="2:5" x14ac:dyDescent="0.4">
      <c r="B33" s="2" t="s">
        <v>33</v>
      </c>
      <c r="C33" s="8">
        <v>143212</v>
      </c>
    </row>
    <row r="34" spans="2:5" x14ac:dyDescent="0.4">
      <c r="B34" s="2" t="s">
        <v>34</v>
      </c>
      <c r="C34" s="8">
        <v>66900</v>
      </c>
    </row>
    <row r="35" spans="2:5" x14ac:dyDescent="0.4">
      <c r="B35" s="2" t="s">
        <v>35</v>
      </c>
      <c r="C35" s="9">
        <v>80000</v>
      </c>
    </row>
    <row r="36" spans="2:5" x14ac:dyDescent="0.4">
      <c r="B36" s="2" t="s">
        <v>36</v>
      </c>
      <c r="D36" s="6">
        <v>10509867</v>
      </c>
    </row>
    <row r="37" spans="2:5" x14ac:dyDescent="0.4">
      <c r="B37" s="2" t="s">
        <v>37</v>
      </c>
      <c r="E37" s="6">
        <v>10509867</v>
      </c>
    </row>
    <row r="38" spans="2:5" x14ac:dyDescent="0.4">
      <c r="B38" s="2" t="s">
        <v>38</v>
      </c>
    </row>
    <row r="39" spans="2:5" ht="14.25" thickBot="1" x14ac:dyDescent="0.45">
      <c r="B39" s="2" t="s">
        <v>39</v>
      </c>
      <c r="E39" s="10">
        <f>SUM(E26-E37)</f>
        <v>10811345</v>
      </c>
    </row>
    <row r="40" spans="2:5" ht="14.25" thickTop="1" x14ac:dyDescent="0.4"/>
    <row r="58" spans="3:3" x14ac:dyDescent="0.4">
      <c r="C58" s="11">
        <v>5</v>
      </c>
    </row>
    <row r="59" spans="3:3" x14ac:dyDescent="0.4">
      <c r="C59" s="11"/>
    </row>
  </sheetData>
  <mergeCells count="7">
    <mergeCell ref="B27:E27"/>
    <mergeCell ref="B1:E1"/>
    <mergeCell ref="B2:C2"/>
    <mergeCell ref="D2:E2"/>
    <mergeCell ref="B3:C3"/>
    <mergeCell ref="D3:E3"/>
    <mergeCell ref="B4:E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kazutami tamura</dc:creator>
  <cp:lastModifiedBy>kazutami tamura</cp:lastModifiedBy>
  <dcterms:created xsi:type="dcterms:W3CDTF">2023-06-11T10:05:17Z</dcterms:created>
  <dcterms:modified xsi:type="dcterms:W3CDTF">2023-06-11T10:11:32Z</dcterms:modified>
</cp:coreProperties>
</file>