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has\AppData\Local\Box\Box Edit\Documents\sg759tUifEy97F_FbmydyQ==\"/>
    </mc:Choice>
  </mc:AlternateContent>
  <xr:revisionPtr revIDLastSave="0" documentId="13_ncr:1_{D565B502-D561-4553-A9C7-D96436AC596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4" l="1"/>
  <c r="B21" i="24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6" i="24" s="1"/>
</calcChain>
</file>

<file path=xl/sharedStrings.xml><?xml version="1.0" encoding="utf-8"?>
<sst xmlns="http://schemas.openxmlformats.org/spreadsheetml/2006/main" count="74" uniqueCount="39">
  <si>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</si>
  <si>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</si>
  <si>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</si>
  <si>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</si>
  <si>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</si>
  <si>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</si>
  <si>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</si>
  <si>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</si>
  <si>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</si>
  <si>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</si>
  <si>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</si>
  <si>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</si>
  <si>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</si>
  <si>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</si>
  <si>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</si>
  <si>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</si>
  <si>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</si>
  <si>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</si>
  <si>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</si>
  <si>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</si>
  <si>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</si>
  <si>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</si>
  <si>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</si>
  <si>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</si>
  <si>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</si>
  <si>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</si>
  <si>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</si>
  <si>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</si>
  <si>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</si>
  <si>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</si>
  <si>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</si>
  <si>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</si>
  <si>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</si>
  <si>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</si>
  <si>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</si>
  <si>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</si>
  <si>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</si>
  <si>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</si>
  <si>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一般社団法人SOCIAL GOOD ENTERTAINMENT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</si>
</sst>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2"/>
      <color rgb="FF1A2F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3" fontId="21" fillId="0" borderId="0" xfId="0" applyNumberFormat="1" applyFont="1">
      <alignment vertical="center"/>
    </xf>
    <xf numFmtId="38" fontId="22" fillId="0" borderId="0" xfId="0" applyNumberFormat="1" applyFont="1">
      <alignment vertical="center"/>
    </xf>
    <xf numFmtId="38" fontId="22" fillId="0" borderId="1" xfId="1" applyFont="1" applyBorder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28" zoomScale="116" zoomScaleNormal="116" workbookViewId="0">
      <selection activeCell="B32" sqref="B32"/>
    </sheetView>
  </sheetViews>
  <sheetFormatPr defaultColWidth="9" defaultRowHeight="25" customHeight="1" x14ac:dyDescent="0.2"/>
  <cols>
    <col min="1" max="1" width="36.6328125" style="1" customWidth="1"/>
    <col min="2" max="4" width="23.36328125" style="1" customWidth="1"/>
    <col min="5" max="5" width="93.453125" style="1" bestFit="1" customWidth="1"/>
    <col min="6" max="6" width="9.08984375" style="1" bestFit="1" customWidth="1"/>
    <col min="7" max="16384" width="9" style="1"/>
  </cols>
  <sheetData>
    <row r="1" spans="1:6" ht="25" customHeight="1" x14ac:dyDescent="0.2">
      <c r="A1" s="50" t="s">
        <v>13</v>
      </c>
      <c r="B1" s="51"/>
      <c r="C1" s="51"/>
      <c r="D1" s="51"/>
    </row>
    <row r="2" spans="1:6" ht="25" customHeight="1" x14ac:dyDescent="0.2">
      <c r="A2" s="2"/>
      <c r="B2" s="2"/>
      <c r="C2" s="2"/>
      <c r="D2" s="2"/>
    </row>
    <row r="3" spans="1:6" ht="25" customHeight="1" x14ac:dyDescent="0.2">
      <c r="A3" s="51" t="s">
        <v>14</v>
      </c>
      <c r="B3" s="51"/>
      <c r="C3" s="51"/>
      <c r="D3" s="51"/>
    </row>
    <row r="4" spans="1:6" ht="25" customHeight="1" x14ac:dyDescent="0.2">
      <c r="A4" s="2"/>
      <c r="B4" s="2"/>
      <c r="C4" s="2"/>
      <c r="D4" s="2"/>
    </row>
    <row r="5" spans="1:6" ht="25" customHeight="1" x14ac:dyDescent="0.2">
      <c r="A5" s="2"/>
      <c r="B5" s="2"/>
      <c r="C5" s="2"/>
      <c r="D5" s="3" t="s">
        <v>38</v>
      </c>
    </row>
    <row r="6" spans="1:6" ht="25" customHeight="1" x14ac:dyDescent="0.2">
      <c r="A6" s="2"/>
      <c r="B6" s="2"/>
      <c r="C6" s="2"/>
      <c r="D6" s="4"/>
    </row>
    <row r="7" spans="1:6" ht="25" customHeight="1" x14ac:dyDescent="0.2">
      <c r="C7" s="4"/>
      <c r="D7" s="4" t="s">
        <v>7</v>
      </c>
    </row>
    <row r="8" spans="1:6" ht="2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" customHeight="1" x14ac:dyDescent="0.2">
      <c r="A9" s="6" t="s">
        <v>10</v>
      </c>
      <c r="B9" s="7"/>
      <c r="C9" s="8"/>
      <c r="D9" s="8"/>
    </row>
    <row r="10" spans="1:6" ht="25" customHeight="1" x14ac:dyDescent="0.2">
      <c r="A10" s="9" t="s">
        <v>8</v>
      </c>
      <c r="B10" s="10"/>
      <c r="C10" s="11"/>
      <c r="D10" s="11"/>
    </row>
    <row r="11" spans="1:6" ht="25" customHeight="1" x14ac:dyDescent="0.2">
      <c r="A11" s="9" t="s">
        <v>18</v>
      </c>
      <c r="B11" s="12"/>
      <c r="C11" s="13"/>
      <c r="D11" s="13"/>
    </row>
    <row r="12" spans="1:6" ht="25" customHeight="1" x14ac:dyDescent="0.2">
      <c r="A12" s="9" t="s">
        <v>16</v>
      </c>
      <c r="B12" s="48">
        <v>350000</v>
      </c>
      <c r="C12" s="13" t="s">
        <v>12</v>
      </c>
      <c r="D12" s="13" t="s">
        <v>12</v>
      </c>
      <c r="E12" s="14"/>
    </row>
    <row r="13" spans="1:6" ht="25" customHeight="1" x14ac:dyDescent="0.2">
      <c r="A13" s="9" t="s">
        <v>17</v>
      </c>
      <c r="B13" s="47">
        <v>12920000</v>
      </c>
      <c r="C13" s="13"/>
      <c r="D13" s="13"/>
    </row>
    <row r="14" spans="1:6" ht="25" customHeight="1" x14ac:dyDescent="0.2">
      <c r="A14" s="9" t="s">
        <v>15</v>
      </c>
      <c r="B14" s="15">
        <f>SUM(B12:B13)</f>
        <v>13270000</v>
      </c>
      <c r="C14" s="16" t="s">
        <v>12</v>
      </c>
      <c r="D14" s="16" t="s">
        <v>12</v>
      </c>
    </row>
    <row r="15" spans="1:6" ht="2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" customHeight="1" x14ac:dyDescent="0.2">
      <c r="A16" s="9" t="s">
        <v>20</v>
      </c>
      <c r="B16" s="19">
        <f>SUM(B17)</f>
        <v>12920000</v>
      </c>
      <c r="C16" s="19" t="s">
        <v>12</v>
      </c>
      <c r="D16" s="13" t="s">
        <v>11</v>
      </c>
    </row>
    <row r="17" spans="1:6" ht="25" customHeight="1" x14ac:dyDescent="0.2">
      <c r="A17" s="9" t="s">
        <v>21</v>
      </c>
      <c r="B17" s="47">
        <v>12920000</v>
      </c>
      <c r="C17" s="19" t="s">
        <v>11</v>
      </c>
      <c r="D17" s="13" t="s">
        <v>11</v>
      </c>
    </row>
    <row r="18" spans="1:6" ht="25" customHeight="1" x14ac:dyDescent="0.2">
      <c r="A18" s="9" t="s">
        <v>22</v>
      </c>
      <c r="B18" s="19">
        <f>SUM(B19:B20)</f>
        <v>308000</v>
      </c>
      <c r="C18" s="19" t="s">
        <v>12</v>
      </c>
      <c r="D18" s="13" t="s">
        <v>11</v>
      </c>
      <c r="E18" s="20"/>
    </row>
    <row r="19" spans="1:6" ht="25" customHeight="1" x14ac:dyDescent="0.2">
      <c r="A19" s="9" t="s">
        <v>23</v>
      </c>
      <c r="B19" s="48">
        <v>198000</v>
      </c>
      <c r="C19" s="13" t="s">
        <v>12</v>
      </c>
      <c r="D19" s="13" t="s">
        <v>11</v>
      </c>
      <c r="E19" s="14"/>
    </row>
    <row r="20" spans="1:6" ht="25" customHeight="1" x14ac:dyDescent="0.2">
      <c r="A20" s="9" t="s">
        <v>24</v>
      </c>
      <c r="B20" s="48">
        <v>110000</v>
      </c>
      <c r="C20" s="13" t="s">
        <v>12</v>
      </c>
      <c r="D20" s="13" t="s">
        <v>11</v>
      </c>
      <c r="E20" s="14"/>
      <c r="F20" s="21"/>
    </row>
    <row r="21" spans="1:6" ht="25" customHeight="1" x14ac:dyDescent="0.2">
      <c r="A21" s="9" t="s">
        <v>25</v>
      </c>
      <c r="B21" s="15">
        <f>SUM(B17)+SUM(B19:B20)</f>
        <v>13228000</v>
      </c>
      <c r="C21" s="16" t="s">
        <v>12</v>
      </c>
      <c r="D21" s="16" t="s">
        <v>11</v>
      </c>
    </row>
    <row r="22" spans="1:6" ht="25" customHeight="1" thickBot="1" x14ac:dyDescent="0.25">
      <c r="A22" s="14" t="s">
        <v>26</v>
      </c>
      <c r="B22" s="22">
        <f>B14-B21</f>
        <v>42000</v>
      </c>
      <c r="C22" s="23" t="s">
        <v>12</v>
      </c>
      <c r="D22" s="23" t="s">
        <v>11</v>
      </c>
    </row>
    <row r="23" spans="1:6" ht="25" customHeight="1" thickTop="1" x14ac:dyDescent="0.2">
      <c r="A23" s="9" t="s">
        <v>9</v>
      </c>
      <c r="B23" s="45"/>
      <c r="C23" s="46"/>
      <c r="D23" s="46"/>
    </row>
    <row r="24" spans="1:6" ht="25" customHeight="1" x14ac:dyDescent="0.2">
      <c r="A24" s="9" t="s">
        <v>27</v>
      </c>
      <c r="B24" s="24">
        <v>0</v>
      </c>
      <c r="C24" s="25" t="s">
        <v>12</v>
      </c>
      <c r="D24" s="25" t="s">
        <v>11</v>
      </c>
    </row>
    <row r="25" spans="1:6" ht="25" customHeight="1" x14ac:dyDescent="0.2">
      <c r="A25" s="9" t="s">
        <v>28</v>
      </c>
      <c r="B25" s="26">
        <v>0</v>
      </c>
      <c r="C25" s="16" t="s">
        <v>11</v>
      </c>
      <c r="D25" s="16" t="s">
        <v>11</v>
      </c>
    </row>
    <row r="26" spans="1:6" ht="25" customHeight="1" x14ac:dyDescent="0.2">
      <c r="A26" s="14" t="s">
        <v>29</v>
      </c>
      <c r="B26" s="26">
        <v>0</v>
      </c>
      <c r="C26" s="16" t="s">
        <v>11</v>
      </c>
      <c r="D26" s="16" t="s">
        <v>11</v>
      </c>
    </row>
    <row r="27" spans="1:6" ht="25" customHeight="1" x14ac:dyDescent="0.2">
      <c r="A27" s="27" t="s">
        <v>30</v>
      </c>
      <c r="B27" s="26">
        <f>B22+B24+B25</f>
        <v>42000</v>
      </c>
      <c r="C27" s="16" t="s">
        <v>11</v>
      </c>
      <c r="D27" s="16" t="s">
        <v>11</v>
      </c>
    </row>
    <row r="28" spans="1:6" ht="25" customHeight="1" x14ac:dyDescent="0.2">
      <c r="A28" s="28" t="s">
        <v>31</v>
      </c>
      <c r="B28" s="49">
        <v>20000</v>
      </c>
      <c r="C28" s="16" t="s">
        <v>12</v>
      </c>
      <c r="D28" s="16" t="s">
        <v>11</v>
      </c>
      <c r="E28" s="14"/>
    </row>
    <row r="29" spans="1:6" ht="25" customHeight="1" thickBot="1" x14ac:dyDescent="0.25">
      <c r="A29" s="27" t="s">
        <v>32</v>
      </c>
      <c r="B29" s="29">
        <f>B27-B28</f>
        <v>22000</v>
      </c>
      <c r="C29" s="30" t="str">
        <f>C27</f>
        <v>-</v>
      </c>
      <c r="D29" s="23" t="s">
        <v>11</v>
      </c>
    </row>
    <row r="30" spans="1:6" ht="25" customHeight="1" thickTop="1" x14ac:dyDescent="0.2">
      <c r="A30" s="9" t="s">
        <v>33</v>
      </c>
      <c r="B30" s="31">
        <v>190870</v>
      </c>
      <c r="C30" s="32"/>
      <c r="D30" s="13" t="s">
        <v>11</v>
      </c>
    </row>
    <row r="31" spans="1:6" ht="25" customHeight="1" thickBot="1" x14ac:dyDescent="0.25">
      <c r="A31" s="9" t="s">
        <v>34</v>
      </c>
      <c r="B31" s="29">
        <f>SUM(B29+B30)</f>
        <v>212870</v>
      </c>
      <c r="C31" s="30" t="str">
        <f>C29</f>
        <v>-</v>
      </c>
      <c r="D31" s="23" t="s">
        <v>11</v>
      </c>
    </row>
    <row r="32" spans="1:6" ht="25" customHeight="1" thickTop="1" x14ac:dyDescent="0.2">
      <c r="A32" s="27" t="s">
        <v>3</v>
      </c>
      <c r="B32" s="40"/>
      <c r="C32" s="41"/>
      <c r="D32" s="41"/>
    </row>
    <row r="33" spans="1:4" ht="25" customHeight="1" thickBot="1" x14ac:dyDescent="0.25">
      <c r="A33" s="9" t="s">
        <v>35</v>
      </c>
      <c r="B33" s="42">
        <v>0</v>
      </c>
      <c r="C33" s="43" t="str">
        <f>C31</f>
        <v>-</v>
      </c>
      <c r="D33" s="44" t="s">
        <v>11</v>
      </c>
    </row>
    <row r="34" spans="1:4" ht="25" customHeight="1" thickTop="1" x14ac:dyDescent="0.2">
      <c r="A34" s="9" t="s">
        <v>36</v>
      </c>
      <c r="B34" s="33">
        <v>0</v>
      </c>
      <c r="C34" s="34" t="s">
        <v>12</v>
      </c>
      <c r="D34" s="25" t="s">
        <v>11</v>
      </c>
    </row>
    <row r="35" spans="1:4" ht="25" customHeight="1" thickBot="1" x14ac:dyDescent="0.25">
      <c r="A35" s="9" t="s">
        <v>37</v>
      </c>
      <c r="B35" s="29">
        <v>0</v>
      </c>
      <c r="C35" s="30" t="str">
        <f>C33</f>
        <v>-</v>
      </c>
      <c r="D35" s="23" t="s">
        <v>11</v>
      </c>
    </row>
    <row r="36" spans="1:4" ht="25" customHeight="1" thickTop="1" thickBot="1" x14ac:dyDescent="0.25">
      <c r="A36" s="35" t="s">
        <v>4</v>
      </c>
      <c r="B36" s="36">
        <f>B31+B35</f>
        <v>212870</v>
      </c>
      <c r="C36" s="37" t="s">
        <v>12</v>
      </c>
      <c r="D36" s="37" t="s">
        <v>12</v>
      </c>
    </row>
    <row r="37" spans="1:4" ht="25" customHeight="1" thickTop="1" x14ac:dyDescent="0.2"/>
    <row r="38" spans="1:4" ht="25" customHeight="1" x14ac:dyDescent="0.2">
      <c r="A38" s="38"/>
      <c r="C38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大橋和幸</cp:lastModifiedBy>
  <cp:lastPrinted>2023-04-16T02:43:00Z</cp:lastPrinted>
  <dcterms:created xsi:type="dcterms:W3CDTF">2010-08-18T20:48:27Z</dcterms:created>
  <dcterms:modified xsi:type="dcterms:W3CDTF">2023-06-08T02:52:01Z</dcterms:modified>
</cp:coreProperties>
</file>