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67\disk\01美晴\01NPO法人猫\令和４年度\富士市申請\"/>
    </mc:Choice>
  </mc:AlternateContent>
  <xr:revisionPtr revIDLastSave="0" documentId="13_ncr:1_{C0A1DB9B-7B66-4370-B790-DB7A4207B193}" xr6:coauthVersionLast="47" xr6:coauthVersionMax="47" xr10:uidLastSave="{00000000-0000-0000-0000-000000000000}"/>
  <bookViews>
    <workbookView xWindow="-120" yWindow="-120" windowWidth="29040" windowHeight="15840" xr2:uid="{E56FE091-C167-4C38-8343-99D0F4924E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27" i="1" l="1"/>
  <c r="E46" i="1" l="1"/>
  <c r="E38" i="1" l="1"/>
  <c r="E15" i="1"/>
  <c r="E40" i="1" l="1"/>
</calcChain>
</file>

<file path=xl/sharedStrings.xml><?xml version="1.0" encoding="utf-8"?>
<sst xmlns="http://schemas.openxmlformats.org/spreadsheetml/2006/main" count="43" uniqueCount="43">
  <si>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</si>
  <si>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</si>
  <si>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活　　動　　計　　算　　書</t>
    <rPh sb="0" eb="1">
      <t>カツ</t>
    </rPh>
    <rPh sb="3" eb="4">
      <t>ドウ</t>
    </rPh>
    <rPh sb="6" eb="7">
      <t>ケイ</t>
    </rPh>
    <rPh sb="9" eb="10">
      <t>サン</t>
    </rPh>
    <rPh sb="12" eb="13">
      <t>ショ</t>
    </rPh>
    <phoneticPr fontId="2"/>
  </si>
  <si>
    <t>　１．受取会費</t>
    <rPh sb="3" eb="5">
      <t>ウケトリ</t>
    </rPh>
    <rPh sb="5" eb="7">
      <t>カイヒ</t>
    </rPh>
    <phoneticPr fontId="2"/>
  </si>
  <si>
    <t>　２．受取寄付金</t>
    <rPh sb="3" eb="5">
      <t>ウケトリ</t>
    </rPh>
    <rPh sb="5" eb="8">
      <t>キフキン</t>
    </rPh>
    <phoneticPr fontId="2"/>
  </si>
  <si>
    <t>　３．受取助成金</t>
    <rPh sb="3" eb="5">
      <t>ウケトリ</t>
    </rPh>
    <rPh sb="5" eb="8">
      <t>ジョセイキン</t>
    </rPh>
    <phoneticPr fontId="2"/>
  </si>
  <si>
    <t>Ⅰ　経常収益</t>
    <rPh sb="2" eb="4">
      <t>ケイジョウ</t>
    </rPh>
    <rPh sb="4" eb="6">
      <t>シュウエキ</t>
    </rPh>
    <phoneticPr fontId="2"/>
  </si>
  <si>
    <t>　４．その他収益</t>
    <rPh sb="5" eb="6">
      <t>ホカ</t>
    </rPh>
    <rPh sb="6" eb="8">
      <t>シュウエキ</t>
    </rPh>
    <phoneticPr fontId="2"/>
  </si>
  <si>
    <t>Ⅱ　経常費用</t>
    <rPh sb="2" eb="4">
      <t>ケイジョウ</t>
    </rPh>
    <rPh sb="4" eb="6">
      <t>ヒヨウ</t>
    </rPh>
    <phoneticPr fontId="2"/>
  </si>
  <si>
    <t>　１．事業費</t>
    <rPh sb="3" eb="5">
      <t>ジギョウ</t>
    </rPh>
    <rPh sb="5" eb="6">
      <t>ヒ</t>
    </rPh>
    <phoneticPr fontId="2"/>
  </si>
  <si>
    <t>　２．管理費</t>
    <rPh sb="3" eb="6">
      <t>カンリヒ</t>
    </rPh>
    <phoneticPr fontId="2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</si>
  <si>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2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</si>
  <si>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2"/>
  </si>
  <si>
    <t xml:space="preserve">経常収益　計 </t>
    <rPh sb="0" eb="2">
      <t>ケイジョウ</t>
    </rPh>
    <rPh sb="2" eb="4">
      <t>シュウエキ</t>
    </rPh>
    <rPh sb="5" eb="6">
      <t>ケイ</t>
    </rPh>
    <phoneticPr fontId="2"/>
  </si>
  <si>
    <t>特定非営利活動法人　捨て猫をなくす会　</t>
    <rPh sb="0" eb="2">
      <t>トクテイ</t>
    </rPh>
    <rPh sb="2" eb="9">
      <t>ヒエイリカツドウホウジン</t>
    </rPh>
    <rPh sb="10" eb="11">
      <t>ス</t>
    </rPh>
    <rPh sb="12" eb="13">
      <t>ネコ</t>
    </rPh>
    <rPh sb="17" eb="18">
      <t>カイ</t>
    </rPh>
    <phoneticPr fontId="2"/>
  </si>
  <si>
    <t>　　　　正会員受取会費</t>
    <rPh sb="4" eb="7">
      <t>セイカイイン</t>
    </rPh>
    <rPh sb="7" eb="9">
      <t>ウケトリ</t>
    </rPh>
    <rPh sb="9" eb="11">
      <t>カイヒ</t>
    </rPh>
    <phoneticPr fontId="2"/>
  </si>
  <si>
    <t>　　　　賛助会員受取会費</t>
    <rPh sb="4" eb="6">
      <t>サンジョ</t>
    </rPh>
    <rPh sb="6" eb="8">
      <t>カイイン</t>
    </rPh>
    <rPh sb="8" eb="10">
      <t>ウケトリ</t>
    </rPh>
    <rPh sb="10" eb="12">
      <t>カイヒ</t>
    </rPh>
    <phoneticPr fontId="2"/>
  </si>
  <si>
    <t>　　　　受取寄付金</t>
    <rPh sb="4" eb="6">
      <t>ウケトリ</t>
    </rPh>
    <rPh sb="6" eb="9">
      <t>キフキン</t>
    </rPh>
    <phoneticPr fontId="2"/>
  </si>
  <si>
    <t>　　　　富士市市民活動助成金</t>
    <rPh sb="4" eb="7">
      <t>フジシ</t>
    </rPh>
    <rPh sb="7" eb="9">
      <t>シミン</t>
    </rPh>
    <rPh sb="9" eb="11">
      <t>カツドウ</t>
    </rPh>
    <rPh sb="11" eb="14">
      <t>ジョセイキン</t>
    </rPh>
    <phoneticPr fontId="2"/>
  </si>
  <si>
    <t>　　　　受取利息</t>
    <rPh sb="4" eb="6">
      <t>ウケトリ</t>
    </rPh>
    <rPh sb="6" eb="8">
      <t>リソク</t>
    </rPh>
    <phoneticPr fontId="2"/>
  </si>
  <si>
    <t>　（１）人件費</t>
    <rPh sb="4" eb="7">
      <t>ジンケンヒ</t>
    </rPh>
    <phoneticPr fontId="2"/>
  </si>
  <si>
    <t>　（２）その他経費</t>
    <rPh sb="6" eb="7">
      <t>ホカ</t>
    </rPh>
    <rPh sb="7" eb="9">
      <t>ケイヒ</t>
    </rPh>
    <phoneticPr fontId="2"/>
  </si>
  <si>
    <t>　　　　　通信費</t>
    <rPh sb="5" eb="8">
      <t>ツウシンヒ</t>
    </rPh>
    <phoneticPr fontId="2"/>
  </si>
  <si>
    <t>　　　　　諸会費</t>
    <rPh sb="5" eb="8">
      <t>ショカイヒ</t>
    </rPh>
    <phoneticPr fontId="2"/>
  </si>
  <si>
    <t xml:space="preserve">　　事業費　計 </t>
    <rPh sb="2" eb="4">
      <t>ジギョウ</t>
    </rPh>
    <rPh sb="4" eb="5">
      <t>ヒ</t>
    </rPh>
    <rPh sb="6" eb="7">
      <t>ケイ</t>
    </rPh>
    <phoneticPr fontId="2"/>
  </si>
  <si>
    <t xml:space="preserve">　　管理費　計 </t>
    <rPh sb="2" eb="5">
      <t>カンリヒ</t>
    </rPh>
    <rPh sb="6" eb="7">
      <t>ケイ</t>
    </rPh>
    <phoneticPr fontId="2"/>
  </si>
  <si>
    <t>　　　当期経常増減額</t>
    <rPh sb="3" eb="5">
      <t>トウキ</t>
    </rPh>
    <rPh sb="5" eb="7">
      <t>ケイジョウ</t>
    </rPh>
    <rPh sb="7" eb="10">
      <t>ゾウゲンガク</t>
    </rPh>
    <phoneticPr fontId="2"/>
  </si>
  <si>
    <t>　　　税引前当期正味財産増減額</t>
    <rPh sb="3" eb="5">
      <t>ゼイビ</t>
    </rPh>
    <rPh sb="5" eb="6">
      <t>マエ</t>
    </rPh>
    <rPh sb="6" eb="8">
      <t>トウキ</t>
    </rPh>
    <rPh sb="8" eb="10">
      <t>ショウミ</t>
    </rPh>
    <rPh sb="10" eb="12">
      <t>ザイサン</t>
    </rPh>
    <rPh sb="12" eb="15">
      <t>ゾウゲンガク</t>
    </rPh>
    <phoneticPr fontId="2"/>
  </si>
  <si>
    <t>　　　法人税、住民税及び事業税</t>
    <rPh sb="3" eb="6">
      <t>ホウジンゼイ</t>
    </rPh>
    <rPh sb="7" eb="10">
      <t>ジュウミンゼイ</t>
    </rPh>
    <rPh sb="10" eb="11">
      <t>オヨ</t>
    </rPh>
    <rPh sb="12" eb="15">
      <t>ジギョウゼイ</t>
    </rPh>
    <phoneticPr fontId="2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</si>
  <si>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</si>
  <si>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経常費用　計</t>
    <rPh sb="0" eb="2">
      <t>ケイジョウ</t>
    </rPh>
    <rPh sb="2" eb="4">
      <t>ヒヨウ</t>
    </rPh>
    <rPh sb="5" eb="6">
      <t>ケイ</t>
    </rPh>
    <phoneticPr fontId="2"/>
  </si>
  <si>
    <t>　　　　　租税公課</t>
    <rPh sb="5" eb="7">
      <t>ソゼイ</t>
    </rPh>
    <rPh sb="7" eb="9">
      <t>コウカ</t>
    </rPh>
    <phoneticPr fontId="2"/>
  </si>
  <si>
    <t>　　(1) 人件費</t>
    <rPh sb="6" eb="9">
      <t>ジンケンヒ</t>
    </rPh>
    <phoneticPr fontId="2"/>
  </si>
  <si>
    <t>　　(2) その他経費</t>
    <rPh sb="8" eb="9">
      <t>タ</t>
    </rPh>
    <rPh sb="9" eb="11">
      <t>ケイヒ</t>
    </rPh>
    <phoneticPr fontId="2"/>
  </si>
  <si>
    <t>　　　　　事務費</t>
    <rPh sb="5" eb="8">
      <t>ジムヒ</t>
    </rPh>
    <phoneticPr fontId="2"/>
  </si>
  <si>
    <t>　　　　　広告宣伝費</t>
    <rPh sb="5" eb="7">
      <t>コウコク</t>
    </rPh>
    <rPh sb="7" eb="10">
      <t>センデンヒ</t>
    </rPh>
    <rPh sb="9" eb="10">
      <t>ヒ</t>
    </rPh>
    <phoneticPr fontId="2"/>
  </si>
  <si>
    <t>　　　　　印刷製本費</t>
    <rPh sb="5" eb="7">
      <t>インサツ</t>
    </rPh>
    <rPh sb="7" eb="9">
      <t>セイホン</t>
    </rPh>
    <rPh sb="9" eb="10">
      <t>ヒ</t>
    </rPh>
    <phoneticPr fontId="2"/>
  </si>
  <si>
    <t>　　　　　通信・運搬費</t>
    <rPh sb="5" eb="7">
      <t>ツウシン</t>
    </rPh>
    <rPh sb="8" eb="10">
      <t>ウンパン</t>
    </rPh>
    <rPh sb="10" eb="11">
      <t>ヒ</t>
    </rPh>
    <phoneticPr fontId="2"/>
  </si>
  <si>
    <t>　　　　　消耗品費</t>
    <rPh sb="5" eb="8">
      <t>ショウモウヒン</t>
    </rPh>
    <rPh sb="8" eb="9">
      <t>ヒ</t>
    </rPh>
    <phoneticPr fontId="2"/>
  </si>
  <si>
    <t>　　　　　去勢・避妊手術費用</t>
    <rPh sb="5" eb="7">
      <t>キョセイ</t>
    </rPh>
    <rPh sb="8" eb="10">
      <t>ヒニン</t>
    </rPh>
    <rPh sb="10" eb="12">
      <t>シュジュツ</t>
    </rPh>
    <rPh sb="12" eb="14">
      <t>ヒヨウコウセンコク</t>
    </rPh>
    <phoneticPr fontId="2"/>
  </si>
  <si>
    <t>　　　　　新聞図書費</t>
    <rPh sb="5" eb="7">
      <t>シンブン</t>
    </rPh>
    <rPh sb="7" eb="9">
      <t>トショ</t>
    </rPh>
    <rPh sb="9" eb="10">
      <t>ヒ</t>
    </rPh>
    <phoneticPr fontId="2"/>
  </si>
  <si>
    <t>　　　　　寄附金</t>
    <rPh sb="5" eb="8">
      <t>キフキン</t>
    </rPh>
    <phoneticPr fontId="2"/>
  </si>
  <si>
    <t>令和３年４月１日から令和４年３月３１日まで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</si>
</sst>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7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82910-D249-4394-B339-288690D915F0}">
  <dimension ref="A1:L47"/>
  <sheetViews>
    <sheetView tabSelected="1" view="pageBreakPreview" topLeftCell="A19" zoomScaleNormal="100" zoomScaleSheetLayoutView="100" workbookViewId="0">
      <selection activeCell="E45" sqref="E45"/>
    </sheetView>
  </sheetViews>
  <sheetFormatPr defaultColWidth="9" defaultRowHeight="30" customHeight="1" x14ac:dyDescent="0.4"/>
  <cols>
    <col min="1" max="2" width="22.5" style="1" customWidth="1"/>
    <col min="3" max="5" width="15" style="1" customWidth="1"/>
    <col min="6" max="16384" width="9" style="1"/>
  </cols>
  <sheetData>
    <row r="1" spans="1:5" ht="23.25" customHeight="1" x14ac:dyDescent="0.4">
      <c r="A1" s="18" t="s">
        <v>2</v>
      </c>
      <c r="B1" s="18"/>
      <c r="C1" s="18"/>
      <c r="D1" s="18"/>
      <c r="E1" s="18"/>
    </row>
    <row r="2" spans="1:5" ht="22.5" customHeight="1" x14ac:dyDescent="0.4">
      <c r="A2" s="19" t="s">
        <v>42</v>
      </c>
      <c r="B2" s="19"/>
      <c r="C2" s="19"/>
      <c r="D2" s="19"/>
      <c r="E2" s="19"/>
    </row>
    <row r="3" spans="1:5" ht="22.5" customHeight="1" x14ac:dyDescent="0.4">
      <c r="A3" s="20" t="s">
        <v>14</v>
      </c>
      <c r="B3" s="20"/>
      <c r="C3" s="20"/>
      <c r="D3" s="20"/>
      <c r="E3" s="20"/>
    </row>
    <row r="4" spans="1:5" s="2" customFormat="1" ht="18" customHeight="1" x14ac:dyDescent="0.4">
      <c r="A4" s="21" t="s">
        <v>0</v>
      </c>
      <c r="B4" s="21"/>
      <c r="C4" s="21" t="s">
        <v>1</v>
      </c>
      <c r="D4" s="21"/>
      <c r="E4" s="21"/>
    </row>
    <row r="5" spans="1:5" s="2" customFormat="1" ht="18" customHeight="1" x14ac:dyDescent="0.4">
      <c r="A5" s="7" t="s">
        <v>6</v>
      </c>
      <c r="B5" s="8"/>
      <c r="C5" s="3"/>
      <c r="D5" s="3"/>
      <c r="E5" s="3"/>
    </row>
    <row r="6" spans="1:5" s="2" customFormat="1" ht="18" customHeight="1" x14ac:dyDescent="0.4">
      <c r="A6" s="7" t="s">
        <v>3</v>
      </c>
      <c r="B6" s="8"/>
      <c r="C6" s="4"/>
      <c r="D6" s="4"/>
      <c r="E6" s="4"/>
    </row>
    <row r="7" spans="1:5" s="2" customFormat="1" ht="18" customHeight="1" x14ac:dyDescent="0.4">
      <c r="A7" s="7" t="s">
        <v>15</v>
      </c>
      <c r="B7" s="8"/>
      <c r="C7" s="4">
        <v>87000</v>
      </c>
      <c r="D7" s="4"/>
      <c r="E7" s="4"/>
    </row>
    <row r="8" spans="1:5" s="2" customFormat="1" ht="18" customHeight="1" x14ac:dyDescent="0.4">
      <c r="A8" s="7" t="s">
        <v>16</v>
      </c>
      <c r="B8" s="8"/>
      <c r="C8" s="5">
        <v>1956522</v>
      </c>
      <c r="D8" s="4"/>
      <c r="E8" s="4"/>
    </row>
    <row r="9" spans="1:5" s="2" customFormat="1" ht="18" customHeight="1" x14ac:dyDescent="0.4">
      <c r="A9" s="7" t="s">
        <v>4</v>
      </c>
      <c r="B9" s="8"/>
      <c r="C9" s="4"/>
      <c r="D9" s="4"/>
      <c r="E9" s="4"/>
    </row>
    <row r="10" spans="1:5" s="2" customFormat="1" ht="18" customHeight="1" x14ac:dyDescent="0.4">
      <c r="A10" s="7" t="s">
        <v>17</v>
      </c>
      <c r="B10" s="8"/>
      <c r="C10" s="4">
        <v>1246773</v>
      </c>
      <c r="D10" s="4"/>
      <c r="E10" s="4"/>
    </row>
    <row r="11" spans="1:5" s="2" customFormat="1" ht="18" customHeight="1" x14ac:dyDescent="0.4">
      <c r="A11" s="7" t="s">
        <v>5</v>
      </c>
      <c r="B11" s="8"/>
      <c r="C11" s="3"/>
      <c r="D11" s="4"/>
      <c r="E11" s="4"/>
    </row>
    <row r="12" spans="1:5" s="2" customFormat="1" ht="18" customHeight="1" x14ac:dyDescent="0.4">
      <c r="A12" s="7" t="s">
        <v>18</v>
      </c>
      <c r="B12" s="8"/>
      <c r="C12" s="4">
        <v>150000</v>
      </c>
      <c r="D12" s="4"/>
      <c r="E12" s="4"/>
    </row>
    <row r="13" spans="1:5" s="2" customFormat="1" ht="18" customHeight="1" x14ac:dyDescent="0.4">
      <c r="A13" s="7" t="s">
        <v>7</v>
      </c>
      <c r="B13" s="8"/>
      <c r="C13" s="3"/>
      <c r="D13" s="4"/>
      <c r="E13" s="4"/>
    </row>
    <row r="14" spans="1:5" s="2" customFormat="1" ht="18" customHeight="1" x14ac:dyDescent="0.4">
      <c r="A14" s="7" t="s">
        <v>19</v>
      </c>
      <c r="B14" s="8"/>
      <c r="C14" s="4">
        <v>19</v>
      </c>
      <c r="D14" s="4"/>
      <c r="E14" s="4"/>
    </row>
    <row r="15" spans="1:5" s="2" customFormat="1" ht="18" customHeight="1" x14ac:dyDescent="0.4">
      <c r="A15" s="13" t="s">
        <v>13</v>
      </c>
      <c r="B15" s="9"/>
      <c r="C15" s="3"/>
      <c r="D15" s="4"/>
      <c r="E15" s="15">
        <f>SUM(C7:C14)</f>
        <v>3440314</v>
      </c>
    </row>
    <row r="16" spans="1:5" s="2" customFormat="1" ht="18" customHeight="1" x14ac:dyDescent="0.4">
      <c r="A16" s="7" t="s">
        <v>8</v>
      </c>
      <c r="B16" s="8"/>
      <c r="C16" s="4"/>
      <c r="D16" s="4"/>
      <c r="E16" s="4"/>
    </row>
    <row r="17" spans="1:12" s="2" customFormat="1" ht="18" customHeight="1" x14ac:dyDescent="0.4">
      <c r="A17" s="7" t="s">
        <v>9</v>
      </c>
      <c r="B17" s="8"/>
      <c r="C17" s="4"/>
      <c r="D17" s="4"/>
      <c r="E17" s="4"/>
    </row>
    <row r="18" spans="1:12" s="2" customFormat="1" ht="18" customHeight="1" x14ac:dyDescent="0.4">
      <c r="A18" s="7" t="s">
        <v>20</v>
      </c>
      <c r="B18" s="8"/>
      <c r="C18" s="4"/>
      <c r="D18" s="4"/>
      <c r="E18" s="4"/>
    </row>
    <row r="19" spans="1:12" s="2" customFormat="1" ht="18" customHeight="1" x14ac:dyDescent="0.4">
      <c r="A19" s="7"/>
      <c r="B19" s="8"/>
      <c r="C19" s="4">
        <v>0</v>
      </c>
      <c r="D19" s="4"/>
      <c r="E19" s="4"/>
    </row>
    <row r="20" spans="1:12" s="2" customFormat="1" ht="18" customHeight="1" x14ac:dyDescent="0.4">
      <c r="A20" s="7" t="s">
        <v>21</v>
      </c>
      <c r="B20" s="8"/>
      <c r="C20" s="3"/>
      <c r="D20" s="4"/>
      <c r="E20" s="4"/>
      <c r="H20" s="16"/>
      <c r="I20" s="16"/>
      <c r="J20" s="16"/>
      <c r="K20" s="16"/>
      <c r="L20" s="16"/>
    </row>
    <row r="21" spans="1:12" s="2" customFormat="1" ht="18" customHeight="1" x14ac:dyDescent="0.4">
      <c r="A21" s="7" t="s">
        <v>39</v>
      </c>
      <c r="B21" s="17"/>
      <c r="C21" s="4">
        <v>432040</v>
      </c>
      <c r="D21" s="4"/>
      <c r="E21" s="4"/>
      <c r="H21" s="16"/>
      <c r="I21" s="16"/>
      <c r="J21" s="16"/>
      <c r="K21" s="16"/>
      <c r="L21" s="16"/>
    </row>
    <row r="22" spans="1:12" s="2" customFormat="1" ht="18" customHeight="1" x14ac:dyDescent="0.4">
      <c r="A22" s="7" t="s">
        <v>35</v>
      </c>
      <c r="B22" s="8"/>
      <c r="C22" s="4">
        <v>0</v>
      </c>
      <c r="D22" s="4"/>
      <c r="E22" s="4"/>
      <c r="H22" s="16"/>
      <c r="I22" s="16"/>
      <c r="J22" s="16"/>
      <c r="K22" s="16"/>
      <c r="L22" s="16"/>
    </row>
    <row r="23" spans="1:12" s="2" customFormat="1" ht="18" customHeight="1" x14ac:dyDescent="0.4">
      <c r="A23" s="7" t="s">
        <v>36</v>
      </c>
      <c r="B23" s="8"/>
      <c r="C23" s="4">
        <v>0</v>
      </c>
      <c r="D23" s="4"/>
      <c r="E23" s="4"/>
      <c r="H23" s="16"/>
      <c r="I23" s="16"/>
      <c r="J23" s="16"/>
      <c r="K23" s="16"/>
      <c r="L23" s="16"/>
    </row>
    <row r="24" spans="1:12" s="2" customFormat="1" ht="18" customHeight="1" x14ac:dyDescent="0.4">
      <c r="A24" s="7" t="s">
        <v>37</v>
      </c>
      <c r="B24" s="8"/>
      <c r="C24" s="4">
        <v>85973</v>
      </c>
      <c r="D24" s="4"/>
      <c r="E24" s="4"/>
      <c r="H24" s="16"/>
      <c r="I24" s="16"/>
      <c r="J24" s="16"/>
      <c r="K24" s="16"/>
      <c r="L24" s="16"/>
    </row>
    <row r="25" spans="1:12" s="2" customFormat="1" ht="18" customHeight="1" x14ac:dyDescent="0.4">
      <c r="A25" s="7" t="s">
        <v>38</v>
      </c>
      <c r="B25" s="8"/>
      <c r="C25" s="4">
        <v>2033465</v>
      </c>
      <c r="D25" s="4"/>
      <c r="E25" s="4"/>
      <c r="H25" s="16"/>
      <c r="I25" s="16"/>
      <c r="J25" s="16"/>
      <c r="K25" s="16"/>
      <c r="L25" s="16"/>
    </row>
    <row r="26" spans="1:12" s="2" customFormat="1" ht="18" customHeight="1" x14ac:dyDescent="0.4">
      <c r="A26" s="7" t="s">
        <v>31</v>
      </c>
      <c r="B26" s="8"/>
      <c r="C26" s="4">
        <v>0</v>
      </c>
      <c r="D26" s="4"/>
      <c r="E26" s="4"/>
    </row>
    <row r="27" spans="1:12" s="2" customFormat="1" ht="18" customHeight="1" x14ac:dyDescent="0.4">
      <c r="A27" s="14" t="s">
        <v>24</v>
      </c>
      <c r="B27" s="9"/>
      <c r="C27" s="3"/>
      <c r="D27" s="3">
        <f>SUM(C19:C26)</f>
        <v>2551478</v>
      </c>
      <c r="E27" s="4"/>
    </row>
    <row r="28" spans="1:12" s="2" customFormat="1" ht="18" customHeight="1" x14ac:dyDescent="0.4">
      <c r="A28" s="7" t="s">
        <v>10</v>
      </c>
      <c r="B28" s="8"/>
      <c r="C28" s="4"/>
      <c r="D28" s="4"/>
      <c r="E28" s="4"/>
    </row>
    <row r="29" spans="1:12" s="2" customFormat="1" ht="18" customHeight="1" x14ac:dyDescent="0.4">
      <c r="A29" s="7" t="s">
        <v>32</v>
      </c>
      <c r="B29" s="8"/>
      <c r="C29" s="4"/>
      <c r="D29" s="4"/>
      <c r="E29" s="4"/>
    </row>
    <row r="30" spans="1:12" s="2" customFormat="1" ht="18" customHeight="1" x14ac:dyDescent="0.4">
      <c r="A30" s="7"/>
      <c r="B30" s="8"/>
      <c r="C30" s="5">
        <v>0</v>
      </c>
      <c r="D30" s="4"/>
      <c r="E30" s="4"/>
    </row>
    <row r="31" spans="1:12" s="2" customFormat="1" ht="18" customHeight="1" x14ac:dyDescent="0.4">
      <c r="A31" s="7" t="s">
        <v>33</v>
      </c>
      <c r="B31" s="8"/>
      <c r="C31" s="4"/>
      <c r="D31" s="4"/>
      <c r="E31" s="4"/>
    </row>
    <row r="32" spans="1:12" s="2" customFormat="1" ht="18" customHeight="1" x14ac:dyDescent="0.4">
      <c r="A32" s="7" t="s">
        <v>22</v>
      </c>
      <c r="B32" s="8"/>
      <c r="C32" s="4">
        <v>0</v>
      </c>
      <c r="D32" s="4"/>
      <c r="E32" s="4"/>
    </row>
    <row r="33" spans="1:5" s="2" customFormat="1" ht="18" customHeight="1" x14ac:dyDescent="0.4">
      <c r="A33" s="7" t="s">
        <v>34</v>
      </c>
      <c r="B33" s="8"/>
      <c r="C33" s="4">
        <v>2930</v>
      </c>
      <c r="D33" s="4"/>
      <c r="E33" s="4"/>
    </row>
    <row r="34" spans="1:5" s="2" customFormat="1" ht="18" customHeight="1" x14ac:dyDescent="0.4">
      <c r="A34" s="7" t="s">
        <v>40</v>
      </c>
      <c r="B34" s="8"/>
      <c r="C34" s="4">
        <v>0</v>
      </c>
      <c r="D34" s="4"/>
      <c r="E34" s="4"/>
    </row>
    <row r="35" spans="1:5" s="2" customFormat="1" ht="18" customHeight="1" x14ac:dyDescent="0.4">
      <c r="A35" s="7" t="s">
        <v>23</v>
      </c>
      <c r="B35" s="8"/>
      <c r="C35" s="4">
        <v>3000</v>
      </c>
      <c r="D35" s="4"/>
      <c r="E35" s="4"/>
    </row>
    <row r="36" spans="1:5" s="2" customFormat="1" ht="18" customHeight="1" x14ac:dyDescent="0.4">
      <c r="A36" s="7" t="s">
        <v>41</v>
      </c>
      <c r="B36" s="8"/>
      <c r="C36" s="4">
        <v>0</v>
      </c>
      <c r="D36" s="4"/>
      <c r="E36" s="4"/>
    </row>
    <row r="37" spans="1:5" s="2" customFormat="1" ht="18" customHeight="1" x14ac:dyDescent="0.4">
      <c r="A37" s="14" t="s">
        <v>25</v>
      </c>
      <c r="B37" s="8"/>
      <c r="C37" s="3"/>
      <c r="D37" s="3">
        <f>SUM(C32:C36)</f>
        <v>5930</v>
      </c>
      <c r="E37" s="4"/>
    </row>
    <row r="38" spans="1:5" s="2" customFormat="1" ht="18" customHeight="1" x14ac:dyDescent="0.4">
      <c r="A38" s="13" t="s">
        <v>30</v>
      </c>
      <c r="B38" s="9"/>
      <c r="C38" s="4"/>
      <c r="D38" s="12"/>
      <c r="E38" s="4">
        <f>SUM(D27:D37)</f>
        <v>2557408</v>
      </c>
    </row>
    <row r="39" spans="1:5" s="2" customFormat="1" ht="18" customHeight="1" x14ac:dyDescent="0.4">
      <c r="A39" s="7"/>
      <c r="B39" s="9"/>
      <c r="C39" s="4"/>
      <c r="D39" s="4"/>
      <c r="E39" s="4"/>
    </row>
    <row r="40" spans="1:5" s="2" customFormat="1" ht="18" customHeight="1" x14ac:dyDescent="0.4">
      <c r="A40" s="7" t="s">
        <v>26</v>
      </c>
      <c r="B40" s="8"/>
      <c r="C40" s="4"/>
      <c r="D40" s="4"/>
      <c r="E40" s="3">
        <f>SUM(E15-E38)</f>
        <v>882906</v>
      </c>
    </row>
    <row r="41" spans="1:5" s="2" customFormat="1" ht="18" customHeight="1" x14ac:dyDescent="0.4">
      <c r="A41" s="7"/>
      <c r="B41" s="8"/>
      <c r="C41" s="4"/>
      <c r="D41" s="4"/>
      <c r="E41" s="4"/>
    </row>
    <row r="42" spans="1:5" s="2" customFormat="1" ht="18" customHeight="1" x14ac:dyDescent="0.4">
      <c r="A42" s="7" t="s">
        <v>27</v>
      </c>
      <c r="B42" s="8"/>
      <c r="C42" s="4"/>
      <c r="D42" s="4"/>
      <c r="E42" s="4">
        <v>882906</v>
      </c>
    </row>
    <row r="43" spans="1:5" s="2" customFormat="1" ht="18" customHeight="1" x14ac:dyDescent="0.4">
      <c r="A43" s="7" t="s">
        <v>28</v>
      </c>
      <c r="B43" s="8"/>
      <c r="C43" s="4"/>
      <c r="D43" s="4"/>
      <c r="E43" s="4">
        <v>0</v>
      </c>
    </row>
    <row r="44" spans="1:5" s="2" customFormat="1" ht="18" customHeight="1" x14ac:dyDescent="0.4">
      <c r="A44" s="7" t="s">
        <v>29</v>
      </c>
      <c r="B44" s="8"/>
      <c r="C44" s="4"/>
      <c r="D44" s="4"/>
      <c r="E44" s="4">
        <v>882906</v>
      </c>
    </row>
    <row r="45" spans="1:5" s="2" customFormat="1" ht="18" customHeight="1" x14ac:dyDescent="0.4">
      <c r="A45" s="7" t="s">
        <v>11</v>
      </c>
      <c r="B45" s="8"/>
      <c r="C45" s="4"/>
      <c r="D45" s="4"/>
      <c r="E45" s="5">
        <v>2193103</v>
      </c>
    </row>
    <row r="46" spans="1:5" s="2" customFormat="1" ht="18" customHeight="1" thickBot="1" x14ac:dyDescent="0.45">
      <c r="A46" s="10" t="s">
        <v>12</v>
      </c>
      <c r="B46" s="11"/>
      <c r="C46" s="5"/>
      <c r="D46" s="5"/>
      <c r="E46" s="6">
        <f>SUM(E44:E45)</f>
        <v>3076009</v>
      </c>
    </row>
    <row r="47" spans="1:5" ht="30" customHeight="1" thickTop="1" x14ac:dyDescent="0.4"/>
  </sheetData>
  <mergeCells count="5">
    <mergeCell ref="A1:E1"/>
    <mergeCell ref="A2:E2"/>
    <mergeCell ref="A3:E3"/>
    <mergeCell ref="A4:B4"/>
    <mergeCell ref="C4:E4"/>
  </mergeCells>
  <phoneticPr fontId="2"/>
  <printOptions horizontalCentered="1"/>
  <pageMargins left="0.23622047244094491" right="0.23622047244094491" top="0.11811023622047245" bottom="0.15748031496062992" header="0.11811023622047245" footer="0.11811023622047245"/>
  <pageSetup paperSize="9" scale="88" orientation="portrait" r:id="rId1"/>
  <ignoredErrors>
    <ignoredError sqref="E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2019-09-18T23:38:30Z</cp:lastPrinted>
  <dcterms:created xsi:type="dcterms:W3CDTF">2018-04-05T06:01:54Z</dcterms:created>
  <dcterms:modified xsi:type="dcterms:W3CDTF">2022-04-05T04:16:24Z</dcterms:modified>
</cp:coreProperties>
</file>