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義明\Documents\"/>
    </mc:Choice>
  </mc:AlternateContent>
  <bookViews>
    <workbookView xWindow="0" yWindow="0" windowWidth="2370" windowHeight="0"/>
  </bookViews>
  <sheets>
    <sheet name="2019年度予算書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2" l="1"/>
  <c r="N19" i="2" l="1"/>
  <c r="M19" i="2"/>
  <c r="L19" i="2"/>
  <c r="K19" i="2"/>
  <c r="J19" i="2"/>
  <c r="I19" i="2"/>
  <c r="H19" i="2"/>
  <c r="G19" i="2"/>
  <c r="F19" i="2"/>
  <c r="E19" i="2"/>
  <c r="D19" i="2"/>
  <c r="C19" i="2"/>
  <c r="N6" i="2"/>
  <c r="M6" i="2"/>
  <c r="L6" i="2"/>
  <c r="K6" i="2"/>
  <c r="J6" i="2"/>
  <c r="I6" i="2"/>
  <c r="H6" i="2"/>
  <c r="G6" i="2"/>
  <c r="F6" i="2"/>
  <c r="E6" i="2"/>
  <c r="D6" i="2"/>
  <c r="C6" i="2"/>
</calcChain>
</file>

<file path=xl/sharedStrings.xml><?xml version="1.0" encoding="utf-8"?>
<sst xmlns="http://schemas.openxmlformats.org/spreadsheetml/2006/main" count="32" uniqueCount="32">
  <si>
    <t>年</t>
    <rPh sb="0" eb="1">
      <t>ネン</t>
    </rPh>
    <phoneticPr fontId="4"/>
  </si>
  <si>
    <t>月</t>
    <rPh sb="0" eb="1">
      <t>ツキ</t>
    </rPh>
    <phoneticPr fontId="4"/>
  </si>
  <si>
    <t>　その他収入</t>
    <rPh sb="3" eb="4">
      <t>タ</t>
    </rPh>
    <rPh sb="4" eb="6">
      <t>シュウニュウ</t>
    </rPh>
    <phoneticPr fontId="4"/>
  </si>
  <si>
    <t>　　　　　収入合計</t>
    <rPh sb="5" eb="7">
      <t>シュウニュウ</t>
    </rPh>
    <rPh sb="7" eb="9">
      <t>ゴウケイ</t>
    </rPh>
    <phoneticPr fontId="4"/>
  </si>
  <si>
    <t>　人件費</t>
    <phoneticPr fontId="4"/>
  </si>
  <si>
    <t>　家賃</t>
    <rPh sb="1" eb="3">
      <t>ヤチン</t>
    </rPh>
    <phoneticPr fontId="4"/>
  </si>
  <si>
    <t>　通信費</t>
    <rPh sb="1" eb="4">
      <t>ツウシンヒシンヒ</t>
    </rPh>
    <phoneticPr fontId="4"/>
  </si>
  <si>
    <t>　水道光熱費</t>
    <rPh sb="1" eb="3">
      <t>スイドウ</t>
    </rPh>
    <rPh sb="3" eb="6">
      <t>コウネツヒ</t>
    </rPh>
    <phoneticPr fontId="4"/>
  </si>
  <si>
    <t>　サイト構築費</t>
    <rPh sb="4" eb="6">
      <t>コウチク</t>
    </rPh>
    <rPh sb="6" eb="7">
      <t>ヒ</t>
    </rPh>
    <phoneticPr fontId="4"/>
  </si>
  <si>
    <t>　講師謝礼</t>
    <rPh sb="1" eb="3">
      <t>コウシ</t>
    </rPh>
    <rPh sb="3" eb="5">
      <t>シャレイ</t>
    </rPh>
    <phoneticPr fontId="4"/>
  </si>
  <si>
    <t>　福利、消耗品費</t>
    <rPh sb="1" eb="3">
      <t>フクリ</t>
    </rPh>
    <rPh sb="4" eb="6">
      <t>ショウモウ</t>
    </rPh>
    <rPh sb="6" eb="7">
      <t>ヒン</t>
    </rPh>
    <rPh sb="7" eb="8">
      <t>ヒ</t>
    </rPh>
    <phoneticPr fontId="4"/>
  </si>
  <si>
    <t>　その他</t>
    <rPh sb="3" eb="4">
      <t>タ</t>
    </rPh>
    <phoneticPr fontId="4"/>
  </si>
  <si>
    <t>　　　　支出合計</t>
    <rPh sb="4" eb="6">
      <t>シシュツ</t>
    </rPh>
    <rPh sb="6" eb="8">
      <t>ゴウケイ</t>
    </rPh>
    <phoneticPr fontId="4"/>
  </si>
  <si>
    <t>4月</t>
    <rPh sb="1" eb="2">
      <t>ガツ</t>
    </rPh>
    <phoneticPr fontId="4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</si>
  <si>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</si>
  <si>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</si>
  <si>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</si>
  <si>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</si>
  <si>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</si>
  <si>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</si>
  <si>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</si>
  <si>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</si>
  <si>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</si>
  <si>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</si>
  <si>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</si>
  <si>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　企業会員 法人会費</t>
    <rPh sb="1" eb="3">
      <t>キギョウ</t>
    </rPh>
    <rPh sb="3" eb="5">
      <t>カイイン</t>
    </rPh>
    <rPh sb="6" eb="8">
      <t>ホウジン</t>
    </rPh>
    <rPh sb="8" eb="10">
      <t>カイヒ</t>
    </rPh>
    <phoneticPr fontId="4"/>
  </si>
  <si>
    <t>交通費(ガソリン代）</t>
  </si>
  <si>
    <t>　　委託費</t>
    <rPh sb="2" eb="4">
      <t>イタク</t>
    </rPh>
    <rPh sb="4" eb="5">
      <t>ヒ</t>
    </rPh>
    <phoneticPr fontId="4"/>
  </si>
  <si>
    <t>支出合計</t>
    <rPh sb="0" eb="2">
      <t>シシュツ</t>
    </rPh>
    <rPh sb="2" eb="4">
      <t>ゴウケイ</t>
    </rPh>
    <phoneticPr fontId="4"/>
  </si>
  <si>
    <t>収入合計</t>
    <rPh sb="0" eb="2">
      <t>シュウニュウ</t>
    </rPh>
    <rPh sb="2" eb="4">
      <t>ゴウケイ</t>
    </rPh>
    <phoneticPr fontId="4"/>
  </si>
  <si>
    <t>単単位位：円</t>
    <rPh sb="0" eb="1">
      <t>タン</t>
    </rPh>
    <rPh sb="1" eb="3">
      <t>タンイ</t>
    </rPh>
    <rPh sb="3" eb="4">
      <t>イ</t>
    </rPh>
    <rPh sb="5" eb="6">
      <t>エン</t>
    </rPh>
    <phoneticPr fontId="4"/>
  </si>
  <si>
    <r>
      <t xml:space="preserve">                             一般社団法人　日本インクルージョン協会　2019年度予算書　　　　　　　</t>
    </r>
    <r>
      <rPr>
        <b/>
        <sz val="11"/>
        <color theme="1"/>
        <rFont val="ＭＳ Ｐゴシック"/>
        <family val="3"/>
        <charset val="128"/>
        <scheme val="minor"/>
      </rPr>
      <t>　（単位：円）</t>
    </r>
    <rPh sb="53" eb="54">
      <t>ネン</t>
    </rPh>
    <rPh sb="54" eb="55">
      <t>ド</t>
    </rPh>
    <rPh sb="55" eb="58">
      <t>ヨサンショ</t>
    </rPh>
    <rPh sb="67" eb="69">
      <t>タンイ</t>
    </rPh>
    <rPh sb="70" eb="71">
      <t>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</si>
</sst>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176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38" fontId="5" fillId="0" borderId="1" xfId="1" applyFont="1" applyFill="1" applyBorder="1">
      <alignment vertical="center"/>
    </xf>
    <xf numFmtId="0" fontId="0" fillId="0" borderId="4" xfId="0" applyBorder="1" applyAlignment="1">
      <alignment horizontal="left" vertical="center"/>
    </xf>
    <xf numFmtId="38" fontId="5" fillId="0" borderId="5" xfId="1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8" fontId="5" fillId="2" borderId="1" xfId="1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1" xfId="0" applyFont="1" applyBorder="1" applyAlignment="1">
      <alignment vertical="center"/>
    </xf>
    <xf numFmtId="38" fontId="0" fillId="0" borderId="4" xfId="1" applyFont="1" applyFill="1" applyBorder="1">
      <alignment vertical="center"/>
    </xf>
    <xf numFmtId="0" fontId="6" fillId="0" borderId="2" xfId="0" applyFont="1" applyFill="1" applyBorder="1" applyAlignment="1">
      <alignment horizontal="left" vertical="center"/>
    </xf>
    <xf numFmtId="38" fontId="0" fillId="3" borderId="1" xfId="1" applyFont="1" applyFill="1" applyBorder="1">
      <alignment vertical="center"/>
    </xf>
    <xf numFmtId="176" fontId="5" fillId="0" borderId="2" xfId="1" applyNumberFormat="1" applyFont="1" applyFill="1" applyBorder="1" applyAlignment="1">
      <alignment horizontal="center" vertical="center"/>
    </xf>
    <xf numFmtId="38" fontId="5" fillId="0" borderId="2" xfId="1" applyFont="1" applyFill="1" applyBorder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38" fontId="5" fillId="0" borderId="4" xfId="1" applyFont="1" applyFill="1" applyBorder="1" applyAlignment="1">
      <alignment horizontal="center" vertical="center"/>
    </xf>
    <xf numFmtId="0" fontId="0" fillId="4" borderId="7" xfId="0" applyFill="1" applyBorder="1" applyAlignment="1">
      <alignment vertical="center"/>
    </xf>
    <xf numFmtId="38" fontId="5" fillId="4" borderId="7" xfId="1" applyNumberFormat="1" applyFont="1" applyFill="1" applyBorder="1" applyAlignment="1">
      <alignment horizontal="right" vertical="center"/>
    </xf>
    <xf numFmtId="0" fontId="0" fillId="4" borderId="6" xfId="0" applyFill="1" applyBorder="1" applyAlignment="1">
      <alignment vertical="center"/>
    </xf>
    <xf numFmtId="38" fontId="5" fillId="4" borderId="6" xfId="1" applyNumberFormat="1" applyFont="1" applyFill="1" applyBorder="1" applyAlignment="1">
      <alignment horizontal="right" vertical="center"/>
    </xf>
    <xf numFmtId="3" fontId="0" fillId="0" borderId="1" xfId="0" applyNumberFormat="1" applyFont="1" applyBorder="1" applyAlignment="1">
      <alignment vertical="center"/>
    </xf>
    <xf numFmtId="38" fontId="0" fillId="0" borderId="0" xfId="0" applyNumberFormat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8" fontId="2" fillId="0" borderId="0" xfId="1" applyFont="1" applyFill="1" applyBorder="1">
      <alignment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0" applyNumberForma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Q3" sqref="Q3"/>
    </sheetView>
  </sheetViews>
  <sheetFormatPr defaultRowHeight="13.5" x14ac:dyDescent="0.15"/>
  <cols>
    <col min="2" max="2" width="7.875" customWidth="1"/>
    <col min="3" max="5" width="9" customWidth="1"/>
    <col min="14" max="14" width="10.25" bestFit="1" customWidth="1"/>
  </cols>
  <sheetData>
    <row r="1" spans="1:14" ht="27.75" customHeight="1" x14ac:dyDescent="0.15">
      <c r="A1" s="21" t="s">
        <v>31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22.5" customHeight="1" x14ac:dyDescent="0.15">
      <c r="A2" s="20"/>
      <c r="B2" s="23" t="s">
        <v>0</v>
      </c>
      <c r="C2" s="1">
        <v>2019</v>
      </c>
      <c r="D2" s="1">
        <v>2019</v>
      </c>
      <c r="E2" s="1">
        <v>2019</v>
      </c>
      <c r="F2" s="1">
        <v>2019</v>
      </c>
      <c r="G2" s="1">
        <v>2019</v>
      </c>
      <c r="H2" s="1">
        <v>2019</v>
      </c>
      <c r="I2" s="1">
        <v>2019</v>
      </c>
      <c r="J2" s="1">
        <v>2019</v>
      </c>
      <c r="K2" s="1">
        <v>2019</v>
      </c>
      <c r="L2" s="19">
        <v>2020</v>
      </c>
      <c r="M2" s="1">
        <v>2020</v>
      </c>
      <c r="N2" s="1">
        <v>2020</v>
      </c>
    </row>
    <row r="3" spans="1:14" ht="22.5" customHeight="1" x14ac:dyDescent="0.15">
      <c r="A3" s="20"/>
      <c r="B3" s="23" t="s">
        <v>1</v>
      </c>
      <c r="C3" s="2" t="s">
        <v>13</v>
      </c>
      <c r="D3" s="2" t="s">
        <v>14</v>
      </c>
      <c r="E3" s="2" t="s">
        <v>15</v>
      </c>
      <c r="F3" s="2" t="s">
        <v>16</v>
      </c>
      <c r="G3" s="2" t="s">
        <v>17</v>
      </c>
      <c r="H3" s="2" t="s">
        <v>18</v>
      </c>
      <c r="I3" s="2" t="s">
        <v>19</v>
      </c>
      <c r="J3" s="2" t="s">
        <v>20</v>
      </c>
      <c r="K3" s="2" t="s">
        <v>21</v>
      </c>
      <c r="L3" s="2" t="s">
        <v>22</v>
      </c>
      <c r="M3" s="2" t="s">
        <v>23</v>
      </c>
      <c r="N3" s="2" t="s">
        <v>24</v>
      </c>
    </row>
    <row r="4" spans="1:14" ht="22.5" customHeight="1" x14ac:dyDescent="0.15">
      <c r="A4" s="3" t="s">
        <v>25</v>
      </c>
      <c r="B4" s="4"/>
      <c r="C4" s="5">
        <v>0</v>
      </c>
      <c r="D4" s="6">
        <v>0</v>
      </c>
      <c r="E4" s="6">
        <v>100000</v>
      </c>
      <c r="F4" s="6">
        <v>100000</v>
      </c>
      <c r="G4" s="6">
        <v>100000</v>
      </c>
      <c r="H4" s="6">
        <v>100000</v>
      </c>
      <c r="I4" s="6">
        <v>100000</v>
      </c>
      <c r="J4" s="6">
        <v>100000</v>
      </c>
      <c r="K4" s="6">
        <v>100000</v>
      </c>
      <c r="L4" s="6">
        <v>100000</v>
      </c>
      <c r="M4" s="6">
        <v>100000</v>
      </c>
      <c r="N4" s="6">
        <v>100000</v>
      </c>
    </row>
    <row r="5" spans="1:14" ht="22.5" customHeight="1" x14ac:dyDescent="0.15">
      <c r="A5" s="8" t="s">
        <v>2</v>
      </c>
      <c r="B5" s="9"/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</row>
    <row r="6" spans="1:14" ht="23.25" customHeight="1" x14ac:dyDescent="0.15">
      <c r="A6" s="10" t="s">
        <v>3</v>
      </c>
      <c r="B6" s="11"/>
      <c r="C6" s="12">
        <f>SUM(C4:C5)</f>
        <v>0</v>
      </c>
      <c r="D6" s="12">
        <f>SUM(D4:D5)</f>
        <v>0</v>
      </c>
      <c r="E6" s="12">
        <f>SUM(E4:E5)</f>
        <v>100000</v>
      </c>
      <c r="F6" s="12">
        <f>SUM(F4:F5)</f>
        <v>100000</v>
      </c>
      <c r="G6" s="12">
        <f>SUM(G4:G5)</f>
        <v>100000</v>
      </c>
      <c r="H6" s="12">
        <f>SUM(H4:H5)</f>
        <v>100000</v>
      </c>
      <c r="I6" s="12">
        <f>SUM(I4:I5)</f>
        <v>100000</v>
      </c>
      <c r="J6" s="12">
        <f>SUM(J4:J5)</f>
        <v>100000</v>
      </c>
      <c r="K6" s="12">
        <f>SUM(K4:K5)</f>
        <v>100000</v>
      </c>
      <c r="L6" s="12">
        <f>SUM(L4:L5)</f>
        <v>100000</v>
      </c>
      <c r="M6" s="12">
        <f>SUM(M4:M5)</f>
        <v>100000</v>
      </c>
      <c r="N6" s="12">
        <f>SUM(N4:N5)</f>
        <v>100000</v>
      </c>
    </row>
    <row r="7" spans="1:14" x14ac:dyDescent="0.15">
      <c r="A7" s="24"/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x14ac:dyDescent="0.15">
      <c r="A8" s="26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22.5" customHeight="1" x14ac:dyDescent="0.15">
      <c r="A9" s="13" t="s">
        <v>4</v>
      </c>
      <c r="B9" s="14"/>
      <c r="C9" s="28">
        <v>500000</v>
      </c>
      <c r="D9" s="28">
        <v>500000</v>
      </c>
      <c r="E9" s="28">
        <v>500000</v>
      </c>
      <c r="F9" s="28">
        <v>500000</v>
      </c>
      <c r="G9" s="28">
        <v>500000</v>
      </c>
      <c r="H9" s="28">
        <v>500000</v>
      </c>
      <c r="I9" s="28">
        <v>500000</v>
      </c>
      <c r="J9" s="28">
        <v>500000</v>
      </c>
      <c r="K9" s="28">
        <v>500000</v>
      </c>
      <c r="L9" s="28">
        <v>500000</v>
      </c>
      <c r="M9" s="28">
        <v>500000</v>
      </c>
      <c r="N9" s="28">
        <v>500000</v>
      </c>
    </row>
    <row r="10" spans="1:14" ht="22.5" customHeight="1" x14ac:dyDescent="0.15">
      <c r="A10" s="13" t="s">
        <v>5</v>
      </c>
      <c r="B10" s="14"/>
      <c r="C10" s="28">
        <v>50000</v>
      </c>
      <c r="D10" s="28">
        <v>50000</v>
      </c>
      <c r="E10" s="28">
        <v>50000</v>
      </c>
      <c r="F10" s="28">
        <v>50000</v>
      </c>
      <c r="G10" s="28">
        <v>50000</v>
      </c>
      <c r="H10" s="28">
        <v>50000</v>
      </c>
      <c r="I10" s="28">
        <v>50000</v>
      </c>
      <c r="J10" s="28">
        <v>50000</v>
      </c>
      <c r="K10" s="28">
        <v>50000</v>
      </c>
      <c r="L10" s="28">
        <v>50000</v>
      </c>
      <c r="M10" s="28">
        <v>50000</v>
      </c>
      <c r="N10" s="28">
        <v>50000</v>
      </c>
    </row>
    <row r="11" spans="1:14" ht="22.5" customHeight="1" x14ac:dyDescent="0.15">
      <c r="A11" s="13" t="s">
        <v>6</v>
      </c>
      <c r="B11" s="14"/>
      <c r="C11" s="28">
        <v>20000</v>
      </c>
      <c r="D11" s="28">
        <v>20000</v>
      </c>
      <c r="E11" s="28">
        <v>20000</v>
      </c>
      <c r="F11" s="28">
        <v>20000</v>
      </c>
      <c r="G11" s="28">
        <v>20000</v>
      </c>
      <c r="H11" s="28">
        <v>20000</v>
      </c>
      <c r="I11" s="28">
        <v>20000</v>
      </c>
      <c r="J11" s="28">
        <v>20000</v>
      </c>
      <c r="K11" s="28">
        <v>20000</v>
      </c>
      <c r="L11" s="28">
        <v>20000</v>
      </c>
      <c r="M11" s="28">
        <v>20000</v>
      </c>
      <c r="N11" s="28">
        <v>20000</v>
      </c>
    </row>
    <row r="12" spans="1:14" ht="22.5" customHeight="1" x14ac:dyDescent="0.15">
      <c r="A12" s="13" t="s">
        <v>7</v>
      </c>
      <c r="B12" s="14"/>
      <c r="C12" s="28">
        <v>3000</v>
      </c>
      <c r="D12" s="28">
        <v>3000</v>
      </c>
      <c r="E12" s="28">
        <v>3000</v>
      </c>
      <c r="F12" s="28">
        <v>3000</v>
      </c>
      <c r="G12" s="28">
        <v>3000</v>
      </c>
      <c r="H12" s="28">
        <v>3000</v>
      </c>
      <c r="I12" s="28">
        <v>3000</v>
      </c>
      <c r="J12" s="28">
        <v>3000</v>
      </c>
      <c r="K12" s="28">
        <v>3000</v>
      </c>
      <c r="L12" s="28">
        <v>3000</v>
      </c>
      <c r="M12" s="28">
        <v>3000</v>
      </c>
      <c r="N12" s="28">
        <v>3000</v>
      </c>
    </row>
    <row r="13" spans="1:14" ht="22.5" customHeight="1" x14ac:dyDescent="0.15">
      <c r="A13" s="13" t="s">
        <v>8</v>
      </c>
      <c r="B13" s="14"/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6">
        <v>350000</v>
      </c>
      <c r="J13" s="16">
        <v>50000</v>
      </c>
      <c r="K13" s="16">
        <v>50000</v>
      </c>
      <c r="L13" s="16">
        <v>50000</v>
      </c>
      <c r="M13" s="16">
        <v>50000</v>
      </c>
      <c r="N13" s="16">
        <v>50000</v>
      </c>
    </row>
    <row r="14" spans="1:14" ht="22.5" customHeight="1" x14ac:dyDescent="0.15">
      <c r="A14" s="13" t="s">
        <v>9</v>
      </c>
      <c r="B14" s="14"/>
      <c r="C14" s="28">
        <v>15700</v>
      </c>
      <c r="D14" s="28">
        <v>15700</v>
      </c>
      <c r="E14" s="28">
        <v>15700</v>
      </c>
      <c r="F14" s="28">
        <v>15700</v>
      </c>
      <c r="G14" s="28">
        <v>15700</v>
      </c>
      <c r="H14" s="28">
        <v>15700</v>
      </c>
      <c r="I14" s="28">
        <v>15700</v>
      </c>
      <c r="J14" s="28">
        <v>94200</v>
      </c>
      <c r="K14" s="28">
        <v>15700</v>
      </c>
      <c r="L14" s="28">
        <v>15700</v>
      </c>
      <c r="M14" s="28">
        <v>15700</v>
      </c>
      <c r="N14" s="28">
        <v>15700</v>
      </c>
    </row>
    <row r="15" spans="1:14" ht="22.5" customHeight="1" x14ac:dyDescent="0.15">
      <c r="A15" t="s">
        <v>26</v>
      </c>
      <c r="C15" s="28">
        <v>50000</v>
      </c>
      <c r="D15" s="28">
        <v>50000</v>
      </c>
      <c r="E15" s="28">
        <v>50000</v>
      </c>
      <c r="F15" s="28">
        <v>50000</v>
      </c>
      <c r="G15" s="28">
        <v>50000</v>
      </c>
      <c r="H15" s="28">
        <v>50000</v>
      </c>
      <c r="I15" s="28">
        <v>50000</v>
      </c>
      <c r="J15" s="28">
        <v>50000</v>
      </c>
      <c r="K15" s="28">
        <v>50000</v>
      </c>
      <c r="L15" s="28">
        <v>50000</v>
      </c>
      <c r="M15" s="28">
        <v>50000</v>
      </c>
      <c r="N15" s="28">
        <v>50000</v>
      </c>
    </row>
    <row r="16" spans="1:14" ht="22.5" customHeight="1" x14ac:dyDescent="0.15">
      <c r="A16" s="13" t="s">
        <v>10</v>
      </c>
      <c r="B16" s="14"/>
      <c r="C16" s="28">
        <v>30000</v>
      </c>
      <c r="D16" s="28">
        <v>30000</v>
      </c>
      <c r="E16" s="28">
        <v>30000</v>
      </c>
      <c r="F16" s="28">
        <v>30000</v>
      </c>
      <c r="G16" s="28">
        <v>30000</v>
      </c>
      <c r="H16" s="28">
        <v>30000</v>
      </c>
      <c r="I16" s="28">
        <v>30000</v>
      </c>
      <c r="J16" s="28">
        <v>30000</v>
      </c>
      <c r="K16" s="28">
        <v>30000</v>
      </c>
      <c r="L16" s="28">
        <v>30000</v>
      </c>
      <c r="M16" s="28">
        <v>30000</v>
      </c>
      <c r="N16" s="28">
        <v>30000</v>
      </c>
    </row>
    <row r="17" spans="1:14" ht="22.5" customHeight="1" x14ac:dyDescent="0.15">
      <c r="A17" s="13" t="s">
        <v>27</v>
      </c>
      <c r="B17" s="14"/>
      <c r="C17" s="28">
        <v>100000</v>
      </c>
      <c r="D17" s="28">
        <v>100000</v>
      </c>
      <c r="E17" s="28">
        <v>100000</v>
      </c>
      <c r="F17" s="28">
        <v>100000</v>
      </c>
      <c r="G17" s="28">
        <v>100000</v>
      </c>
      <c r="H17" s="28">
        <v>100000</v>
      </c>
      <c r="I17" s="28">
        <v>100000</v>
      </c>
      <c r="J17" s="28">
        <v>100000</v>
      </c>
      <c r="K17" s="28">
        <v>100000</v>
      </c>
      <c r="L17" s="28">
        <v>100000</v>
      </c>
      <c r="M17" s="28">
        <v>100000</v>
      </c>
      <c r="N17" s="28">
        <v>100000</v>
      </c>
    </row>
    <row r="18" spans="1:14" ht="22.5" customHeight="1" x14ac:dyDescent="0.15">
      <c r="A18" s="13" t="s">
        <v>11</v>
      </c>
      <c r="B18" s="14"/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6">
        <v>28800</v>
      </c>
      <c r="L18" s="15">
        <v>0</v>
      </c>
      <c r="M18" s="28">
        <v>100000</v>
      </c>
      <c r="N18" s="28">
        <v>350000</v>
      </c>
    </row>
    <row r="19" spans="1:14" ht="22.5" customHeight="1" x14ac:dyDescent="0.15">
      <c r="A19" s="17" t="s">
        <v>12</v>
      </c>
      <c r="B19" s="7"/>
      <c r="C19" s="18">
        <f>SUM(C9:C18)</f>
        <v>768700</v>
      </c>
      <c r="D19" s="18">
        <f>SUM(D9:D18)</f>
        <v>768700</v>
      </c>
      <c r="E19" s="18">
        <f>SUM(E9:E18)</f>
        <v>768700</v>
      </c>
      <c r="F19" s="18">
        <f>SUM(F9:F18)</f>
        <v>768700</v>
      </c>
      <c r="G19" s="18">
        <f>SUM(G9:G18)</f>
        <v>768700</v>
      </c>
      <c r="H19" s="18">
        <f>SUM(H9:H18)</f>
        <v>768700</v>
      </c>
      <c r="I19" s="18">
        <f>SUM(I9:I18)</f>
        <v>1118700</v>
      </c>
      <c r="J19" s="18">
        <f>SUM(J9:J18)</f>
        <v>897200</v>
      </c>
      <c r="K19" s="18">
        <f>SUM(K9:K18)</f>
        <v>847500</v>
      </c>
      <c r="L19" s="18">
        <f>SUM(L9:L18)</f>
        <v>818700</v>
      </c>
      <c r="M19" s="18">
        <f>SUM(M9:M18)</f>
        <v>918700</v>
      </c>
      <c r="N19" s="18">
        <f>SUM(N9:N18)</f>
        <v>1168700</v>
      </c>
    </row>
    <row r="20" spans="1:14" ht="22.5" customHeight="1" x14ac:dyDescent="0.15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22.5" customHeight="1" x14ac:dyDescent="0.15">
      <c r="A21" s="30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 t="s">
        <v>30</v>
      </c>
    </row>
    <row r="22" spans="1:14" ht="25.5" customHeight="1" x14ac:dyDescent="0.15">
      <c r="M22" s="33" t="s">
        <v>29</v>
      </c>
      <c r="N22" s="34">
        <v>1000000</v>
      </c>
    </row>
    <row r="23" spans="1:14" ht="30" customHeight="1" x14ac:dyDescent="0.15">
      <c r="M23" s="33" t="s">
        <v>28</v>
      </c>
      <c r="N23" s="35">
        <f>SUM(C19:N19)</f>
        <v>10381700</v>
      </c>
    </row>
    <row r="24" spans="1:14" ht="36" customHeight="1" x14ac:dyDescent="0.15">
      <c r="N24" s="29"/>
    </row>
  </sheetData>
  <mergeCells count="4">
    <mergeCell ref="A1:N1"/>
    <mergeCell ref="A5:B5"/>
    <mergeCell ref="A6:B6"/>
    <mergeCell ref="A19:B19"/>
  </mergeCells>
  <phoneticPr fontId="4"/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2019年度予算書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河波義明</dc:creator>
  <cp:lastModifiedBy>河波義明</cp:lastModifiedBy>
  <cp:lastPrinted>2019-02-07T02:32:50Z</cp:lastPrinted>
  <dcterms:created xsi:type="dcterms:W3CDTF">2019-02-07T01:09:57Z</dcterms:created>
  <dcterms:modified xsi:type="dcterms:W3CDTF">2019-02-07T02:39:54Z</dcterms:modified>
</cp:coreProperties>
</file>