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8175"/>
  </bookViews>
  <sheets>
    <sheet name="設立当初活動予算書" sheetId="1" r:id="rId1"/>
    <sheet name="翌事業年度活動予算書" sheetId="2" r:id="rId2"/>
  </sheets>
  <definedNames>
    <definedName name="_xlnm.Print_Area" localSheetId="0">設立当初活動予算書!$A$1:$J$73</definedName>
    <definedName name="_xlnm.Print_Area" localSheetId="1">翌事業年度活動予算書!$A$1:$J$73</definedName>
  </definedNames>
  <calcPr calcId="125725"/>
</workbook>
</file>

<file path=xl/calcChain.xml><?xml version="1.0" encoding="utf-8"?>
<calcChain xmlns="http://schemas.openxmlformats.org/spreadsheetml/2006/main">
  <c r="I70" i="1"/>
  <c r="G59"/>
  <c r="H60" s="1"/>
  <c r="G48"/>
  <c r="H19"/>
  <c r="H17"/>
  <c r="H11"/>
  <c r="H9"/>
  <c r="G44"/>
  <c r="I20" l="1"/>
  <c r="I72"/>
  <c r="G26"/>
  <c r="H45" l="1"/>
  <c r="I61" s="1"/>
</calcChain>
</file>

<file path=xl/sharedStrings.xml><?xml version="1.0" encoding="utf-8"?>
<sst xmlns="http://schemas.openxmlformats.org/spreadsheetml/2006/main" count="143" uniqueCount="87">
  <si>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</si>
  <si>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</si>
  <si>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</si>
  <si>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</si>
  <si>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</si>
  <si>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</si>
  <si>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</si>
  <si>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２．</t>
    <phoneticPr fontId="1"/>
  </si>
  <si>
    <t>受取寄附金</t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</si>
  <si>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</si>
  <si>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</si>
  <si>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</si>
  <si>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</si>
  <si>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５．</t>
    <phoneticPr fontId="1"/>
  </si>
  <si>
    <t>その他収益</t>
    <phoneticPr fontId="1"/>
  </si>
  <si>
    <t>経常収益計</t>
    <phoneticPr fontId="1"/>
  </si>
  <si>
    <t>Ⅱ</t>
    <phoneticPr fontId="1"/>
  </si>
  <si>
    <t>経常費用</t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</si>
  <si>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</si>
  <si>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</si>
  <si>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</si>
  <si>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</si>
  <si>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人件費計</t>
    <rPh sb="0" eb="3">
      <t>ジンケンヒ</t>
    </rPh>
    <rPh sb="3" eb="4">
      <t>ケイ</t>
    </rPh>
    <phoneticPr fontId="1"/>
  </si>
  <si>
    <t>（２）</t>
    <phoneticPr fontId="1"/>
  </si>
  <si>
    <t>その他経費</t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</si>
  <si>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</si>
  <si>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事業費計</t>
    <phoneticPr fontId="1"/>
  </si>
  <si>
    <t>管理費</t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</si>
  <si>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</si>
  <si>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</si>
  <si>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</si>
  <si>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Ⅲ</t>
    <phoneticPr fontId="1"/>
  </si>
  <si>
    <t>経常外収益</t>
    <phoneticPr fontId="1"/>
  </si>
  <si>
    <t>１．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</si>
  <si>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</si>
  <si>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</si>
  <si>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</si>
  <si>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</si>
  <si>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過年度損益修正損</t>
    <phoneticPr fontId="1"/>
  </si>
  <si>
    <t>経常外費用計</t>
    <phoneticPr fontId="1"/>
  </si>
  <si>
    <t>当期正味財産増減額</t>
  </si>
  <si>
    <t>次期繰越正味財産額</t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</si>
  <si>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</si>
  <si>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　　年度　活動予算書</t>
    <rPh sb="2" eb="4">
      <t>ネンド</t>
    </rPh>
    <rPh sb="5" eb="7">
      <t>カツドウ</t>
    </rPh>
    <rPh sb="7" eb="10">
      <t>ヨサンショ</t>
    </rPh>
    <phoneticPr fontId="1"/>
  </si>
  <si>
    <t>　　年　　月　　日から  年  月  日まで</t>
    <rPh sb="2" eb="3">
      <t>ネン</t>
    </rPh>
    <rPh sb="5" eb="6">
      <t>ガツ</t>
    </rPh>
    <rPh sb="8" eb="9">
      <t>ニチ</t>
    </rPh>
    <rPh sb="13" eb="14">
      <t>ネン</t>
    </rPh>
    <rPh sb="16" eb="17">
      <t>ガツ</t>
    </rPh>
    <rPh sb="19" eb="20">
      <t>ニチ</t>
    </rPh>
    <phoneticPr fontId="1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</si>
  <si>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</si>
  <si>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特定非営利活動法人京都どうぶつあいごの会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キョウト</t>
    </rPh>
    <rPh sb="19" eb="20">
      <t>カイ</t>
    </rPh>
    <phoneticPr fontId="1"/>
  </si>
  <si>
    <t>正会員受取会費</t>
    <rPh sb="0" eb="3">
      <t>セイカイイン</t>
    </rPh>
    <rPh sb="3" eb="5">
      <t>ウケトリ</t>
    </rPh>
    <rPh sb="5" eb="7">
      <t>カイヒ</t>
    </rPh>
    <phoneticPr fontId="1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</si>
  <si>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"/>
  </si>
  <si>
    <t>受取助成金等</t>
  </si>
  <si>
    <t>受取助成金等</t>
    <phoneticPr fontId="1"/>
  </si>
  <si>
    <t>動物愛護事業</t>
    <rPh sb="0" eb="2">
      <t>ドウブツ</t>
    </rPh>
    <rPh sb="2" eb="4">
      <t>アイゴ</t>
    </rPh>
    <rPh sb="4" eb="6">
      <t>ジギョウ</t>
    </rPh>
    <phoneticPr fontId="1"/>
  </si>
  <si>
    <t>普及啓発事業</t>
    <rPh sb="0" eb="2">
      <t>フキュウ</t>
    </rPh>
    <rPh sb="2" eb="4">
      <t>ケイハツ</t>
    </rPh>
    <rPh sb="4" eb="6">
      <t>ジギョウ</t>
    </rPh>
    <phoneticPr fontId="1"/>
  </si>
  <si>
    <t>雑収入</t>
    <rPh sb="0" eb="1">
      <t>ザツ</t>
    </rPh>
    <rPh sb="1" eb="3">
      <t>シュウニュウ</t>
    </rPh>
    <phoneticPr fontId="1"/>
  </si>
  <si>
    <t>給与手当</t>
    <rPh sb="0" eb="2">
      <t>キュウヨ</t>
    </rPh>
    <rPh sb="2" eb="4">
      <t>テアテ</t>
    </rPh>
    <phoneticPr fontId="1"/>
  </si>
  <si>
    <t>通勤費</t>
    <rPh sb="0" eb="2">
      <t>ツウキン</t>
    </rPh>
    <rPh sb="2" eb="3">
      <t>ヒ</t>
    </rPh>
    <phoneticPr fontId="1"/>
  </si>
  <si>
    <t>売上原価</t>
    <rPh sb="0" eb="2">
      <t>ウリアゲ</t>
    </rPh>
    <rPh sb="2" eb="4">
      <t>ゲンカ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</si>
  <si>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</si>
  <si>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</si>
  <si>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車両費</t>
    <rPh sb="0" eb="2">
      <t>シャリョウ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</si>
  <si>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</si>
  <si>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</si>
  <si>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水道光熱費</t>
    <rPh sb="0" eb="2">
      <t>スイドウ</t>
    </rPh>
    <rPh sb="2" eb="5">
      <t>コウネツヒ</t>
    </rPh>
    <phoneticPr fontId="1"/>
  </si>
  <si>
    <t>地代家賃</t>
    <rPh sb="0" eb="2">
      <t>チダイ</t>
    </rPh>
    <rPh sb="2" eb="4">
      <t>ヤチン</t>
    </rPh>
    <phoneticPr fontId="1"/>
  </si>
  <si>
    <t>諸会費</t>
    <rPh sb="0" eb="1">
      <t>ショ</t>
    </rPh>
    <rPh sb="1" eb="3">
      <t>カイヒ</t>
    </rPh>
    <phoneticPr fontId="1"/>
  </si>
  <si>
    <t>租税公課</t>
    <rPh sb="0" eb="2">
      <t>ソゼイ</t>
    </rPh>
    <rPh sb="2" eb="4">
      <t>コウカ</t>
    </rPh>
    <phoneticPr fontId="1"/>
  </si>
  <si>
    <t>支払手数料</t>
    <rPh sb="0" eb="2">
      <t>シハライ</t>
    </rPh>
    <rPh sb="2" eb="5">
      <t>テスウリョウ</t>
    </rPh>
    <phoneticPr fontId="1"/>
  </si>
  <si>
    <t>雑費</t>
    <rPh sb="0" eb="2">
      <t>ザッピ</t>
    </rPh>
    <phoneticPr fontId="1"/>
  </si>
  <si>
    <t>動物愛護に関する雑貨販売事業</t>
    <rPh sb="0" eb="2">
      <t>ドウブツ</t>
    </rPh>
    <rPh sb="2" eb="4">
      <t>アイゴ</t>
    </rPh>
    <rPh sb="5" eb="6">
      <t>カン</t>
    </rPh>
    <rPh sb="8" eb="10">
      <t>ザッカ</t>
    </rPh>
    <rPh sb="10" eb="12">
      <t>ハンバイ</t>
    </rPh>
    <rPh sb="12" eb="14">
      <t>ジギョウ</t>
    </rPh>
    <phoneticPr fontId="1"/>
  </si>
  <si>
    <t>前期正味財産額</t>
    <rPh sb="0" eb="2">
      <t>ゼンキ</t>
    </rPh>
    <rPh sb="2" eb="4">
      <t>ショウミ</t>
    </rPh>
    <rPh sb="4" eb="6">
      <t>ザイサン</t>
    </rPh>
    <rPh sb="6" eb="7">
      <t>ガク</t>
    </rPh>
    <phoneticPr fontId="1"/>
  </si>
  <si>
    <t>ボランティア謝礼金</t>
    <rPh sb="6" eb="9">
      <t>シャレイキン</t>
    </rPh>
    <phoneticPr fontId="1"/>
  </si>
  <si>
    <t>２．</t>
    <phoneticPr fontId="1"/>
  </si>
  <si>
    <t>管理費</t>
    <rPh sb="0" eb="2">
      <t>カンリ</t>
    </rPh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</si>
  <si>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</si>
  <si>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</si>
  <si>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</si>
  <si>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</si>
  <si>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平成27年度　活動計算書</t>
    <rPh sb="0" eb="2">
      <t>ヘイセイ</t>
    </rPh>
    <rPh sb="4" eb="6">
      <t>ネンド</t>
    </rPh>
    <rPh sb="7" eb="9">
      <t>カツドウ</t>
    </rPh>
    <rPh sb="9" eb="12">
      <t>ケイサンショ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</si>
  <si>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</si>
  <si>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</si>
  <si>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</si>
  <si>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宣伝広告費</t>
    <rPh sb="0" eb="5">
      <t>センデンコウコクヒ</t>
    </rPh>
    <phoneticPr fontId="1"/>
  </si>
  <si>
    <t>新聞図書費</t>
    <rPh sb="0" eb="5">
      <t>シンブントショヒ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</si>
  <si>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</si>
  <si>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4">
      <t>ケイジョウヒヨウ</t>
    </rPh>
    <rPh sb="4" eb="5">
      <t>ケイ</t>
    </rPh>
    <phoneticPr fontId="1"/>
  </si>
  <si>
    <t>当期経常増減額</t>
  </si>
  <si>
    <t>平成26年 9月 1日から平成28年8月31日まで</t>
    <rPh sb="0" eb="2">
      <t>ヘイセイ</t>
    </rPh>
    <rPh sb="4" eb="5">
      <t>ネン</t>
    </rPh>
    <rPh sb="7" eb="8">
      <t>ガツ</t>
    </rPh>
    <rPh sb="10" eb="11">
      <t>ニチ</t>
    </rPh>
    <rPh sb="13" eb="15">
      <t>ヘイセイ</t>
    </rPh>
    <rPh sb="17" eb="18">
      <t>ネン</t>
    </rPh>
    <rPh sb="19" eb="20">
      <t>ガツ</t>
    </rPh>
    <rPh sb="22" eb="23">
      <t>ヒ</t>
    </rPh>
    <phoneticPr fontId="1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</si>
</sst>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1" xfId="0" applyNumberFormat="1" applyFont="1" applyBorder="1"/>
    <xf numFmtId="49" fontId="2" fillId="0" borderId="0" xfId="0" applyNumberFormat="1" applyFont="1" applyBorder="1"/>
    <xf numFmtId="49" fontId="2" fillId="0" borderId="2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2" fillId="0" borderId="11" xfId="0" applyNumberFormat="1" applyFont="1" applyFill="1" applyBorder="1" applyAlignment="1">
      <alignment horizontal="centerContinuous"/>
    </xf>
    <xf numFmtId="49" fontId="2" fillId="0" borderId="12" xfId="0" applyNumberFormat="1" applyFont="1" applyFill="1" applyBorder="1" applyAlignment="1">
      <alignment horizontal="centerContinuous"/>
    </xf>
    <xf numFmtId="49" fontId="2" fillId="0" borderId="13" xfId="0" applyNumberFormat="1" applyFont="1" applyFill="1" applyBorder="1" applyAlignment="1">
      <alignment horizontal="centerContinuous"/>
    </xf>
    <xf numFmtId="0" fontId="2" fillId="0" borderId="0" xfId="0" applyFont="1" applyFill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Continuous"/>
    </xf>
    <xf numFmtId="176" fontId="2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top" wrapText="1"/>
    </xf>
    <xf numFmtId="176" fontId="0" fillId="0" borderId="0" xfId="0" applyNumberFormat="1"/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view="pageBreakPreview" topLeftCell="A51" zoomScaleSheetLayoutView="100" workbookViewId="0">
      <selection activeCell="I72" sqref="I72"/>
    </sheetView>
  </sheetViews>
  <sheetFormatPr defaultRowHeight="5.85" customHeight="1"/>
  <cols>
    <col min="1" max="2" width="2.625" style="1" customWidth="1"/>
    <col min="3" max="5" width="2.125" style="1" customWidth="1"/>
    <col min="6" max="6" width="29" style="1" customWidth="1"/>
    <col min="7" max="8" width="16.625" customWidth="1"/>
    <col min="9" max="9" width="16.625" style="48" customWidth="1"/>
    <col min="10" max="10" width="5.375" customWidth="1"/>
  </cols>
  <sheetData>
    <row r="1" spans="1:9" s="5" customFormat="1" ht="32.1" customHeight="1">
      <c r="A1" s="3" t="s">
        <v>77</v>
      </c>
      <c r="B1" s="3"/>
      <c r="C1" s="3"/>
      <c r="D1" s="3"/>
      <c r="E1" s="3"/>
      <c r="F1" s="3"/>
      <c r="G1" s="4"/>
      <c r="H1" s="4"/>
      <c r="I1" s="41"/>
    </row>
    <row r="2" spans="1:9" s="6" customFormat="1" ht="12.75">
      <c r="A2" s="50" t="s">
        <v>86</v>
      </c>
      <c r="B2" s="50"/>
      <c r="C2" s="50"/>
      <c r="D2" s="50"/>
      <c r="E2" s="50"/>
      <c r="F2" s="50"/>
      <c r="G2" s="50"/>
      <c r="H2" s="50"/>
      <c r="I2" s="50"/>
    </row>
    <row r="3" spans="1:9" s="6" customFormat="1" ht="13.5" customHeight="1">
      <c r="A3" s="2"/>
      <c r="B3" s="2"/>
      <c r="C3" s="2"/>
      <c r="D3" s="2"/>
      <c r="E3" s="2"/>
      <c r="F3" s="2"/>
      <c r="G3" s="53" t="s">
        <v>46</v>
      </c>
      <c r="H3" s="53"/>
      <c r="I3" s="53"/>
    </row>
    <row r="4" spans="1:9" s="2" customFormat="1" ht="12.75">
      <c r="I4" s="42" t="s">
        <v>0</v>
      </c>
    </row>
    <row r="5" spans="1:9" s="30" customFormat="1" ht="12.75">
      <c r="A5" s="27" t="s">
        <v>1</v>
      </c>
      <c r="B5" s="28"/>
      <c r="C5" s="28"/>
      <c r="D5" s="28"/>
      <c r="E5" s="28"/>
      <c r="F5" s="29"/>
      <c r="G5" s="51" t="s">
        <v>2</v>
      </c>
      <c r="H5" s="52"/>
      <c r="I5" s="52"/>
    </row>
    <row r="6" spans="1:9" s="6" customFormat="1" ht="12.75">
      <c r="A6" s="8" t="s">
        <v>3</v>
      </c>
      <c r="B6" s="9" t="s">
        <v>4</v>
      </c>
      <c r="C6" s="9"/>
      <c r="D6" s="9"/>
      <c r="E6" s="9"/>
      <c r="F6" s="10"/>
      <c r="G6" s="33"/>
      <c r="H6" s="34"/>
      <c r="I6" s="43"/>
    </row>
    <row r="7" spans="1:9" s="6" customFormat="1" ht="12.75">
      <c r="A7" s="8"/>
      <c r="B7" s="9" t="s">
        <v>5</v>
      </c>
      <c r="C7" s="9" t="s">
        <v>6</v>
      </c>
      <c r="D7" s="9"/>
      <c r="E7" s="9"/>
      <c r="F7" s="10"/>
      <c r="G7" s="33"/>
      <c r="H7" s="34"/>
      <c r="I7" s="43"/>
    </row>
    <row r="8" spans="1:9" s="6" customFormat="1" ht="12.75">
      <c r="A8" s="8"/>
      <c r="B8" s="9"/>
      <c r="C8" s="9" t="s">
        <v>47</v>
      </c>
      <c r="D8" s="9"/>
      <c r="E8" s="9"/>
      <c r="F8" s="10"/>
      <c r="G8" s="33">
        <v>80000</v>
      </c>
      <c r="H8" s="34"/>
      <c r="I8" s="43"/>
    </row>
    <row r="9" spans="1:9" s="6" customFormat="1" ht="12.75">
      <c r="A9" s="8"/>
      <c r="B9" s="9"/>
      <c r="C9" s="9" t="s">
        <v>48</v>
      </c>
      <c r="D9" s="9"/>
      <c r="E9" s="9"/>
      <c r="F9" s="10"/>
      <c r="G9" s="31">
        <v>660000</v>
      </c>
      <c r="H9" s="34">
        <f>SUM(G8:G9)</f>
        <v>740000</v>
      </c>
      <c r="I9" s="43"/>
    </row>
    <row r="10" spans="1:9" s="6" customFormat="1" ht="12.75">
      <c r="A10" s="8"/>
      <c r="B10" s="9" t="s">
        <v>7</v>
      </c>
      <c r="C10" s="9" t="s">
        <v>8</v>
      </c>
      <c r="D10" s="9"/>
      <c r="E10" s="9"/>
      <c r="F10" s="10"/>
      <c r="G10" s="33"/>
      <c r="H10" s="34"/>
      <c r="I10" s="43"/>
    </row>
    <row r="11" spans="1:9" s="6" customFormat="1" ht="12.75">
      <c r="A11" s="8"/>
      <c r="B11" s="9"/>
      <c r="C11" s="9" t="s">
        <v>8</v>
      </c>
      <c r="D11" s="9"/>
      <c r="E11" s="9"/>
      <c r="F11" s="10"/>
      <c r="G11" s="31">
        <v>3735365</v>
      </c>
      <c r="H11" s="34">
        <f>SUM(G11)</f>
        <v>3735365</v>
      </c>
      <c r="I11" s="43"/>
    </row>
    <row r="12" spans="1:9" s="6" customFormat="1" ht="12.75">
      <c r="A12" s="8"/>
      <c r="B12" s="9" t="s">
        <v>9</v>
      </c>
      <c r="C12" s="9" t="s">
        <v>50</v>
      </c>
      <c r="D12" s="9"/>
      <c r="E12" s="9"/>
      <c r="F12" s="10"/>
      <c r="G12" s="33"/>
      <c r="H12" s="34"/>
      <c r="I12" s="43"/>
    </row>
    <row r="13" spans="1:9" s="6" customFormat="1" ht="12.75">
      <c r="A13" s="8"/>
      <c r="B13" s="9"/>
      <c r="C13" s="9" t="s">
        <v>49</v>
      </c>
      <c r="D13" s="9"/>
      <c r="E13" s="9"/>
      <c r="F13" s="10"/>
      <c r="G13" s="31">
        <v>0</v>
      </c>
      <c r="H13" s="34"/>
      <c r="I13" s="43"/>
    </row>
    <row r="14" spans="1:9" s="6" customFormat="1" ht="12.75">
      <c r="A14" s="8"/>
      <c r="B14" s="9" t="s">
        <v>11</v>
      </c>
      <c r="C14" s="9" t="s">
        <v>12</v>
      </c>
      <c r="D14" s="9"/>
      <c r="E14" s="9"/>
      <c r="F14" s="10"/>
      <c r="G14" s="33"/>
      <c r="H14" s="34"/>
      <c r="I14" s="43"/>
    </row>
    <row r="15" spans="1:9" s="6" customFormat="1" ht="12.75">
      <c r="A15" s="8"/>
      <c r="B15" s="9"/>
      <c r="C15" s="9" t="s">
        <v>51</v>
      </c>
      <c r="D15" s="9"/>
      <c r="E15" s="9"/>
      <c r="F15" s="10"/>
      <c r="G15" s="33">
        <v>1441600</v>
      </c>
      <c r="H15" s="34"/>
      <c r="I15" s="43"/>
    </row>
    <row r="16" spans="1:9" s="6" customFormat="1" ht="12.75">
      <c r="A16" s="8"/>
      <c r="B16" s="9"/>
      <c r="C16" s="9" t="s">
        <v>52</v>
      </c>
      <c r="D16" s="9"/>
      <c r="E16" s="9"/>
      <c r="F16" s="10"/>
      <c r="G16" s="33">
        <v>1841916</v>
      </c>
      <c r="H16" s="34"/>
      <c r="I16" s="43"/>
    </row>
    <row r="17" spans="1:9" s="6" customFormat="1" ht="12.75">
      <c r="A17" s="8"/>
      <c r="B17" s="9"/>
      <c r="C17" s="9" t="s">
        <v>68</v>
      </c>
      <c r="D17" s="9"/>
      <c r="E17" s="9"/>
      <c r="F17" s="10"/>
      <c r="G17" s="31">
        <v>575383</v>
      </c>
      <c r="H17" s="34">
        <f>SUM(G15:G17)</f>
        <v>3858899</v>
      </c>
      <c r="I17" s="43"/>
    </row>
    <row r="18" spans="1:9" s="6" customFormat="1" ht="12.75">
      <c r="A18" s="8"/>
      <c r="B18" s="9" t="s">
        <v>13</v>
      </c>
      <c r="C18" s="9" t="s">
        <v>14</v>
      </c>
      <c r="D18" s="9"/>
      <c r="E18" s="9"/>
      <c r="F18" s="10"/>
      <c r="G18" s="33"/>
      <c r="H18" s="34"/>
      <c r="I18" s="43"/>
    </row>
    <row r="19" spans="1:9" s="6" customFormat="1" ht="12.75">
      <c r="A19" s="8"/>
      <c r="B19" s="9"/>
      <c r="C19" s="9" t="s">
        <v>53</v>
      </c>
      <c r="D19" s="9"/>
      <c r="E19" s="9"/>
      <c r="F19" s="10"/>
      <c r="G19" s="31">
        <v>5</v>
      </c>
      <c r="H19" s="31">
        <f>SUM(G19)</f>
        <v>5</v>
      </c>
      <c r="I19" s="43"/>
    </row>
    <row r="20" spans="1:9" s="6" customFormat="1" ht="12.75">
      <c r="A20" s="8"/>
      <c r="B20" s="9" t="s">
        <v>15</v>
      </c>
      <c r="C20" s="9"/>
      <c r="D20" s="9"/>
      <c r="E20" s="9"/>
      <c r="F20" s="10"/>
      <c r="G20" s="33"/>
      <c r="H20" s="34"/>
      <c r="I20" s="43">
        <f>SUM(H6:H19)</f>
        <v>8334269</v>
      </c>
    </row>
    <row r="21" spans="1:9" s="6" customFormat="1" ht="12.75">
      <c r="A21" s="8" t="s">
        <v>16</v>
      </c>
      <c r="B21" s="9" t="s">
        <v>17</v>
      </c>
      <c r="C21" s="9"/>
      <c r="D21" s="9"/>
      <c r="E21" s="9"/>
      <c r="F21" s="10"/>
      <c r="G21" s="33"/>
      <c r="H21" s="34"/>
      <c r="I21" s="43"/>
    </row>
    <row r="22" spans="1:9" s="6" customFormat="1" ht="12.75">
      <c r="A22" s="8"/>
      <c r="B22" s="9" t="s">
        <v>18</v>
      </c>
      <c r="C22" s="9" t="s">
        <v>19</v>
      </c>
      <c r="D22" s="9"/>
      <c r="E22" s="9"/>
      <c r="F22" s="10"/>
      <c r="G22" s="33"/>
      <c r="H22" s="34"/>
      <c r="I22" s="43"/>
    </row>
    <row r="23" spans="1:9" s="6" customFormat="1" ht="12.75">
      <c r="A23" s="8"/>
      <c r="C23" s="49" t="s">
        <v>20</v>
      </c>
      <c r="D23" s="49"/>
      <c r="E23" s="9" t="s">
        <v>21</v>
      </c>
      <c r="F23" s="10"/>
      <c r="G23" s="33"/>
      <c r="H23" s="34"/>
      <c r="I23" s="43"/>
    </row>
    <row r="24" spans="1:9" s="6" customFormat="1" ht="12.75">
      <c r="A24" s="8"/>
      <c r="B24" s="9"/>
      <c r="E24" s="9" t="s">
        <v>54</v>
      </c>
      <c r="F24" s="10"/>
      <c r="G24" s="33">
        <v>200000</v>
      </c>
      <c r="H24" s="34"/>
      <c r="I24" s="43"/>
    </row>
    <row r="25" spans="1:9" s="6" customFormat="1" ht="12.75">
      <c r="A25" s="8"/>
      <c r="B25" s="9"/>
      <c r="D25" s="9"/>
      <c r="E25" s="9" t="s">
        <v>55</v>
      </c>
      <c r="F25" s="10"/>
      <c r="G25" s="33">
        <v>120000</v>
      </c>
      <c r="H25" s="34"/>
      <c r="I25" s="43"/>
    </row>
    <row r="26" spans="1:9" s="6" customFormat="1" ht="12.75">
      <c r="A26" s="8"/>
      <c r="B26" s="9"/>
      <c r="E26" s="9" t="s">
        <v>22</v>
      </c>
      <c r="F26" s="10"/>
      <c r="G26" s="32">
        <f>SUM(G24:G25)</f>
        <v>320000</v>
      </c>
      <c r="H26" s="34"/>
      <c r="I26" s="43"/>
    </row>
    <row r="27" spans="1:9" s="6" customFormat="1" ht="12.75">
      <c r="A27" s="8"/>
      <c r="C27" s="49" t="s">
        <v>23</v>
      </c>
      <c r="D27" s="49"/>
      <c r="E27" s="9" t="s">
        <v>24</v>
      </c>
      <c r="F27" s="10"/>
      <c r="G27" s="37"/>
      <c r="H27" s="35"/>
      <c r="I27" s="43"/>
    </row>
    <row r="28" spans="1:9" s="6" customFormat="1" ht="12.75">
      <c r="A28" s="8"/>
      <c r="B28" s="9"/>
      <c r="D28" s="9"/>
      <c r="E28" s="9" t="s">
        <v>56</v>
      </c>
      <c r="F28" s="10"/>
      <c r="G28" s="34">
        <v>1295768</v>
      </c>
      <c r="H28" s="33"/>
      <c r="I28" s="43"/>
    </row>
    <row r="29" spans="1:9" s="6" customFormat="1" ht="12.75">
      <c r="A29" s="8"/>
      <c r="B29" s="9"/>
      <c r="D29" s="9"/>
      <c r="E29" s="9" t="s">
        <v>78</v>
      </c>
      <c r="F29" s="10"/>
      <c r="G29" s="34">
        <v>0</v>
      </c>
      <c r="H29" s="33"/>
      <c r="I29" s="43"/>
    </row>
    <row r="30" spans="1:9" s="6" customFormat="1" ht="12.75">
      <c r="A30" s="8"/>
      <c r="B30" s="9"/>
      <c r="D30" s="9"/>
      <c r="E30" s="9" t="s">
        <v>57</v>
      </c>
      <c r="F30" s="10"/>
      <c r="G30" s="34">
        <v>555370</v>
      </c>
      <c r="H30" s="33"/>
      <c r="I30" s="43"/>
    </row>
    <row r="31" spans="1:9" s="6" customFormat="1" ht="12.75">
      <c r="A31" s="8"/>
      <c r="B31" s="9"/>
      <c r="E31" s="9" t="s">
        <v>70</v>
      </c>
      <c r="F31" s="10"/>
      <c r="G31" s="34">
        <v>84889</v>
      </c>
      <c r="H31" s="33"/>
      <c r="I31" s="43"/>
    </row>
    <row r="32" spans="1:9" s="6" customFormat="1" ht="12.75">
      <c r="A32" s="8"/>
      <c r="B32" s="9"/>
      <c r="D32" s="9"/>
      <c r="E32" s="9" t="s">
        <v>58</v>
      </c>
      <c r="F32" s="10"/>
      <c r="G32" s="34">
        <v>561150</v>
      </c>
      <c r="H32" s="33"/>
      <c r="I32" s="43"/>
    </row>
    <row r="33" spans="1:9" s="6" customFormat="1" ht="12.75">
      <c r="A33" s="8"/>
      <c r="B33" s="9"/>
      <c r="D33" s="9"/>
      <c r="E33" s="9" t="s">
        <v>59</v>
      </c>
      <c r="F33" s="10"/>
      <c r="G33" s="34">
        <v>306374</v>
      </c>
      <c r="H33" s="33"/>
      <c r="I33" s="43"/>
    </row>
    <row r="34" spans="1:9" s="6" customFormat="1" ht="12.75">
      <c r="A34" s="8"/>
      <c r="B34" s="9"/>
      <c r="D34" s="9"/>
      <c r="E34" s="9" t="s">
        <v>60</v>
      </c>
      <c r="F34" s="10"/>
      <c r="G34" s="34">
        <v>270819</v>
      </c>
      <c r="H34" s="33"/>
      <c r="I34" s="43"/>
    </row>
    <row r="35" spans="1:9" s="6" customFormat="1" ht="12.75">
      <c r="A35" s="8"/>
      <c r="B35" s="9"/>
      <c r="D35" s="9"/>
      <c r="E35" s="9" t="s">
        <v>61</v>
      </c>
      <c r="F35" s="10"/>
      <c r="G35" s="34">
        <v>423094</v>
      </c>
      <c r="H35" s="33"/>
      <c r="I35" s="43"/>
    </row>
    <row r="36" spans="1:9" s="6" customFormat="1" ht="12.75">
      <c r="A36" s="8"/>
      <c r="B36" s="9"/>
      <c r="D36" s="9"/>
      <c r="E36" s="9" t="s">
        <v>79</v>
      </c>
      <c r="F36" s="10"/>
      <c r="G36" s="34">
        <v>0</v>
      </c>
      <c r="H36" s="33"/>
      <c r="I36" s="43"/>
    </row>
    <row r="37" spans="1:9" s="6" customFormat="1" ht="12.75">
      <c r="A37" s="8"/>
      <c r="B37" s="9"/>
      <c r="D37" s="9"/>
      <c r="E37" s="9" t="s">
        <v>62</v>
      </c>
      <c r="F37" s="10"/>
      <c r="G37" s="34">
        <v>260672</v>
      </c>
      <c r="H37" s="33"/>
      <c r="I37" s="43"/>
    </row>
    <row r="38" spans="1:9" s="6" customFormat="1" ht="12.75">
      <c r="A38" s="8"/>
      <c r="B38" s="9"/>
      <c r="D38" s="9"/>
      <c r="E38" s="9" t="s">
        <v>63</v>
      </c>
      <c r="F38" s="10"/>
      <c r="G38" s="34">
        <v>540000</v>
      </c>
      <c r="H38" s="33"/>
      <c r="I38" s="43"/>
    </row>
    <row r="39" spans="1:9" s="6" customFormat="1" ht="12.75">
      <c r="A39" s="8"/>
      <c r="B39" s="9"/>
      <c r="D39" s="9"/>
      <c r="E39" s="9" t="s">
        <v>80</v>
      </c>
      <c r="F39" s="10"/>
      <c r="G39" s="34">
        <v>27790</v>
      </c>
      <c r="H39" s="33"/>
      <c r="I39" s="43"/>
    </row>
    <row r="40" spans="1:9" s="6" customFormat="1" ht="12.75">
      <c r="A40" s="8"/>
      <c r="B40" s="9"/>
      <c r="D40" s="9"/>
      <c r="E40" s="9" t="s">
        <v>64</v>
      </c>
      <c r="F40" s="10"/>
      <c r="G40" s="34">
        <v>0</v>
      </c>
      <c r="H40" s="33"/>
      <c r="I40" s="43"/>
    </row>
    <row r="41" spans="1:9" s="6" customFormat="1" ht="12.75">
      <c r="A41" s="8"/>
      <c r="B41" s="9"/>
      <c r="D41" s="9"/>
      <c r="E41" s="9" t="s">
        <v>65</v>
      </c>
      <c r="F41" s="10"/>
      <c r="G41" s="34">
        <v>9400</v>
      </c>
      <c r="H41" s="33"/>
      <c r="I41" s="43"/>
    </row>
    <row r="42" spans="1:9" s="6" customFormat="1" ht="12.75">
      <c r="A42" s="8"/>
      <c r="B42" s="9"/>
      <c r="D42" s="9"/>
      <c r="E42" s="9" t="s">
        <v>66</v>
      </c>
      <c r="F42" s="10"/>
      <c r="G42" s="34">
        <v>26181</v>
      </c>
      <c r="H42" s="33"/>
      <c r="I42" s="43"/>
    </row>
    <row r="43" spans="1:9" s="6" customFormat="1" ht="12.75">
      <c r="A43" s="8"/>
      <c r="B43" s="9"/>
      <c r="D43" s="9"/>
      <c r="E43" s="9" t="s">
        <v>67</v>
      </c>
      <c r="F43" s="9"/>
      <c r="G43" s="34">
        <v>1785368</v>
      </c>
      <c r="H43" s="33"/>
      <c r="I43" s="43"/>
    </row>
    <row r="44" spans="1:9" s="6" customFormat="1" ht="12.75">
      <c r="A44" s="8"/>
      <c r="B44" s="9"/>
      <c r="D44" s="9"/>
      <c r="E44" s="9" t="s">
        <v>25</v>
      </c>
      <c r="F44" s="10"/>
      <c r="G44" s="31">
        <f>SUM(G28:G43)</f>
        <v>6146875</v>
      </c>
      <c r="H44" s="35"/>
      <c r="I44" s="43"/>
    </row>
    <row r="45" spans="1:9" s="6" customFormat="1" ht="12.75">
      <c r="A45" s="8"/>
      <c r="B45" s="9"/>
      <c r="C45" s="6" t="s">
        <v>26</v>
      </c>
      <c r="D45" s="9"/>
      <c r="E45" s="9"/>
      <c r="F45" s="10"/>
      <c r="G45" s="33"/>
      <c r="H45" s="34">
        <f>SUM(G44,G26)</f>
        <v>6466875</v>
      </c>
      <c r="I45" s="44"/>
    </row>
    <row r="46" spans="1:9" s="6" customFormat="1" ht="12.75">
      <c r="A46" s="8"/>
      <c r="B46" s="9" t="s">
        <v>71</v>
      </c>
      <c r="C46" s="9" t="s">
        <v>72</v>
      </c>
      <c r="D46" s="9"/>
      <c r="E46" s="9"/>
      <c r="F46" s="10"/>
      <c r="G46" s="33"/>
      <c r="H46" s="34"/>
      <c r="I46" s="43"/>
    </row>
    <row r="47" spans="1:9" s="6" customFormat="1" ht="12.75">
      <c r="A47" s="8"/>
      <c r="C47" s="49" t="s">
        <v>73</v>
      </c>
      <c r="D47" s="49"/>
      <c r="E47" s="9" t="s">
        <v>74</v>
      </c>
      <c r="F47" s="10"/>
      <c r="G47" s="33">
        <v>100000</v>
      </c>
      <c r="H47" s="34"/>
      <c r="I47" s="43"/>
    </row>
    <row r="48" spans="1:9" s="6" customFormat="1" ht="12.75">
      <c r="A48" s="8"/>
      <c r="C48" s="39"/>
      <c r="D48" s="39"/>
      <c r="E48" s="9" t="s">
        <v>22</v>
      </c>
      <c r="F48" s="10"/>
      <c r="G48" s="32">
        <f>SUM(G46:G47)</f>
        <v>100000</v>
      </c>
      <c r="H48" s="34"/>
      <c r="I48" s="43"/>
    </row>
    <row r="49" spans="1:9" s="6" customFormat="1" ht="12.75">
      <c r="A49" s="8"/>
      <c r="B49" s="9"/>
      <c r="C49" s="49" t="s">
        <v>75</v>
      </c>
      <c r="D49" s="49"/>
      <c r="E49" s="9" t="s">
        <v>76</v>
      </c>
      <c r="F49" s="9"/>
      <c r="G49" s="36"/>
      <c r="H49" s="34"/>
      <c r="I49" s="44"/>
    </row>
    <row r="50" spans="1:9" s="6" customFormat="1" ht="12.75">
      <c r="A50" s="8"/>
      <c r="B50" s="9"/>
      <c r="D50" s="9"/>
      <c r="E50" s="9" t="s">
        <v>67</v>
      </c>
      <c r="F50" s="10"/>
      <c r="G50" s="33">
        <v>670614</v>
      </c>
      <c r="H50" s="34"/>
      <c r="I50" s="44"/>
    </row>
    <row r="51" spans="1:9" s="6" customFormat="1" ht="12.75">
      <c r="A51" s="8"/>
      <c r="B51" s="9"/>
      <c r="D51" s="9"/>
      <c r="E51" s="9" t="s">
        <v>60</v>
      </c>
      <c r="F51" s="10"/>
      <c r="G51" s="33">
        <v>135409</v>
      </c>
      <c r="H51" s="34"/>
      <c r="I51" s="44"/>
    </row>
    <row r="52" spans="1:9" s="6" customFormat="1" ht="12.75">
      <c r="A52" s="8"/>
      <c r="B52" s="9"/>
      <c r="D52" s="9"/>
      <c r="E52" s="9" t="s">
        <v>61</v>
      </c>
      <c r="F52" s="10"/>
      <c r="G52" s="33">
        <v>211547</v>
      </c>
      <c r="H52" s="34"/>
      <c r="I52" s="44"/>
    </row>
    <row r="53" spans="1:9" s="6" customFormat="1" ht="12.75">
      <c r="A53" s="8"/>
      <c r="B53" s="9"/>
      <c r="D53" s="9"/>
      <c r="E53" s="9" t="s">
        <v>64</v>
      </c>
      <c r="F53" s="10"/>
      <c r="G53" s="33">
        <v>6000</v>
      </c>
      <c r="H53" s="34"/>
      <c r="I53" s="44"/>
    </row>
    <row r="54" spans="1:9" s="6" customFormat="1" ht="12.75">
      <c r="A54" s="8"/>
      <c r="B54" s="9"/>
      <c r="D54" s="9"/>
      <c r="E54" s="9" t="s">
        <v>81</v>
      </c>
      <c r="F54" s="10"/>
      <c r="G54" s="33">
        <v>57024</v>
      </c>
      <c r="H54" s="34"/>
      <c r="I54" s="44"/>
    </row>
    <row r="55" spans="1:9" s="6" customFormat="1" ht="12.75">
      <c r="A55" s="8"/>
      <c r="B55" s="9"/>
      <c r="D55" s="9"/>
      <c r="E55" s="9" t="s">
        <v>63</v>
      </c>
      <c r="F55" s="10"/>
      <c r="G55" s="33">
        <v>540000</v>
      </c>
      <c r="H55" s="34"/>
      <c r="I55" s="44"/>
    </row>
    <row r="56" spans="1:9" s="6" customFormat="1" ht="12.75">
      <c r="A56" s="8"/>
      <c r="B56" s="9"/>
      <c r="D56" s="9"/>
      <c r="E56" s="9" t="s">
        <v>62</v>
      </c>
      <c r="F56" s="10"/>
      <c r="G56" s="33">
        <v>130336</v>
      </c>
      <c r="H56" s="34"/>
      <c r="I56" s="44"/>
    </row>
    <row r="57" spans="1:9" s="6" customFormat="1" ht="12.75">
      <c r="A57" s="8"/>
      <c r="B57" s="9"/>
      <c r="D57" s="9"/>
      <c r="E57" s="9" t="s">
        <v>58</v>
      </c>
      <c r="F57" s="10"/>
      <c r="G57" s="33">
        <v>198480</v>
      </c>
      <c r="H57" s="34"/>
      <c r="I57" s="44"/>
    </row>
    <row r="58" spans="1:9" s="6" customFormat="1" ht="12.75">
      <c r="A58" s="8"/>
      <c r="B58" s="9"/>
      <c r="D58" s="9"/>
      <c r="E58" s="9" t="s">
        <v>82</v>
      </c>
      <c r="F58" s="10"/>
      <c r="G58" s="33">
        <v>37629</v>
      </c>
      <c r="H58" s="34"/>
      <c r="I58" s="44"/>
    </row>
    <row r="59" spans="1:9" s="6" customFormat="1" ht="12.75">
      <c r="A59" s="8"/>
      <c r="B59" s="9"/>
      <c r="D59" s="9"/>
      <c r="E59" s="9" t="s">
        <v>25</v>
      </c>
      <c r="F59" s="10"/>
      <c r="G59" s="31">
        <f>SUM(G50:G58)</f>
        <v>1987039</v>
      </c>
      <c r="H59" s="34"/>
      <c r="I59" s="44"/>
    </row>
    <row r="60" spans="1:9" s="6" customFormat="1" ht="12.75">
      <c r="A60" s="8"/>
      <c r="B60" s="9"/>
      <c r="C60" s="6" t="s">
        <v>83</v>
      </c>
      <c r="D60" s="9"/>
      <c r="E60" s="9"/>
      <c r="F60" s="10"/>
      <c r="G60" s="33"/>
      <c r="H60" s="40">
        <f>SUM(G59,G48)</f>
        <v>2087039</v>
      </c>
      <c r="I60" s="43"/>
    </row>
    <row r="61" spans="1:9" s="6" customFormat="1" ht="12.75">
      <c r="A61" s="8"/>
      <c r="B61" s="6" t="s">
        <v>84</v>
      </c>
      <c r="C61" s="9"/>
      <c r="D61" s="9"/>
      <c r="E61" s="9"/>
      <c r="F61" s="10"/>
      <c r="G61" s="33"/>
      <c r="H61" s="36"/>
      <c r="I61" s="45">
        <f>SUM(H60,H45)</f>
        <v>8553914</v>
      </c>
    </row>
    <row r="62" spans="1:9" s="6" customFormat="1" ht="12.75">
      <c r="A62" s="8"/>
      <c r="B62" s="9"/>
      <c r="C62" s="9" t="s">
        <v>85</v>
      </c>
      <c r="D62" s="9"/>
      <c r="E62" s="9"/>
      <c r="F62" s="10"/>
      <c r="G62" s="33"/>
      <c r="H62" s="34"/>
      <c r="I62" s="43">
        <v>-219645</v>
      </c>
    </row>
    <row r="63" spans="1:9" s="6" customFormat="1" ht="12.75">
      <c r="A63" s="8" t="s">
        <v>31</v>
      </c>
      <c r="B63" s="9" t="s">
        <v>32</v>
      </c>
      <c r="C63" s="9"/>
      <c r="D63" s="9"/>
      <c r="E63" s="9"/>
      <c r="F63" s="10"/>
      <c r="G63" s="33"/>
      <c r="H63" s="34"/>
      <c r="I63" s="43"/>
    </row>
    <row r="64" spans="1:9" s="6" customFormat="1" ht="12.75">
      <c r="A64" s="8"/>
      <c r="B64" s="9" t="s">
        <v>18</v>
      </c>
      <c r="C64" s="9" t="s">
        <v>34</v>
      </c>
      <c r="D64" s="9"/>
      <c r="E64" s="9"/>
      <c r="F64" s="10"/>
      <c r="G64" s="33"/>
      <c r="H64" s="34">
        <v>0</v>
      </c>
      <c r="I64" s="43"/>
    </row>
    <row r="65" spans="1:9" s="6" customFormat="1" ht="12.75">
      <c r="A65" s="8"/>
      <c r="B65" s="9" t="s">
        <v>35</v>
      </c>
      <c r="D65" s="9"/>
      <c r="E65" s="9"/>
      <c r="F65" s="10"/>
      <c r="G65" s="33"/>
      <c r="H65" s="34"/>
      <c r="I65" s="43"/>
    </row>
    <row r="66" spans="1:9" s="6" customFormat="1" ht="12.75">
      <c r="A66" s="8" t="s">
        <v>36</v>
      </c>
      <c r="B66" s="9" t="s">
        <v>37</v>
      </c>
      <c r="C66" s="9"/>
      <c r="D66" s="9"/>
      <c r="E66" s="9"/>
      <c r="F66" s="10"/>
      <c r="G66" s="33"/>
      <c r="H66" s="34"/>
      <c r="I66" s="43"/>
    </row>
    <row r="67" spans="1:9" s="6" customFormat="1" ht="12.75">
      <c r="A67" s="8"/>
      <c r="B67" s="9" t="s">
        <v>33</v>
      </c>
      <c r="C67" s="9" t="s">
        <v>38</v>
      </c>
      <c r="D67" s="9"/>
      <c r="E67" s="9"/>
      <c r="F67" s="10"/>
      <c r="G67" s="33"/>
      <c r="H67" s="34"/>
      <c r="I67" s="43"/>
    </row>
    <row r="68" spans="1:9" s="6" customFormat="1" ht="12.75">
      <c r="A68" s="8"/>
      <c r="B68" s="9"/>
      <c r="C68" s="9"/>
      <c r="D68" s="9"/>
      <c r="E68" s="9"/>
      <c r="F68" s="10"/>
      <c r="G68" s="33"/>
      <c r="H68" s="31">
        <v>0</v>
      </c>
      <c r="I68" s="43"/>
    </row>
    <row r="69" spans="1:9" s="6" customFormat="1" ht="12.75">
      <c r="A69" s="8"/>
      <c r="B69" s="9" t="s">
        <v>39</v>
      </c>
      <c r="D69" s="9"/>
      <c r="E69" s="9"/>
      <c r="F69" s="10"/>
      <c r="G69" s="33"/>
      <c r="H69" s="34"/>
      <c r="I69" s="45">
        <v>0</v>
      </c>
    </row>
    <row r="70" spans="1:9" s="6" customFormat="1" ht="12.75">
      <c r="A70" s="8"/>
      <c r="B70" s="9"/>
      <c r="C70" s="9" t="s">
        <v>40</v>
      </c>
      <c r="D70" s="9"/>
      <c r="E70" s="9"/>
      <c r="F70" s="10"/>
      <c r="G70" s="33"/>
      <c r="H70" s="34"/>
      <c r="I70" s="43">
        <f>SUM(I62)</f>
        <v>-219645</v>
      </c>
    </row>
    <row r="71" spans="1:9" s="6" customFormat="1" ht="12.75">
      <c r="A71" s="8"/>
      <c r="B71" s="9"/>
      <c r="C71" s="9" t="s">
        <v>69</v>
      </c>
      <c r="D71" s="9"/>
      <c r="E71" s="9"/>
      <c r="F71" s="10"/>
      <c r="G71" s="33"/>
      <c r="H71" s="34"/>
      <c r="I71" s="45">
        <v>540372</v>
      </c>
    </row>
    <row r="72" spans="1:9" s="6" customFormat="1" ht="13.5" thickBot="1">
      <c r="A72" s="18"/>
      <c r="B72" s="19"/>
      <c r="C72" s="19" t="s">
        <v>41</v>
      </c>
      <c r="D72" s="19"/>
      <c r="E72" s="19"/>
      <c r="F72" s="20"/>
      <c r="G72" s="38"/>
      <c r="H72" s="31"/>
      <c r="I72" s="46">
        <f>SUM(I70:I71)</f>
        <v>320727</v>
      </c>
    </row>
    <row r="73" spans="1:9" s="6" customFormat="1" ht="13.5" thickTop="1">
      <c r="A73" s="23"/>
      <c r="B73" s="24"/>
      <c r="C73" s="24"/>
      <c r="D73" s="24"/>
      <c r="E73" s="24"/>
      <c r="F73" s="24"/>
      <c r="G73" s="25"/>
      <c r="H73" s="26"/>
      <c r="I73" s="47"/>
    </row>
  </sheetData>
  <mergeCells count="7">
    <mergeCell ref="C47:D47"/>
    <mergeCell ref="C49:D49"/>
    <mergeCell ref="A2:I2"/>
    <mergeCell ref="G5:I5"/>
    <mergeCell ref="C23:D23"/>
    <mergeCell ref="C27:D27"/>
    <mergeCell ref="G3:I3"/>
  </mergeCells>
  <phoneticPr fontId="1"/>
  <printOptions horizontalCentered="1"/>
  <pageMargins left="0.51181102362204722" right="0.35" top="0.27559055118110237" bottom="0.19685039370078741" header="0.39370078740157483" footer="0.23622047244094491"/>
  <pageSetup paperSize="9" scale="93" firstPageNumber="35" orientation="portrait" useFirstPageNumber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view="pageBreakPreview" topLeftCell="A40" zoomScale="70" zoomScaleSheetLayoutView="70" workbookViewId="0">
      <selection activeCell="A74" sqref="A74"/>
    </sheetView>
  </sheetViews>
  <sheetFormatPr defaultRowHeight="5.85" customHeight="1"/>
  <cols>
    <col min="1" max="2" width="2.625" style="1" customWidth="1"/>
    <col min="3" max="5" width="2.125" style="1" customWidth="1"/>
    <col min="6" max="6" width="29" style="1" customWidth="1"/>
    <col min="7" max="9" width="16.625" customWidth="1"/>
    <col min="10" max="10" width="5.375" customWidth="1"/>
  </cols>
  <sheetData>
    <row r="1" spans="1:9" s="5" customFormat="1" ht="32.1" customHeight="1">
      <c r="A1" s="3" t="s">
        <v>43</v>
      </c>
      <c r="B1" s="3"/>
      <c r="C1" s="3"/>
      <c r="D1" s="3"/>
      <c r="E1" s="3"/>
      <c r="F1" s="3"/>
      <c r="G1" s="4"/>
      <c r="H1" s="4"/>
      <c r="I1" s="4"/>
    </row>
    <row r="2" spans="1:9" s="6" customFormat="1" ht="12.75">
      <c r="A2" s="50" t="s">
        <v>44</v>
      </c>
      <c r="B2" s="50"/>
      <c r="C2" s="50"/>
      <c r="D2" s="50"/>
      <c r="E2" s="50"/>
      <c r="F2" s="50"/>
      <c r="G2" s="50"/>
      <c r="H2" s="50"/>
      <c r="I2" s="50"/>
    </row>
    <row r="3" spans="1:9" s="6" customFormat="1" ht="13.5" customHeight="1">
      <c r="A3" s="2"/>
      <c r="B3" s="2"/>
      <c r="C3" s="2"/>
      <c r="D3" s="2"/>
      <c r="E3" s="2"/>
      <c r="F3" s="2"/>
      <c r="H3" s="54" t="s">
        <v>42</v>
      </c>
      <c r="I3" s="54"/>
    </row>
    <row r="4" spans="1:9" s="2" customFormat="1" ht="12.75">
      <c r="I4" s="7" t="s">
        <v>0</v>
      </c>
    </row>
    <row r="5" spans="1:9" s="30" customFormat="1" ht="12.75">
      <c r="A5" s="27" t="s">
        <v>1</v>
      </c>
      <c r="B5" s="28"/>
      <c r="C5" s="28"/>
      <c r="D5" s="28"/>
      <c r="E5" s="28"/>
      <c r="F5" s="29"/>
      <c r="G5" s="51" t="s">
        <v>2</v>
      </c>
      <c r="H5" s="52"/>
      <c r="I5" s="52"/>
    </row>
    <row r="6" spans="1:9" s="6" customFormat="1" ht="12.75">
      <c r="A6" s="8" t="s">
        <v>3</v>
      </c>
      <c r="B6" s="9" t="s">
        <v>4</v>
      </c>
      <c r="C6" s="9"/>
      <c r="D6" s="9"/>
      <c r="E6" s="9"/>
      <c r="F6" s="10"/>
      <c r="G6" s="11"/>
      <c r="H6" s="12"/>
      <c r="I6" s="12"/>
    </row>
    <row r="7" spans="1:9" s="6" customFormat="1" ht="12.75">
      <c r="A7" s="8"/>
      <c r="B7" s="9" t="s">
        <v>5</v>
      </c>
      <c r="C7" s="9" t="s">
        <v>6</v>
      </c>
      <c r="D7" s="9"/>
      <c r="E7" s="9"/>
      <c r="F7" s="10"/>
      <c r="G7" s="11"/>
      <c r="H7" s="12"/>
      <c r="I7" s="12"/>
    </row>
    <row r="8" spans="1:9" s="6" customFormat="1" ht="12.75">
      <c r="A8" s="8"/>
      <c r="B8" s="9"/>
      <c r="C8" s="9"/>
      <c r="D8" s="9"/>
      <c r="E8" s="9"/>
      <c r="F8" s="10"/>
      <c r="G8" s="11"/>
      <c r="H8" s="12"/>
      <c r="I8" s="12"/>
    </row>
    <row r="9" spans="1:9" s="6" customFormat="1" ht="12.75">
      <c r="A9" s="8"/>
      <c r="B9" s="9"/>
      <c r="C9" s="9"/>
      <c r="D9" s="9"/>
      <c r="E9" s="9"/>
      <c r="F9" s="10"/>
      <c r="G9" s="12"/>
      <c r="H9" s="12"/>
      <c r="I9" s="12"/>
    </row>
    <row r="10" spans="1:9" s="6" customFormat="1" ht="12.75">
      <c r="A10" s="8"/>
      <c r="B10" s="9"/>
      <c r="C10" s="9"/>
      <c r="D10" s="9"/>
      <c r="E10" s="9"/>
      <c r="F10" s="10"/>
      <c r="G10" s="13"/>
      <c r="H10" s="12"/>
      <c r="I10" s="12"/>
    </row>
    <row r="11" spans="1:9" s="6" customFormat="1" ht="12.75">
      <c r="A11" s="8"/>
      <c r="B11" s="9" t="s">
        <v>7</v>
      </c>
      <c r="C11" s="9" t="s">
        <v>8</v>
      </c>
      <c r="D11" s="9"/>
      <c r="E11" s="9"/>
      <c r="F11" s="10"/>
      <c r="G11" s="11"/>
      <c r="H11" s="12"/>
      <c r="I11" s="12"/>
    </row>
    <row r="12" spans="1:9" s="6" customFormat="1" ht="12.75">
      <c r="A12" s="8"/>
      <c r="B12" s="9"/>
      <c r="C12" s="9"/>
      <c r="D12" s="9"/>
      <c r="E12" s="9"/>
      <c r="F12" s="10"/>
      <c r="G12" s="11"/>
      <c r="H12" s="12"/>
      <c r="I12" s="12"/>
    </row>
    <row r="13" spans="1:9" s="6" customFormat="1" ht="12.75">
      <c r="A13" s="8"/>
      <c r="B13" s="9"/>
      <c r="C13" s="9"/>
      <c r="D13" s="9"/>
      <c r="E13" s="9"/>
      <c r="F13" s="10"/>
      <c r="G13" s="14"/>
      <c r="H13" s="12"/>
      <c r="I13" s="12"/>
    </row>
    <row r="14" spans="1:9" s="6" customFormat="1" ht="12.75">
      <c r="A14" s="8"/>
      <c r="B14" s="9"/>
      <c r="C14" s="9"/>
      <c r="D14" s="9"/>
      <c r="E14" s="9"/>
      <c r="F14" s="10"/>
      <c r="G14" s="13"/>
      <c r="H14" s="12"/>
      <c r="I14" s="12"/>
    </row>
    <row r="15" spans="1:9" s="6" customFormat="1" ht="12.75">
      <c r="A15" s="8"/>
      <c r="B15" s="9" t="s">
        <v>9</v>
      </c>
      <c r="C15" s="9" t="s">
        <v>10</v>
      </c>
      <c r="D15" s="9"/>
      <c r="E15" s="9"/>
      <c r="F15" s="10"/>
      <c r="G15" s="11"/>
      <c r="H15" s="12"/>
      <c r="I15" s="12"/>
    </row>
    <row r="16" spans="1:9" s="6" customFormat="1" ht="12.75">
      <c r="A16" s="8"/>
      <c r="B16" s="9"/>
      <c r="C16" s="9"/>
      <c r="D16" s="9"/>
      <c r="E16" s="9"/>
      <c r="F16" s="10"/>
      <c r="G16" s="12"/>
      <c r="H16" s="12"/>
      <c r="I16" s="12"/>
    </row>
    <row r="17" spans="1:9" s="6" customFormat="1" ht="12.75">
      <c r="A17" s="8"/>
      <c r="B17" s="9"/>
      <c r="C17" s="9"/>
      <c r="D17" s="9"/>
      <c r="E17" s="9"/>
      <c r="F17" s="10"/>
      <c r="G17" s="13"/>
      <c r="H17" s="12"/>
      <c r="I17" s="12"/>
    </row>
    <row r="18" spans="1:9" s="6" customFormat="1" ht="12.75">
      <c r="A18" s="8"/>
      <c r="B18" s="9" t="s">
        <v>11</v>
      </c>
      <c r="C18" s="9" t="s">
        <v>12</v>
      </c>
      <c r="D18" s="9"/>
      <c r="E18" s="9"/>
      <c r="F18" s="10"/>
      <c r="G18" s="11"/>
      <c r="H18" s="12"/>
      <c r="I18" s="12"/>
    </row>
    <row r="19" spans="1:9" s="6" customFormat="1" ht="12.75">
      <c r="A19" s="8"/>
      <c r="B19" s="9"/>
      <c r="C19" s="9"/>
      <c r="D19" s="9"/>
      <c r="E19" s="9"/>
      <c r="F19" s="10"/>
      <c r="G19" s="11"/>
      <c r="H19" s="12"/>
      <c r="I19" s="12"/>
    </row>
    <row r="20" spans="1:9" s="6" customFormat="1" ht="12.75">
      <c r="A20" s="8"/>
      <c r="B20" s="9" t="s">
        <v>13</v>
      </c>
      <c r="C20" s="9" t="s">
        <v>14</v>
      </c>
      <c r="D20" s="9"/>
      <c r="E20" s="9"/>
      <c r="F20" s="10"/>
      <c r="G20" s="11"/>
      <c r="H20" s="12"/>
      <c r="I20" s="12"/>
    </row>
    <row r="21" spans="1:9" s="6" customFormat="1" ht="12.75">
      <c r="A21" s="8"/>
      <c r="B21" s="9"/>
      <c r="C21" s="9"/>
      <c r="D21" s="9"/>
      <c r="E21" s="9"/>
      <c r="F21" s="10"/>
      <c r="G21" s="11"/>
      <c r="H21" s="12"/>
      <c r="I21" s="12"/>
    </row>
    <row r="22" spans="1:9" s="6" customFormat="1" ht="12.75">
      <c r="A22" s="8"/>
      <c r="B22" s="9"/>
      <c r="C22" s="9"/>
      <c r="D22" s="9"/>
      <c r="E22" s="9"/>
      <c r="F22" s="10"/>
      <c r="G22" s="14"/>
      <c r="H22" s="12"/>
      <c r="I22" s="12"/>
    </row>
    <row r="23" spans="1:9" s="6" customFormat="1" ht="12.75">
      <c r="A23" s="8"/>
      <c r="B23" s="9"/>
      <c r="C23" s="9"/>
      <c r="D23" s="9"/>
      <c r="E23" s="9"/>
      <c r="F23" s="10"/>
      <c r="G23" s="13"/>
      <c r="H23" s="13"/>
      <c r="I23" s="12"/>
    </row>
    <row r="24" spans="1:9" s="6" customFormat="1" ht="12.75">
      <c r="A24" s="8"/>
      <c r="B24" s="9" t="s">
        <v>15</v>
      </c>
      <c r="C24" s="9"/>
      <c r="D24" s="9"/>
      <c r="E24" s="9"/>
      <c r="F24" s="10"/>
      <c r="G24" s="11"/>
      <c r="H24" s="12"/>
      <c r="I24" s="12"/>
    </row>
    <row r="25" spans="1:9" s="6" customFormat="1" ht="12.75">
      <c r="A25" s="8" t="s">
        <v>16</v>
      </c>
      <c r="B25" s="9" t="s">
        <v>17</v>
      </c>
      <c r="C25" s="9"/>
      <c r="D25" s="9"/>
      <c r="E25" s="9"/>
      <c r="F25" s="10"/>
      <c r="G25" s="11"/>
      <c r="H25" s="12"/>
      <c r="I25" s="12"/>
    </row>
    <row r="26" spans="1:9" s="6" customFormat="1" ht="12.75">
      <c r="A26" s="8"/>
      <c r="B26" s="9" t="s">
        <v>18</v>
      </c>
      <c r="C26" s="9" t="s">
        <v>19</v>
      </c>
      <c r="D26" s="9"/>
      <c r="E26" s="9"/>
      <c r="F26" s="10"/>
      <c r="G26" s="11"/>
      <c r="H26" s="12"/>
      <c r="I26" s="12"/>
    </row>
    <row r="27" spans="1:9" s="6" customFormat="1" ht="12.75">
      <c r="A27" s="8"/>
      <c r="C27" s="49" t="s">
        <v>20</v>
      </c>
      <c r="D27" s="49"/>
      <c r="E27" s="9" t="s">
        <v>21</v>
      </c>
      <c r="F27" s="10"/>
      <c r="G27" s="11"/>
      <c r="H27" s="12"/>
      <c r="I27" s="12"/>
    </row>
    <row r="28" spans="1:9" s="6" customFormat="1" ht="12.75">
      <c r="A28" s="8"/>
      <c r="B28" s="9"/>
      <c r="E28" s="9"/>
      <c r="F28" s="10"/>
      <c r="G28" s="11"/>
      <c r="H28" s="12"/>
      <c r="I28" s="12"/>
    </row>
    <row r="29" spans="1:9" s="6" customFormat="1" ht="12.75">
      <c r="A29" s="8"/>
      <c r="B29" s="9"/>
      <c r="E29" s="9"/>
      <c r="F29" s="10"/>
      <c r="G29" s="11"/>
      <c r="H29" s="12"/>
      <c r="I29" s="12"/>
    </row>
    <row r="30" spans="1:9" s="6" customFormat="1" ht="12.75">
      <c r="A30" s="8"/>
      <c r="B30" s="9"/>
      <c r="D30" s="9"/>
      <c r="E30" s="9"/>
      <c r="F30" s="10"/>
      <c r="G30" s="11"/>
      <c r="H30" s="12"/>
      <c r="I30" s="12"/>
    </row>
    <row r="31" spans="1:9" s="6" customFormat="1" ht="12.75">
      <c r="A31" s="8"/>
      <c r="B31" s="9"/>
      <c r="E31" s="9"/>
      <c r="F31" s="10"/>
      <c r="G31" s="12"/>
      <c r="H31" s="12"/>
      <c r="I31" s="12"/>
    </row>
    <row r="32" spans="1:9" s="6" customFormat="1" ht="12.75">
      <c r="A32" s="8"/>
      <c r="B32" s="9"/>
      <c r="E32" s="9"/>
      <c r="F32" s="10"/>
      <c r="G32" s="13"/>
      <c r="H32" s="12"/>
      <c r="I32" s="12"/>
    </row>
    <row r="33" spans="1:9" s="6" customFormat="1" ht="12.75">
      <c r="A33" s="8"/>
      <c r="B33" s="9"/>
      <c r="E33" s="9" t="s">
        <v>22</v>
      </c>
      <c r="F33" s="10"/>
      <c r="G33" s="15"/>
      <c r="H33" s="12"/>
      <c r="I33" s="12"/>
    </row>
    <row r="34" spans="1:9" s="6" customFormat="1" ht="12.75">
      <c r="A34" s="8"/>
      <c r="C34" s="49" t="s">
        <v>23</v>
      </c>
      <c r="D34" s="49"/>
      <c r="E34" s="9" t="s">
        <v>24</v>
      </c>
      <c r="F34" s="10"/>
      <c r="G34" s="11"/>
      <c r="H34" s="12"/>
      <c r="I34" s="12"/>
    </row>
    <row r="35" spans="1:9" s="6" customFormat="1" ht="12.75">
      <c r="A35" s="8"/>
      <c r="B35" s="9"/>
      <c r="D35" s="9"/>
      <c r="E35" s="9"/>
      <c r="F35" s="10"/>
      <c r="G35" s="11"/>
      <c r="H35" s="12"/>
      <c r="I35" s="12"/>
    </row>
    <row r="36" spans="1:9" s="6" customFormat="1" ht="12.75">
      <c r="A36" s="8"/>
      <c r="B36" s="9"/>
      <c r="D36" s="9"/>
      <c r="E36" s="9"/>
      <c r="F36" s="10"/>
      <c r="G36" s="11"/>
      <c r="H36" s="12"/>
      <c r="I36" s="12"/>
    </row>
    <row r="37" spans="1:9" s="6" customFormat="1" ht="12.75">
      <c r="A37" s="8"/>
      <c r="B37" s="9"/>
      <c r="D37" s="9"/>
      <c r="E37" s="9"/>
      <c r="F37" s="10"/>
      <c r="G37" s="11"/>
      <c r="H37" s="12"/>
      <c r="I37" s="12"/>
    </row>
    <row r="38" spans="1:9" s="6" customFormat="1" ht="12.75">
      <c r="A38" s="8"/>
      <c r="B38" s="9"/>
      <c r="D38" s="9"/>
      <c r="E38" s="9"/>
      <c r="F38" s="10"/>
      <c r="G38" s="11"/>
      <c r="H38" s="12"/>
      <c r="I38" s="12"/>
    </row>
    <row r="39" spans="1:9" s="6" customFormat="1" ht="12.75">
      <c r="A39" s="8"/>
      <c r="B39" s="9"/>
      <c r="D39" s="9"/>
      <c r="E39" s="9"/>
      <c r="F39" s="10"/>
      <c r="G39" s="11"/>
      <c r="H39" s="12"/>
      <c r="I39" s="12"/>
    </row>
    <row r="40" spans="1:9" s="6" customFormat="1" ht="12.75">
      <c r="A40" s="8"/>
      <c r="B40" s="9"/>
      <c r="D40" s="9"/>
      <c r="E40" s="9"/>
      <c r="F40" s="10"/>
      <c r="G40" s="11"/>
      <c r="H40" s="12"/>
      <c r="I40" s="12"/>
    </row>
    <row r="41" spans="1:9" s="6" customFormat="1" ht="12.75">
      <c r="A41" s="8"/>
      <c r="B41" s="9"/>
      <c r="D41" s="9"/>
      <c r="E41" s="9" t="s">
        <v>25</v>
      </c>
      <c r="F41" s="10"/>
      <c r="G41" s="13"/>
      <c r="H41" s="12"/>
      <c r="I41" s="12"/>
    </row>
    <row r="42" spans="1:9" s="6" customFormat="1" ht="12.75">
      <c r="A42" s="8"/>
      <c r="B42" s="9"/>
      <c r="C42" s="6" t="s">
        <v>26</v>
      </c>
      <c r="D42" s="9"/>
      <c r="E42" s="9"/>
      <c r="F42" s="10"/>
      <c r="G42" s="11"/>
      <c r="H42" s="12"/>
      <c r="I42" s="12"/>
    </row>
    <row r="43" spans="1:9" s="6" customFormat="1" ht="12.75">
      <c r="A43" s="8"/>
      <c r="B43" s="9" t="s">
        <v>7</v>
      </c>
      <c r="C43" s="9" t="s">
        <v>27</v>
      </c>
      <c r="D43" s="9"/>
      <c r="E43" s="9"/>
      <c r="F43" s="10"/>
      <c r="G43" s="11"/>
      <c r="H43" s="12"/>
      <c r="I43" s="12"/>
    </row>
    <row r="44" spans="1:9" s="6" customFormat="1" ht="12.75">
      <c r="A44" s="8"/>
      <c r="B44" s="9"/>
      <c r="C44" s="49" t="s">
        <v>20</v>
      </c>
      <c r="D44" s="49"/>
      <c r="E44" s="9" t="s">
        <v>21</v>
      </c>
      <c r="F44" s="10"/>
      <c r="G44" s="11"/>
      <c r="H44" s="12"/>
      <c r="I44" s="12"/>
    </row>
    <row r="45" spans="1:9" s="6" customFormat="1" ht="12.75">
      <c r="A45" s="8"/>
      <c r="B45" s="9"/>
      <c r="D45" s="9"/>
      <c r="E45" s="9"/>
      <c r="F45" s="10"/>
      <c r="G45" s="11"/>
      <c r="H45" s="12"/>
      <c r="I45" s="12"/>
    </row>
    <row r="46" spans="1:9" s="6" customFormat="1" ht="12.75">
      <c r="A46" s="8"/>
      <c r="B46" s="9"/>
      <c r="D46" s="9"/>
      <c r="E46" s="9"/>
      <c r="F46" s="10"/>
      <c r="G46" s="11"/>
      <c r="H46" s="12"/>
      <c r="I46" s="12"/>
    </row>
    <row r="47" spans="1:9" s="6" customFormat="1" ht="12.75">
      <c r="A47" s="8"/>
      <c r="B47" s="9"/>
      <c r="D47" s="9"/>
      <c r="E47" s="9"/>
      <c r="F47" s="10"/>
      <c r="G47" s="11"/>
      <c r="H47" s="12"/>
      <c r="I47" s="12"/>
    </row>
    <row r="48" spans="1:9" s="6" customFormat="1" ht="12.75">
      <c r="A48" s="8"/>
      <c r="B48" s="9"/>
      <c r="D48" s="9"/>
      <c r="E48" s="9"/>
      <c r="F48" s="10"/>
      <c r="G48" s="11"/>
      <c r="H48" s="12"/>
      <c r="I48" s="12"/>
    </row>
    <row r="49" spans="1:9" s="6" customFormat="1" ht="12.75">
      <c r="A49" s="8"/>
      <c r="B49" s="9"/>
      <c r="D49" s="9"/>
      <c r="E49" s="9"/>
      <c r="F49" s="10"/>
      <c r="G49" s="12"/>
      <c r="H49" s="12"/>
      <c r="I49" s="12"/>
    </row>
    <row r="50" spans="1:9" s="6" customFormat="1" ht="12.75">
      <c r="A50" s="8"/>
      <c r="B50" s="9"/>
      <c r="D50" s="9"/>
      <c r="E50" s="9"/>
      <c r="F50" s="10"/>
      <c r="G50" s="13"/>
      <c r="H50" s="12"/>
      <c r="I50" s="12"/>
    </row>
    <row r="51" spans="1:9" s="6" customFormat="1" ht="12.75">
      <c r="A51" s="8"/>
      <c r="B51" s="9"/>
      <c r="D51" s="9"/>
      <c r="E51" s="9" t="s">
        <v>22</v>
      </c>
      <c r="F51" s="10"/>
      <c r="G51" s="15"/>
      <c r="H51" s="12"/>
      <c r="I51" s="12"/>
    </row>
    <row r="52" spans="1:9" s="6" customFormat="1" ht="12.75">
      <c r="A52" s="8"/>
      <c r="B52" s="9"/>
      <c r="C52" s="49" t="s">
        <v>23</v>
      </c>
      <c r="D52" s="49"/>
      <c r="E52" s="9" t="s">
        <v>24</v>
      </c>
      <c r="F52" s="10"/>
      <c r="G52" s="11"/>
      <c r="H52" s="12"/>
      <c r="I52" s="12"/>
    </row>
    <row r="53" spans="1:9" s="6" customFormat="1" ht="12.75">
      <c r="A53" s="8"/>
      <c r="B53" s="9"/>
      <c r="D53" s="9"/>
      <c r="E53" s="9"/>
      <c r="F53" s="10"/>
      <c r="G53" s="11"/>
      <c r="H53" s="12"/>
      <c r="I53" s="12"/>
    </row>
    <row r="54" spans="1:9" s="6" customFormat="1" ht="12.75">
      <c r="A54" s="8"/>
      <c r="B54" s="9"/>
      <c r="D54" s="9"/>
      <c r="E54" s="9"/>
      <c r="F54" s="10"/>
      <c r="G54" s="11"/>
      <c r="H54" s="12"/>
      <c r="I54" s="12"/>
    </row>
    <row r="55" spans="1:9" s="6" customFormat="1" ht="12.75">
      <c r="A55" s="8"/>
      <c r="B55" s="9"/>
      <c r="D55" s="9"/>
      <c r="E55" s="9"/>
      <c r="F55" s="10"/>
      <c r="G55" s="11"/>
      <c r="H55" s="12"/>
      <c r="I55" s="12"/>
    </row>
    <row r="56" spans="1:9" s="6" customFormat="1" ht="12.75">
      <c r="A56" s="8"/>
      <c r="B56" s="9"/>
      <c r="D56" s="9"/>
      <c r="E56" s="9"/>
      <c r="F56" s="10"/>
      <c r="G56" s="11"/>
      <c r="H56" s="12"/>
      <c r="I56" s="12"/>
    </row>
    <row r="57" spans="1:9" s="6" customFormat="1" ht="12.75">
      <c r="A57" s="8"/>
      <c r="B57" s="9"/>
      <c r="D57" s="9"/>
      <c r="E57" s="9"/>
      <c r="F57" s="10"/>
      <c r="G57" s="11"/>
      <c r="H57" s="12"/>
      <c r="I57" s="12"/>
    </row>
    <row r="58" spans="1:9" s="6" customFormat="1" ht="12.75">
      <c r="A58" s="8"/>
      <c r="B58" s="9"/>
      <c r="D58" s="9"/>
      <c r="E58" s="9" t="s">
        <v>25</v>
      </c>
      <c r="F58" s="10"/>
      <c r="G58" s="13"/>
      <c r="H58" s="12"/>
      <c r="I58" s="12"/>
    </row>
    <row r="59" spans="1:9" s="6" customFormat="1" ht="12.75">
      <c r="A59" s="8"/>
      <c r="B59" s="9"/>
      <c r="C59" s="9" t="s">
        <v>28</v>
      </c>
      <c r="D59" s="9"/>
      <c r="F59" s="10"/>
      <c r="G59" s="11"/>
      <c r="H59" s="13"/>
      <c r="I59" s="12"/>
    </row>
    <row r="60" spans="1:9" s="6" customFormat="1" ht="12.75">
      <c r="A60" s="8"/>
      <c r="B60" s="9" t="s">
        <v>29</v>
      </c>
      <c r="D60" s="9"/>
      <c r="E60" s="9"/>
      <c r="F60" s="10"/>
      <c r="G60" s="11"/>
      <c r="H60" s="12"/>
      <c r="I60" s="13"/>
    </row>
    <row r="61" spans="1:9" s="6" customFormat="1" ht="12.75">
      <c r="A61" s="8"/>
      <c r="C61" s="9" t="s">
        <v>30</v>
      </c>
      <c r="D61" s="9"/>
      <c r="E61" s="9"/>
      <c r="F61" s="10"/>
      <c r="G61" s="11"/>
      <c r="H61" s="16"/>
      <c r="I61" s="17"/>
    </row>
    <row r="62" spans="1:9" s="6" customFormat="1" ht="12.75">
      <c r="A62" s="8" t="s">
        <v>31</v>
      </c>
      <c r="B62" s="9" t="s">
        <v>32</v>
      </c>
      <c r="C62" s="9"/>
      <c r="D62" s="9"/>
      <c r="E62" s="9"/>
      <c r="F62" s="10"/>
      <c r="G62" s="11"/>
      <c r="H62" s="12"/>
      <c r="I62" s="12"/>
    </row>
    <row r="63" spans="1:9" s="6" customFormat="1" ht="12.75">
      <c r="A63" s="8"/>
      <c r="B63" s="9" t="s">
        <v>18</v>
      </c>
      <c r="C63" s="9" t="s">
        <v>34</v>
      </c>
      <c r="D63" s="9"/>
      <c r="E63" s="9"/>
      <c r="F63" s="10"/>
      <c r="G63" s="11"/>
      <c r="H63" s="12"/>
      <c r="I63" s="12"/>
    </row>
    <row r="64" spans="1:9" s="6" customFormat="1" ht="12.75">
      <c r="A64" s="8"/>
      <c r="B64" s="9"/>
      <c r="C64" s="9"/>
      <c r="D64" s="9"/>
      <c r="E64" s="9"/>
      <c r="F64" s="10"/>
      <c r="G64" s="11"/>
      <c r="H64" s="13"/>
      <c r="I64" s="12"/>
    </row>
    <row r="65" spans="1:9" s="6" customFormat="1" ht="12.75">
      <c r="A65" s="8"/>
      <c r="B65" s="9" t="s">
        <v>35</v>
      </c>
      <c r="D65" s="9"/>
      <c r="E65" s="9"/>
      <c r="F65" s="10"/>
      <c r="G65" s="11"/>
      <c r="H65" s="12"/>
      <c r="I65" s="12"/>
    </row>
    <row r="66" spans="1:9" s="6" customFormat="1" ht="12.75">
      <c r="A66" s="8" t="s">
        <v>36</v>
      </c>
      <c r="B66" s="9" t="s">
        <v>37</v>
      </c>
      <c r="C66" s="9"/>
      <c r="D66" s="9"/>
      <c r="E66" s="9"/>
      <c r="F66" s="10"/>
      <c r="G66" s="11"/>
      <c r="H66" s="12"/>
      <c r="I66" s="12"/>
    </row>
    <row r="67" spans="1:9" s="6" customFormat="1" ht="12.75">
      <c r="A67" s="8"/>
      <c r="B67" s="9" t="s">
        <v>18</v>
      </c>
      <c r="C67" s="9" t="s">
        <v>38</v>
      </c>
      <c r="D67" s="9"/>
      <c r="E67" s="9"/>
      <c r="F67" s="10"/>
      <c r="G67" s="11"/>
      <c r="H67" s="12"/>
      <c r="I67" s="12"/>
    </row>
    <row r="68" spans="1:9" s="6" customFormat="1" ht="12.75">
      <c r="A68" s="8"/>
      <c r="B68" s="9"/>
      <c r="C68" s="9"/>
      <c r="D68" s="9"/>
      <c r="E68" s="9"/>
      <c r="F68" s="10"/>
      <c r="G68" s="11"/>
      <c r="H68" s="13"/>
      <c r="I68" s="12"/>
    </row>
    <row r="69" spans="1:9" s="6" customFormat="1" ht="12.75">
      <c r="A69" s="8"/>
      <c r="B69" s="9" t="s">
        <v>39</v>
      </c>
      <c r="D69" s="9"/>
      <c r="E69" s="9"/>
      <c r="F69" s="10"/>
      <c r="G69" s="11"/>
      <c r="H69" s="12"/>
      <c r="I69" s="13"/>
    </row>
    <row r="70" spans="1:9" s="6" customFormat="1" ht="12.75">
      <c r="A70" s="8"/>
      <c r="B70" s="9"/>
      <c r="C70" s="9" t="s">
        <v>40</v>
      </c>
      <c r="D70" s="9"/>
      <c r="E70" s="9"/>
      <c r="F70" s="10"/>
      <c r="G70" s="11"/>
      <c r="H70" s="12"/>
      <c r="I70" s="12"/>
    </row>
    <row r="71" spans="1:9" s="6" customFormat="1" ht="12.75">
      <c r="A71" s="8"/>
      <c r="B71" s="9"/>
      <c r="C71" s="9" t="s">
        <v>45</v>
      </c>
      <c r="D71" s="9"/>
      <c r="E71" s="9"/>
      <c r="F71" s="10"/>
      <c r="G71" s="11"/>
      <c r="H71" s="12"/>
      <c r="I71" s="13"/>
    </row>
    <row r="72" spans="1:9" s="6" customFormat="1" ht="13.5" thickBot="1">
      <c r="A72" s="18"/>
      <c r="B72" s="19"/>
      <c r="C72" s="19" t="s">
        <v>41</v>
      </c>
      <c r="D72" s="19"/>
      <c r="E72" s="19"/>
      <c r="F72" s="20"/>
      <c r="G72" s="21"/>
      <c r="H72" s="13"/>
      <c r="I72" s="22"/>
    </row>
    <row r="73" spans="1:9" s="6" customFormat="1" ht="13.5" thickTop="1">
      <c r="A73" s="23"/>
      <c r="B73" s="24"/>
      <c r="C73" s="24"/>
      <c r="D73" s="24"/>
      <c r="E73" s="24"/>
      <c r="F73" s="24"/>
      <c r="G73" s="25"/>
      <c r="H73" s="26"/>
      <c r="I73" s="25"/>
    </row>
  </sheetData>
  <mergeCells count="7">
    <mergeCell ref="C52:D52"/>
    <mergeCell ref="A2:I2"/>
    <mergeCell ref="H3:I3"/>
    <mergeCell ref="G5:I5"/>
    <mergeCell ref="C27:D27"/>
    <mergeCell ref="C34:D34"/>
    <mergeCell ref="C44:D44"/>
  </mergeCells>
  <phoneticPr fontId="1"/>
  <printOptions horizontalCentered="1"/>
  <pageMargins left="0.51181102362204722" right="0.35" top="0.27559055118110237" bottom="0.19685039370078741" header="0.39370078740157483" footer="0.23622047244094491"/>
  <pageSetup paperSize="9" scale="93" firstPageNumber="35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設立当初活動予算書</vt:lpstr>
      <vt:lpstr>翌事業年度活動予算書</vt:lpstr>
      <vt:lpstr>設立当初活動予算書!Print_Area</vt:lpstr>
      <vt:lpstr>翌事業年度活動予算書!Print_Area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manekiya</cp:lastModifiedBy>
  <cp:lastPrinted>2017-02-13T04:21:31Z</cp:lastPrinted>
  <dcterms:created xsi:type="dcterms:W3CDTF">2011-12-02T00:43:57Z</dcterms:created>
  <dcterms:modified xsi:type="dcterms:W3CDTF">2017-03-12T03:38:56Z</dcterms:modified>
</cp:coreProperties>
</file>