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Ｒ元年度予算書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18" i="2" l="1"/>
  <c r="C12" i="2"/>
</calcChain>
</file>

<file path=xl/sharedStrings.xml><?xml version="1.0" encoding="utf-8"?>
<sst xmlns="http://schemas.openxmlformats.org/spreadsheetml/2006/main" count="48" uniqueCount="45">
  <si>
    <t>人件費</t>
    <rPh sb="0" eb="3">
      <t>ジンケンヒ</t>
    </rPh>
    <phoneticPr fontId="2"/>
  </si>
  <si>
    <t>消耗品費</t>
    <rPh sb="0" eb="4">
      <t>ショウモウヒンヒ</t>
    </rPh>
    <phoneticPr fontId="2"/>
  </si>
  <si>
    <t>会議費</t>
    <rPh sb="0" eb="3">
      <t>カイギヒ</t>
    </rPh>
    <phoneticPr fontId="2"/>
  </si>
  <si>
    <t>通信費</t>
    <rPh sb="0" eb="3">
      <t>ツウシンヒ</t>
    </rPh>
    <phoneticPr fontId="2"/>
  </si>
  <si>
    <t>租税公課</t>
    <rPh sb="0" eb="4">
      <t>ソゼイコウカ</t>
    </rPh>
    <phoneticPr fontId="2"/>
  </si>
  <si>
    <t>賃借料</t>
    <rPh sb="0" eb="3">
      <t>チンシャクリョウ</t>
    </rPh>
    <phoneticPr fontId="2"/>
  </si>
  <si>
    <t>リース料</t>
    <rPh sb="3" eb="4">
      <t>リョウ</t>
    </rPh>
    <phoneticPr fontId="2"/>
  </si>
  <si>
    <t>諸会費</t>
    <rPh sb="0" eb="3">
      <t>ショカイヒ</t>
    </rPh>
    <phoneticPr fontId="2"/>
  </si>
  <si>
    <t>法定福利</t>
    <rPh sb="0" eb="4">
      <t>ホウテイフクリ</t>
    </rPh>
    <phoneticPr fontId="2"/>
  </si>
  <si>
    <t>印刷製本費</t>
    <rPh sb="0" eb="5">
      <t>インサツセイホンヒ</t>
    </rPh>
    <phoneticPr fontId="2"/>
  </si>
  <si>
    <t>手当</t>
    <rPh sb="0" eb="2">
      <t>テアテ</t>
    </rPh>
    <phoneticPr fontId="2"/>
  </si>
  <si>
    <t>講師謝礼</t>
    <rPh sb="0" eb="4">
      <t>コウシシャレイ</t>
    </rPh>
    <phoneticPr fontId="2"/>
  </si>
  <si>
    <t>給料</t>
    <rPh sb="0" eb="2">
      <t>キュウリョウ</t>
    </rPh>
    <phoneticPr fontId="2"/>
  </si>
  <si>
    <t>会費</t>
    <rPh sb="0" eb="2">
      <t>カイヒ</t>
    </rPh>
    <phoneticPr fontId="2"/>
  </si>
  <si>
    <t>利息</t>
    <rPh sb="0" eb="2">
      <t>リソク</t>
    </rPh>
    <phoneticPr fontId="2"/>
  </si>
  <si>
    <t>前期繰り越し</t>
    <rPh sb="0" eb="3">
      <t>ゼンキク</t>
    </rPh>
    <rPh sb="4" eb="5">
      <t>コ</t>
    </rPh>
    <phoneticPr fontId="2"/>
  </si>
  <si>
    <t>小計</t>
    <rPh sb="0" eb="2">
      <t>ショウケイ</t>
    </rPh>
    <phoneticPr fontId="2"/>
  </si>
  <si>
    <t>経費合計</t>
    <rPh sb="0" eb="2">
      <t>ケイヒ</t>
    </rPh>
    <rPh sb="2" eb="4">
      <t>ゴウケイ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</si>
  <si>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</si>
  <si>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</si>
  <si>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</si>
  <si>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　NPO法人ようこそ小城</t>
  </si>
  <si>
    <t>小城市委託料</t>
    <rPh sb="0" eb="2">
      <t>オギ</t>
    </rPh>
    <rPh sb="2" eb="3">
      <t>シ</t>
    </rPh>
    <rPh sb="3" eb="5">
      <t>イタク</t>
    </rPh>
    <rPh sb="5" eb="6">
      <t>リョウ</t>
    </rPh>
    <phoneticPr fontId="2"/>
  </si>
  <si>
    <t>ふるさと納税</t>
    <rPh sb="4" eb="6">
      <t>ノウゼイ</t>
    </rPh>
    <phoneticPr fontId="2"/>
  </si>
  <si>
    <t>事業収入</t>
    <rPh sb="0" eb="2">
      <t>ジギョウ</t>
    </rPh>
    <rPh sb="2" eb="4">
      <t>シュウニュウ</t>
    </rPh>
    <phoneticPr fontId="2"/>
  </si>
  <si>
    <t>出張費</t>
    <rPh sb="0" eb="3">
      <t>シュッチョウヒ</t>
    </rPh>
    <phoneticPr fontId="2"/>
  </si>
  <si>
    <t>広告費</t>
    <rPh sb="0" eb="3">
      <t>コウコクヒ</t>
    </rPh>
    <phoneticPr fontId="2"/>
  </si>
  <si>
    <t>接待交際費</t>
    <rPh sb="0" eb="2">
      <t>セッタイ</t>
    </rPh>
    <rPh sb="2" eb="5">
      <t>コウサイヒ</t>
    </rPh>
    <phoneticPr fontId="2"/>
  </si>
  <si>
    <t>講師土産</t>
    <rPh sb="0" eb="2">
      <t>コウシ</t>
    </rPh>
    <rPh sb="2" eb="4">
      <t>ミヤゲ</t>
    </rPh>
    <phoneticPr fontId="2"/>
  </si>
  <si>
    <t>寄附金</t>
    <rPh sb="0" eb="3">
      <t>キフキン</t>
    </rPh>
    <phoneticPr fontId="2"/>
  </si>
  <si>
    <t>寄附金</t>
    <rPh sb="0" eb="3">
      <t>キフキン</t>
    </rPh>
    <phoneticPr fontId="2"/>
  </si>
  <si>
    <t>修繕費</t>
    <rPh sb="0" eb="3">
      <t>シュウゼンヒ</t>
    </rPh>
    <phoneticPr fontId="2"/>
  </si>
  <si>
    <t>県より</t>
    <rPh sb="0" eb="1">
      <t>ケン</t>
    </rPh>
    <phoneticPr fontId="2"/>
  </si>
  <si>
    <t>チラシ作成等</t>
    <rPh sb="3" eb="5">
      <t>サクセイ</t>
    </rPh>
    <rPh sb="5" eb="6">
      <t>ナド</t>
    </rPh>
    <phoneticPr fontId="2"/>
  </si>
  <si>
    <t>委託料、返礼品、他</t>
    <rPh sb="0" eb="3">
      <t>イタクリョウ</t>
    </rPh>
    <rPh sb="4" eb="6">
      <t>ヘンレイ</t>
    </rPh>
    <rPh sb="6" eb="7">
      <t>ヒン</t>
    </rPh>
    <rPh sb="8" eb="9">
      <t>ホカ</t>
    </rPh>
    <phoneticPr fontId="2"/>
  </si>
  <si>
    <t>予備費</t>
    <rPh sb="0" eb="3">
      <t>ヨビヒ</t>
    </rPh>
    <phoneticPr fontId="2"/>
  </si>
  <si>
    <t>借家他</t>
    <rPh sb="0" eb="2">
      <t>シャクヤ</t>
    </rPh>
    <rPh sb="2" eb="3">
      <t>ホカ</t>
    </rPh>
    <phoneticPr fontId="2"/>
  </si>
  <si>
    <t>提案型謝金</t>
    <rPh sb="0" eb="3">
      <t>テイアンガタ</t>
    </rPh>
    <rPh sb="3" eb="5">
      <t>シャキン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</si>
  <si>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令和2年度　　予算（案）　(全事業)</t>
    </r>
    <r>
      <rPr>
        <sz val="16"/>
        <color theme="1"/>
        <rFont val="ＭＳ Ｐゴシック"/>
        <family val="2"/>
        <charset val="128"/>
        <scheme val="minor"/>
      </rPr>
      <t>　　　</t>
    </r>
    <rPh sb="0" eb="1">
      <t>レイ</t>
    </rPh>
    <rPh sb="1" eb="2">
      <t>ワ</t>
    </rPh>
    <rPh sb="3" eb="4">
      <t>ネン</t>
    </rPh>
    <rPh sb="4" eb="5">
      <t>ド</t>
    </rPh>
    <rPh sb="7" eb="9">
      <t>ヨサン</t>
    </rPh>
    <rPh sb="10" eb="11">
      <t>アン</t>
    </rPh>
    <rPh sb="14" eb="15">
      <t>ゼン</t>
    </rPh>
    <rPh sb="15" eb="17">
      <t>ジギョウ</t>
    </rPh>
    <phoneticPr fontId="2"/>
  </si>
  <si>
    <r>
      <t>3.000円＊13</t>
    </r>
    <r>
      <rPr>
        <sz val="11"/>
        <color theme="1"/>
        <rFont val="ＭＳ Ｐゴシック"/>
        <family val="2"/>
        <charset val="128"/>
        <scheme val="minor"/>
      </rPr>
      <t>名</t>
    </r>
    <rPh sb="5" eb="6">
      <t>エン</t>
    </rPh>
    <rPh sb="9" eb="10">
      <t>メイ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</si>
  <si>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リコーリース137,856</t>
    </r>
    <r>
      <rPr>
        <sz val="16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センターリース料194,400</t>
    </r>
    <rPh sb="21" eb="22">
      <t>リョウ</t>
    </rPh>
    <phoneticPr fontId="2"/>
  </si>
  <si>
    <t>10,000×12か月、ロッカー1526</t>
    <rPh sb="10" eb="11">
      <t>ゲツ</t>
    </rPh>
    <phoneticPr fontId="2"/>
  </si>
  <si>
    <t>使用料</t>
    <rPh sb="0" eb="3">
      <t>シヨウリョウ</t>
    </rPh>
    <phoneticPr fontId="2"/>
  </si>
  <si>
    <t>手数料・委託料</t>
    <rPh sb="0" eb="3">
      <t>テスウリョウ</t>
    </rPh>
    <rPh sb="4" eb="7">
      <t>イタクリョウ</t>
    </rPh>
    <phoneticPr fontId="2"/>
  </si>
  <si>
    <t>第4号議案</t>
    <rPh sb="0" eb="1">
      <t>ダイ</t>
    </rPh>
    <rPh sb="2" eb="3">
      <t>ゴウ</t>
    </rPh>
    <rPh sb="3" eb="5">
      <t>ギアン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</si>
</sst>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3" fillId="0" borderId="0" xfId="1" applyFont="1">
      <alignment vertical="center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38" fontId="4" fillId="0" borderId="0" xfId="1" applyFont="1">
      <alignment vertical="center"/>
    </xf>
    <xf numFmtId="38" fontId="4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7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0" xfId="1" applyFont="1" applyBorder="1">
      <alignment vertical="center"/>
    </xf>
    <xf numFmtId="38" fontId="5" fillId="0" borderId="0" xfId="1" applyFo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5" fillId="0" borderId="7" xfId="1" applyFont="1" applyBorder="1">
      <alignment vertical="center"/>
    </xf>
    <xf numFmtId="38" fontId="1" fillId="0" borderId="7" xfId="1" applyFont="1" applyBorder="1">
      <alignment vertical="center"/>
    </xf>
    <xf numFmtId="38" fontId="4" fillId="0" borderId="7" xfId="1" applyFont="1" applyBorder="1" applyAlignment="1">
      <alignment horizontal="left" vertical="center"/>
    </xf>
    <xf numFmtId="38" fontId="7" fillId="0" borderId="0" xfId="1" applyFont="1">
      <alignment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38" fontId="7" fillId="0" borderId="7" xfId="1" applyFont="1" applyBorder="1">
      <alignment vertical="center"/>
    </xf>
    <xf numFmtId="38" fontId="10" fillId="0" borderId="7" xfId="1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2" sqref="A2"/>
    </sheetView>
  </sheetViews>
  <sheetFormatPr defaultColWidth="17.75" defaultRowHeight="22.5" customHeight="1" x14ac:dyDescent="0.15"/>
  <cols>
    <col min="1" max="2" width="17.75" style="1"/>
    <col min="3" max="3" width="15.125" style="1" customWidth="1"/>
    <col min="4" max="4" width="19.875" style="1" customWidth="1"/>
    <col min="5" max="5" width="19.75" style="1" customWidth="1"/>
    <col min="6" max="16384" width="17.75" style="1"/>
  </cols>
  <sheetData>
    <row r="1" spans="1:5" ht="22.5" customHeight="1" x14ac:dyDescent="0.15">
      <c r="A1" s="1" t="s">
        <v>44</v>
      </c>
      <c r="B1" s="31" t="s">
        <v>38</v>
      </c>
      <c r="C1" s="32"/>
      <c r="D1" s="32"/>
    </row>
    <row r="2" spans="1:5" ht="16.5" customHeight="1" x14ac:dyDescent="0.15">
      <c r="B2" s="17"/>
      <c r="D2" s="23" t="s">
        <v>21</v>
      </c>
    </row>
    <row r="3" spans="1:5" ht="22.5" customHeight="1" x14ac:dyDescent="0.15">
      <c r="A3" s="9" t="s">
        <v>19</v>
      </c>
      <c r="B3" s="13"/>
      <c r="C3" s="13"/>
      <c r="D3" s="15"/>
      <c r="E3" s="11"/>
    </row>
    <row r="4" spans="1:5" ht="22.5" customHeight="1" x14ac:dyDescent="0.15">
      <c r="A4" s="9" t="s">
        <v>15</v>
      </c>
      <c r="B4" s="13"/>
      <c r="C4" s="9">
        <v>573976</v>
      </c>
      <c r="D4" s="15"/>
      <c r="E4" s="11"/>
    </row>
    <row r="5" spans="1:5" ht="22.5" customHeight="1" x14ac:dyDescent="0.15">
      <c r="A5" s="9" t="s">
        <v>22</v>
      </c>
      <c r="B5" s="13"/>
      <c r="C5" s="9">
        <v>6008654</v>
      </c>
      <c r="D5" s="15"/>
      <c r="E5" s="11"/>
    </row>
    <row r="6" spans="1:5" ht="22.5" customHeight="1" x14ac:dyDescent="0.15">
      <c r="A6" s="9" t="s">
        <v>13</v>
      </c>
      <c r="B6" s="13"/>
      <c r="C6" s="9">
        <v>39000</v>
      </c>
      <c r="D6" s="3" t="s">
        <v>39</v>
      </c>
      <c r="E6" s="11"/>
    </row>
    <row r="7" spans="1:5" ht="22.5" customHeight="1" x14ac:dyDescent="0.15">
      <c r="A7" s="9" t="s">
        <v>30</v>
      </c>
      <c r="B7" s="13"/>
      <c r="C7" s="9">
        <v>24000</v>
      </c>
      <c r="D7" s="15"/>
      <c r="E7" s="11"/>
    </row>
    <row r="8" spans="1:5" ht="22.5" customHeight="1" x14ac:dyDescent="0.15">
      <c r="A8" s="9" t="s">
        <v>23</v>
      </c>
      <c r="B8" s="13"/>
      <c r="C8" s="9">
        <v>2000000</v>
      </c>
      <c r="D8" s="21" t="s">
        <v>32</v>
      </c>
      <c r="E8" s="11"/>
    </row>
    <row r="9" spans="1:5" ht="22.5" customHeight="1" x14ac:dyDescent="0.15">
      <c r="A9" s="9" t="s">
        <v>24</v>
      </c>
      <c r="B9" s="13"/>
      <c r="C9" s="9">
        <v>50000</v>
      </c>
      <c r="D9" s="21" t="s">
        <v>33</v>
      </c>
      <c r="E9" s="11"/>
    </row>
    <row r="10" spans="1:5" ht="22.5" customHeight="1" x14ac:dyDescent="0.15">
      <c r="A10" s="9" t="s">
        <v>37</v>
      </c>
      <c r="B10" s="13"/>
      <c r="C10" s="9">
        <v>20000</v>
      </c>
      <c r="D10" s="21" t="s">
        <v>32</v>
      </c>
      <c r="E10" s="11"/>
    </row>
    <row r="11" spans="1:5" ht="22.5" customHeight="1" x14ac:dyDescent="0.15">
      <c r="A11" s="9" t="s">
        <v>14</v>
      </c>
      <c r="B11" s="13"/>
      <c r="C11" s="9">
        <v>2</v>
      </c>
      <c r="D11" s="15"/>
      <c r="E11" s="11"/>
    </row>
    <row r="12" spans="1:5" ht="22.5" customHeight="1" x14ac:dyDescent="0.15">
      <c r="A12" s="30" t="s">
        <v>20</v>
      </c>
      <c r="B12" s="30"/>
      <c r="C12" s="9">
        <f>SUM(C4:C11)</f>
        <v>8715632</v>
      </c>
      <c r="D12" s="15"/>
      <c r="E12" s="11"/>
    </row>
    <row r="13" spans="1:5" ht="25.5" customHeight="1" x14ac:dyDescent="0.15">
      <c r="A13" s="4" t="s">
        <v>18</v>
      </c>
      <c r="D13" s="16"/>
      <c r="E13" s="16"/>
    </row>
    <row r="14" spans="1:5" ht="22.5" customHeight="1" x14ac:dyDescent="0.15">
      <c r="A14" s="10" t="s">
        <v>8</v>
      </c>
      <c r="B14" s="14"/>
      <c r="C14" s="10">
        <v>1065000</v>
      </c>
      <c r="D14" s="15"/>
      <c r="E14" s="11"/>
    </row>
    <row r="15" spans="1:5" ht="16.5" customHeight="1" x14ac:dyDescent="0.15">
      <c r="A15" s="5" t="s">
        <v>0</v>
      </c>
      <c r="B15" s="26" t="s">
        <v>12</v>
      </c>
      <c r="C15" s="15">
        <v>4449000</v>
      </c>
      <c r="D15" s="12"/>
      <c r="E15" s="8"/>
    </row>
    <row r="16" spans="1:5" ht="16.5" customHeight="1" x14ac:dyDescent="0.15">
      <c r="A16" s="12"/>
      <c r="B16" s="27" t="s">
        <v>11</v>
      </c>
      <c r="C16" s="15">
        <v>152540</v>
      </c>
      <c r="D16" s="15"/>
      <c r="E16" s="11"/>
    </row>
    <row r="17" spans="1:5" ht="16.5" customHeight="1" x14ac:dyDescent="0.15">
      <c r="A17" s="12"/>
      <c r="B17" s="27" t="s">
        <v>10</v>
      </c>
      <c r="C17" s="15">
        <v>100000</v>
      </c>
      <c r="D17" s="15"/>
      <c r="E17" s="11"/>
    </row>
    <row r="18" spans="1:5" ht="22.5" customHeight="1" x14ac:dyDescent="0.15">
      <c r="A18" s="28" t="s">
        <v>16</v>
      </c>
      <c r="B18" s="29"/>
      <c r="C18" s="10">
        <f>SUM(C15:C17)</f>
        <v>4701540</v>
      </c>
      <c r="D18" s="12"/>
      <c r="E18" s="8"/>
    </row>
    <row r="19" spans="1:5" ht="22.5" customHeight="1" x14ac:dyDescent="0.15">
      <c r="A19" s="5" t="s">
        <v>1</v>
      </c>
      <c r="B19" s="6"/>
      <c r="C19" s="10">
        <v>600000</v>
      </c>
      <c r="D19" s="15"/>
      <c r="E19" s="11"/>
    </row>
    <row r="20" spans="1:5" ht="22.5" customHeight="1" x14ac:dyDescent="0.15">
      <c r="A20" s="10" t="s">
        <v>9</v>
      </c>
      <c r="B20" s="11"/>
      <c r="C20" s="10">
        <v>70000</v>
      </c>
      <c r="D20" s="12"/>
      <c r="E20" s="8"/>
    </row>
    <row r="21" spans="1:5" ht="22.5" customHeight="1" x14ac:dyDescent="0.15">
      <c r="A21" s="7" t="s">
        <v>25</v>
      </c>
      <c r="B21" s="8"/>
      <c r="C21" s="10">
        <v>20000</v>
      </c>
      <c r="D21" s="2"/>
      <c r="E21" s="8"/>
    </row>
    <row r="22" spans="1:5" ht="22.5" customHeight="1" x14ac:dyDescent="0.15">
      <c r="A22" s="7" t="s">
        <v>2</v>
      </c>
      <c r="B22" s="8"/>
      <c r="C22" s="10">
        <v>30000</v>
      </c>
      <c r="D22" s="3"/>
      <c r="E22" s="11"/>
    </row>
    <row r="23" spans="1:5" ht="22.5" customHeight="1" x14ac:dyDescent="0.15">
      <c r="A23" s="10" t="s">
        <v>3</v>
      </c>
      <c r="B23" s="11"/>
      <c r="C23" s="10">
        <v>60000</v>
      </c>
      <c r="D23" s="12"/>
      <c r="E23" s="8"/>
    </row>
    <row r="24" spans="1:5" ht="22.5" customHeight="1" x14ac:dyDescent="0.15">
      <c r="A24" s="7" t="s">
        <v>7</v>
      </c>
      <c r="B24" s="8"/>
      <c r="C24" s="10">
        <v>12000</v>
      </c>
      <c r="D24" s="15"/>
      <c r="E24" s="11"/>
    </row>
    <row r="25" spans="1:5" ht="22.5" customHeight="1" x14ac:dyDescent="0.15">
      <c r="A25" s="10" t="s">
        <v>4</v>
      </c>
      <c r="B25" s="11"/>
      <c r="C25" s="10">
        <v>10600</v>
      </c>
      <c r="D25" s="12"/>
      <c r="E25" s="8"/>
    </row>
    <row r="26" spans="1:5" ht="18" customHeight="1" x14ac:dyDescent="0.15">
      <c r="A26" s="5" t="s">
        <v>5</v>
      </c>
      <c r="B26" s="24" t="s">
        <v>6</v>
      </c>
      <c r="C26" s="15">
        <v>328104</v>
      </c>
      <c r="D26" s="20" t="s">
        <v>40</v>
      </c>
      <c r="E26" s="11"/>
    </row>
    <row r="27" spans="1:5" ht="18" customHeight="1" x14ac:dyDescent="0.15">
      <c r="A27" s="12"/>
      <c r="B27" s="25" t="s">
        <v>36</v>
      </c>
      <c r="C27" s="15">
        <v>121526</v>
      </c>
      <c r="D27" s="3" t="s">
        <v>41</v>
      </c>
      <c r="E27" s="11"/>
    </row>
    <row r="28" spans="1:5" ht="18.75" customHeight="1" x14ac:dyDescent="0.15">
      <c r="A28" s="12"/>
      <c r="B28" s="25" t="s">
        <v>42</v>
      </c>
      <c r="C28" s="15">
        <v>60000</v>
      </c>
      <c r="D28" s="3"/>
      <c r="E28" s="11"/>
    </row>
    <row r="29" spans="1:5" ht="22.5" customHeight="1" x14ac:dyDescent="0.15">
      <c r="A29" s="28" t="s">
        <v>16</v>
      </c>
      <c r="B29" s="29"/>
      <c r="C29" s="10">
        <f>SUM(C26:C28)</f>
        <v>509630</v>
      </c>
      <c r="D29" s="12"/>
      <c r="E29" s="8"/>
    </row>
    <row r="30" spans="1:5" ht="22.5" customHeight="1" x14ac:dyDescent="0.15">
      <c r="A30" s="18" t="s">
        <v>23</v>
      </c>
      <c r="B30" s="19"/>
      <c r="C30" s="10">
        <v>1000000</v>
      </c>
      <c r="D30" s="3" t="s">
        <v>34</v>
      </c>
      <c r="E30" s="11"/>
    </row>
    <row r="31" spans="1:5" ht="22.5" customHeight="1" x14ac:dyDescent="0.15">
      <c r="A31" s="22" t="s">
        <v>26</v>
      </c>
      <c r="B31" s="19"/>
      <c r="C31" s="10">
        <v>20000</v>
      </c>
      <c r="D31" s="15"/>
      <c r="E31" s="11"/>
    </row>
    <row r="32" spans="1:5" ht="22.5" customHeight="1" x14ac:dyDescent="0.15">
      <c r="A32" s="22" t="s">
        <v>27</v>
      </c>
      <c r="B32" s="19"/>
      <c r="C32" s="10">
        <v>20000</v>
      </c>
      <c r="D32" s="21" t="s">
        <v>28</v>
      </c>
      <c r="E32" s="11"/>
    </row>
    <row r="33" spans="1:5" ht="22.5" customHeight="1" x14ac:dyDescent="0.15">
      <c r="A33" s="22" t="s">
        <v>29</v>
      </c>
      <c r="B33" s="19"/>
      <c r="C33" s="10">
        <v>100000</v>
      </c>
      <c r="D33" s="3"/>
      <c r="E33" s="11"/>
    </row>
    <row r="34" spans="1:5" ht="22.5" customHeight="1" x14ac:dyDescent="0.15">
      <c r="A34" s="22" t="s">
        <v>31</v>
      </c>
      <c r="B34" s="19"/>
      <c r="C34" s="10">
        <v>50000</v>
      </c>
      <c r="D34" s="3"/>
      <c r="E34" s="11"/>
    </row>
    <row r="35" spans="1:5" ht="22.5" customHeight="1" x14ac:dyDescent="0.15">
      <c r="A35" s="22" t="s">
        <v>43</v>
      </c>
      <c r="B35" s="19"/>
      <c r="C35" s="10">
        <v>200000</v>
      </c>
      <c r="D35" s="2"/>
      <c r="E35" s="8"/>
    </row>
    <row r="36" spans="1:5" ht="22.5" customHeight="1" x14ac:dyDescent="0.15">
      <c r="A36" s="22" t="s">
        <v>35</v>
      </c>
      <c r="B36" s="11"/>
      <c r="C36" s="10">
        <v>246862</v>
      </c>
      <c r="D36" s="15"/>
      <c r="E36" s="11"/>
    </row>
    <row r="37" spans="1:5" ht="22.5" customHeight="1" x14ac:dyDescent="0.15">
      <c r="A37" s="28" t="s">
        <v>17</v>
      </c>
      <c r="B37" s="29"/>
      <c r="C37" s="9">
        <v>8715632</v>
      </c>
      <c r="D37" s="16"/>
      <c r="E37" s="16"/>
    </row>
  </sheetData>
  <mergeCells count="5">
    <mergeCell ref="A18:B18"/>
    <mergeCell ref="A29:B29"/>
    <mergeCell ref="A37:B37"/>
    <mergeCell ref="A12:B12"/>
    <mergeCell ref="B1:D1"/>
  </mergeCells>
  <phoneticPr fontId="2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Ｒ元年度予算書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ogi-collabo01</dc:creator>
  <cp:lastModifiedBy>Nisioka</cp:lastModifiedBy>
  <cp:lastPrinted>2020-05-17T08:24:45Z</cp:lastPrinted>
  <dcterms:created xsi:type="dcterms:W3CDTF">2019-04-27T04:39:33Z</dcterms:created>
  <dcterms:modified xsi:type="dcterms:W3CDTF">2020-05-24T07:28:50Z</dcterms:modified>
</cp:coreProperties>
</file>