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英昭\Documents\海でつながる実行委員会\２０１７年海でつながる\"/>
    </mc:Choice>
  </mc:AlternateContent>
  <bookViews>
    <workbookView xWindow="0" yWindow="0" windowWidth="15795" windowHeight="7020" activeTab="1"/>
  </bookViews>
  <sheets>
    <sheet name="入力例" sheetId="1" r:id="rId1"/>
    <sheet name="入力フォーム" sheetId="4" r:id="rId2"/>
  </sheets>
  <externalReferences>
    <externalReference r:id="rId3"/>
  </externalReferences>
  <definedNames>
    <definedName name="_xlnm.Print_Area" localSheetId="1">入力フォーム!$A$2:$I$21</definedName>
    <definedName name="_xlnm.Print_Area" localSheetId="0">入力例!$A$2:$I$85</definedName>
    <definedName name="月" localSheetId="1">[1]空き店舗・民家等のリフォーム!$A$596:$A$608</definedName>
    <definedName name="月" localSheetId="0">[1]空き店舗・民家等のリフォーム!$A$596:$A$608</definedName>
    <definedName name="県２" localSheetId="1">[1]空き店舗・民家等のリフォーム!$A$651:$A$698</definedName>
    <definedName name="県２" localSheetId="0">[1]空き店舗・民家等のリフォーム!$A$651:$A$698</definedName>
    <definedName name="国" localSheetId="1">[1]空き店舗・民家等のリフォーム!$A$880:$A$1000</definedName>
    <definedName name="国" localSheetId="0">[1]空き店舗・民家等のリフォーム!$A$880:$A$1000</definedName>
    <definedName name="日" localSheetId="1">[1]空き店舗・民家等のリフォーム!$A$612:$A$646</definedName>
    <definedName name="日" localSheetId="0">[1]空き店舗・民家等のリフォーム!$A$612:$A$646</definedName>
  </definedNames>
  <calcPr calcId="152511"/>
</workbook>
</file>

<file path=xl/calcChain.xml><?xml version="1.0" encoding="utf-8"?>
<calcChain xmlns="http://schemas.openxmlformats.org/spreadsheetml/2006/main">
  <c r="E35" i="1" l="1"/>
  <c r="E49" i="1"/>
  <c r="E20" i="4"/>
  <c r="E10" i="4" l="1"/>
  <c r="E8" i="4" l="1"/>
  <c r="E9" i="4" s="1"/>
</calcChain>
</file>

<file path=xl/sharedStrings.xml><?xml version="1.0" encoding="utf-8"?>
<sst xmlns="http://schemas.openxmlformats.org/spreadsheetml/2006/main" count="151" uniqueCount="123">
  <si>
    <t>フォーラム会場費（@●●×●日）＝●●
委員会会場費（@●●×●回）＝●●　　　　　　　　　　　　　</t>
    <rPh sb="5" eb="7">
      <t>カイジョウ</t>
    </rPh>
    <rPh sb="7" eb="8">
      <t>ヒ</t>
    </rPh>
    <rPh sb="14" eb="15">
      <t>ニチ</t>
    </rPh>
    <rPh sb="20" eb="23">
      <t>イインカイ</t>
    </rPh>
    <rPh sb="23" eb="25">
      <t>カイジョウ</t>
    </rPh>
    <rPh sb="25" eb="26">
      <t>ヒ</t>
    </rPh>
    <phoneticPr fontId="1"/>
  </si>
  <si>
    <t xml:space="preserve">事務局人件費 
（●●×●日/●日×●ヵ月/●ヵ月×●名）＝●●
事務局諸経費●●                        </t>
    <rPh sb="0" eb="3">
      <t>ジムキョク</t>
    </rPh>
    <rPh sb="3" eb="6">
      <t>ジンケンヒ</t>
    </rPh>
    <rPh sb="13" eb="14">
      <t>ニチ</t>
    </rPh>
    <rPh sb="16" eb="17">
      <t>ニチ</t>
    </rPh>
    <rPh sb="20" eb="21">
      <t>ゲツ</t>
    </rPh>
    <rPh sb="24" eb="25">
      <t>ゲツ</t>
    </rPh>
    <rPh sb="27" eb="28">
      <t>メイ</t>
    </rPh>
    <rPh sb="33" eb="36">
      <t>ジムキョク</t>
    </rPh>
    <phoneticPr fontId="1"/>
  </si>
  <si>
    <t>参加費収入（@●●円×●●人×●回）＝●●
団体負担金　　　　　　　</t>
    <rPh sb="0" eb="3">
      <t>サンカヒ</t>
    </rPh>
    <rPh sb="3" eb="5">
      <t>シュウニュウ</t>
    </rPh>
    <rPh sb="9" eb="10">
      <t>エン</t>
    </rPh>
    <rPh sb="13" eb="14">
      <t>ヒト</t>
    </rPh>
    <rPh sb="16" eb="17">
      <t>カイ</t>
    </rPh>
    <rPh sb="22" eb="24">
      <t>ダンタイ</t>
    </rPh>
    <rPh sb="24" eb="27">
      <t>フタンキン</t>
    </rPh>
    <phoneticPr fontId="1"/>
  </si>
  <si>
    <t>※このファイルを保存する際に、ファイル名を、団体名にしてください（例：ＮＰＯ法人　赤坂会.xls）。
　複数申請する場合は適宜通し番号をつけてください。</t>
    <rPh sb="38" eb="40">
      <t>ホウジン</t>
    </rPh>
    <rPh sb="52" eb="54">
      <t>フクスウ</t>
    </rPh>
    <rPh sb="54" eb="56">
      <t>シンセイ</t>
    </rPh>
    <rPh sb="58" eb="60">
      <t>バアイ</t>
    </rPh>
    <rPh sb="61" eb="63">
      <t>テキギ</t>
    </rPh>
    <rPh sb="63" eb="64">
      <t>トオ</t>
    </rPh>
    <rPh sb="65" eb="67">
      <t>バンゴウ</t>
    </rPh>
    <phoneticPr fontId="1"/>
  </si>
  <si>
    <t>（記入例）　　　　　　　　2013/●</t>
    <phoneticPr fontId="1"/>
  </si>
  <si>
    <t>※年月は予定で結構です。</t>
    <phoneticPr fontId="1"/>
  </si>
  <si>
    <t>2013/●</t>
    <phoneticPr fontId="1"/>
  </si>
  <si>
    <t>※場所は都道府県名をご記入ください。</t>
    <phoneticPr fontId="1"/>
  </si>
  <si>
    <t>フォーラム</t>
    <phoneticPr fontId="1"/>
  </si>
  <si>
    <t>助成金申請額</t>
    <rPh sb="0" eb="2">
      <t>ジョセイ</t>
    </rPh>
    <rPh sb="2" eb="3">
      <t>キン</t>
    </rPh>
    <rPh sb="3" eb="5">
      <t>シンセイ</t>
    </rPh>
    <rPh sb="5" eb="6">
      <t>ガク</t>
    </rPh>
    <phoneticPr fontId="1"/>
  </si>
  <si>
    <t>事業費総額</t>
    <rPh sb="0" eb="3">
      <t>ジギョウヒ</t>
    </rPh>
    <rPh sb="3" eb="5">
      <t>ソウガク</t>
    </rPh>
    <phoneticPr fontId="1"/>
  </si>
  <si>
    <t>　　※実際の入力は、別シート「入力フォーム」に入力して、ご申請ください。</t>
    <rPh sb="3" eb="5">
      <t>ジッサイ</t>
    </rPh>
    <rPh sb="6" eb="8">
      <t>ニュウリョク</t>
    </rPh>
    <rPh sb="10" eb="11">
      <t>ベツ</t>
    </rPh>
    <rPh sb="15" eb="17">
      <t>ニュウリョク</t>
    </rPh>
    <rPh sb="23" eb="25">
      <t>ニュウリョク</t>
    </rPh>
    <rPh sb="29" eb="31">
      <t>シンセイ</t>
    </rPh>
    <phoneticPr fontId="1"/>
  </si>
  <si>
    <t>事業費総額</t>
    <rPh sb="0" eb="2">
      <t>ジギョウ</t>
    </rPh>
    <rPh sb="2" eb="3">
      <t>ヒ</t>
    </rPh>
    <rPh sb="3" eb="5">
      <t>ソウガク</t>
    </rPh>
    <phoneticPr fontId="1"/>
  </si>
  <si>
    <t>収入</t>
    <rPh sb="0" eb="2">
      <t>シュウニュウ</t>
    </rPh>
    <phoneticPr fontId="1"/>
  </si>
  <si>
    <t>費目</t>
    <rPh sb="0" eb="2">
      <t>ヒモク</t>
    </rPh>
    <phoneticPr fontId="1"/>
  </si>
  <si>
    <t>金額</t>
    <rPh sb="0" eb="2">
      <t>キンガク</t>
    </rPh>
    <phoneticPr fontId="1"/>
  </si>
  <si>
    <t>自己負担額</t>
    <rPh sb="0" eb="2">
      <t>ジコ</t>
    </rPh>
    <rPh sb="2" eb="4">
      <t>フタン</t>
    </rPh>
    <rPh sb="4" eb="5">
      <t>ガク</t>
    </rPh>
    <phoneticPr fontId="1"/>
  </si>
  <si>
    <t>支出</t>
    <rPh sb="0" eb="2">
      <t>シシュツ</t>
    </rPh>
    <phoneticPr fontId="1"/>
  </si>
  <si>
    <t>収　支　予　算</t>
    <rPh sb="0" eb="1">
      <t>オサム</t>
    </rPh>
    <rPh sb="2" eb="3">
      <t>シ</t>
    </rPh>
    <rPh sb="4" eb="5">
      <t>ヨ</t>
    </rPh>
    <rPh sb="6" eb="7">
      <t>サン</t>
    </rPh>
    <phoneticPr fontId="1"/>
  </si>
  <si>
    <t>団体名：</t>
    <rPh sb="0" eb="2">
      <t>ダンタイ</t>
    </rPh>
    <rPh sb="2" eb="3">
      <t>メイ</t>
    </rPh>
    <phoneticPr fontId="1"/>
  </si>
  <si>
    <t>事業名：</t>
    <rPh sb="0" eb="2">
      <t>ジギョウ</t>
    </rPh>
    <rPh sb="2" eb="3">
      <t>メイ</t>
    </rPh>
    <phoneticPr fontId="1"/>
  </si>
  <si>
    <t>事業スケジュール</t>
    <rPh sb="0" eb="2">
      <t>ジギョウ</t>
    </rPh>
    <phoneticPr fontId="1"/>
  </si>
  <si>
    <t>No.</t>
    <phoneticPr fontId="1"/>
  </si>
  <si>
    <t>（単位：円）</t>
    <phoneticPr fontId="1"/>
  </si>
  <si>
    <t>（必ず入力してください）</t>
    <rPh sb="1" eb="2">
      <t>カナラ</t>
    </rPh>
    <rPh sb="3" eb="5">
      <t>ニュウリョク</t>
    </rPh>
    <phoneticPr fontId="1"/>
  </si>
  <si>
    <t>役　員　名　簿</t>
    <rPh sb="0" eb="1">
      <t>ヤク</t>
    </rPh>
    <rPh sb="2" eb="3">
      <t>イン</t>
    </rPh>
    <rPh sb="4" eb="5">
      <t>メイ</t>
    </rPh>
    <rPh sb="6" eb="7">
      <t>ボ</t>
    </rPh>
    <phoneticPr fontId="1"/>
  </si>
  <si>
    <t>常勤/非常勤
の区分</t>
    <rPh sb="0" eb="2">
      <t>ジョウキン</t>
    </rPh>
    <rPh sb="3" eb="6">
      <t>ヒジョウキン</t>
    </rPh>
    <rPh sb="8" eb="10">
      <t>クブン</t>
    </rPh>
    <phoneticPr fontId="1"/>
  </si>
  <si>
    <t>理事長</t>
    <rPh sb="0" eb="3">
      <t>リジチョウ</t>
    </rPh>
    <phoneticPr fontId="1"/>
  </si>
  <si>
    <t>理事</t>
    <rPh sb="0" eb="2">
      <t>リジ</t>
    </rPh>
    <phoneticPr fontId="1"/>
  </si>
  <si>
    <t>監事</t>
    <rPh sb="0" eb="2">
      <t>カンジ</t>
    </rPh>
    <phoneticPr fontId="1"/>
  </si>
  <si>
    <t>常勤</t>
    <rPh sb="0" eb="2">
      <t>ジョウキン</t>
    </rPh>
    <phoneticPr fontId="1"/>
  </si>
  <si>
    <t>非常勤</t>
    <rPh sb="0" eb="3">
      <t>ヒジョウキン</t>
    </rPh>
    <phoneticPr fontId="1"/>
  </si>
  <si>
    <t>〇〇県</t>
    <rPh sb="2" eb="3">
      <t>ケン</t>
    </rPh>
    <phoneticPr fontId="1"/>
  </si>
  <si>
    <t>日本　花子</t>
    <phoneticPr fontId="1"/>
  </si>
  <si>
    <t>自営業   （○○ - ○○○○ - ○○○○）</t>
    <phoneticPr fontId="1"/>
  </si>
  <si>
    <t>海洋　一郎</t>
    <phoneticPr fontId="1"/>
  </si>
  <si>
    <t>学校教員（△△ - △△△△ - △△△△）</t>
    <phoneticPr fontId="1"/>
  </si>
  <si>
    <t>公益　二郎</t>
    <phoneticPr fontId="1"/>
  </si>
  <si>
    <t>会社員　 （×× - ×××× - ××××）</t>
    <phoneticPr fontId="1"/>
  </si>
  <si>
    <t>記入例：</t>
    <rPh sb="0" eb="2">
      <t>キニュウ</t>
    </rPh>
    <rPh sb="2" eb="3">
      <t>レイ</t>
    </rPh>
    <phoneticPr fontId="1"/>
  </si>
  <si>
    <t>（記入例）</t>
    <rPh sb="1" eb="3">
      <t>キニュウ</t>
    </rPh>
    <rPh sb="3" eb="4">
      <t>レイ</t>
    </rPh>
    <phoneticPr fontId="1"/>
  </si>
  <si>
    <t>委員会</t>
    <rPh sb="0" eb="3">
      <t>イインカイ</t>
    </rPh>
    <phoneticPr fontId="1"/>
  </si>
  <si>
    <t>人件費</t>
    <rPh sb="0" eb="3">
      <t>ジンケンヒ</t>
    </rPh>
    <phoneticPr fontId="1"/>
  </si>
  <si>
    <t>通信運搬費</t>
    <rPh sb="0" eb="2">
      <t>ツウシン</t>
    </rPh>
    <rPh sb="2" eb="4">
      <t>ウンパン</t>
    </rPh>
    <rPh sb="4" eb="5">
      <t>ヒ</t>
    </rPh>
    <phoneticPr fontId="1"/>
  </si>
  <si>
    <t>（記入例）</t>
    <phoneticPr fontId="1"/>
  </si>
  <si>
    <t>諸謝金</t>
    <rPh sb="0" eb="1">
      <t>ショ</t>
    </rPh>
    <rPh sb="1" eb="2">
      <t>アヤマ</t>
    </rPh>
    <rPh sb="2" eb="3">
      <t>キン</t>
    </rPh>
    <phoneticPr fontId="1"/>
  </si>
  <si>
    <t>旅費交通費</t>
    <rPh sb="0" eb="2">
      <t>リョヒ</t>
    </rPh>
    <rPh sb="2" eb="5">
      <t>コウツウヒ</t>
    </rPh>
    <phoneticPr fontId="1"/>
  </si>
  <si>
    <t>印刷製本費</t>
    <rPh sb="0" eb="2">
      <t>インサツ</t>
    </rPh>
    <rPh sb="2" eb="4">
      <t>セイホン</t>
    </rPh>
    <rPh sb="4" eb="5">
      <t>ヒ</t>
    </rPh>
    <phoneticPr fontId="1"/>
  </si>
  <si>
    <t>委託費</t>
    <rPh sb="0" eb="2">
      <t>イタク</t>
    </rPh>
    <rPh sb="2" eb="3">
      <t>ヒ</t>
    </rPh>
    <phoneticPr fontId="1"/>
  </si>
  <si>
    <t>会議費</t>
    <rPh sb="0" eb="2">
      <t>カイギ</t>
    </rPh>
    <rPh sb="2" eb="3">
      <t>ヒ</t>
    </rPh>
    <phoneticPr fontId="1"/>
  </si>
  <si>
    <t>消耗什器備品費</t>
    <rPh sb="0" eb="2">
      <t>ショウモウ</t>
    </rPh>
    <rPh sb="2" eb="4">
      <t>ジュウキ</t>
    </rPh>
    <rPh sb="4" eb="6">
      <t>ビヒン</t>
    </rPh>
    <rPh sb="6" eb="7">
      <t>ヒ</t>
    </rPh>
    <phoneticPr fontId="1"/>
  </si>
  <si>
    <t>事業管理費</t>
    <rPh sb="0" eb="2">
      <t>ジギョウ</t>
    </rPh>
    <rPh sb="2" eb="5">
      <t>カンリヒ</t>
    </rPh>
    <phoneticPr fontId="1"/>
  </si>
  <si>
    <t>広告宣伝費</t>
    <rPh sb="0" eb="2">
      <t>コウコク</t>
    </rPh>
    <rPh sb="2" eb="5">
      <t>センデンヒ</t>
    </rPh>
    <phoneticPr fontId="1"/>
  </si>
  <si>
    <t>雑費</t>
    <rPh sb="0" eb="2">
      <t>ザッピ</t>
    </rPh>
    <phoneticPr fontId="1"/>
  </si>
  <si>
    <t>←自動で計算されます</t>
    <phoneticPr fontId="1"/>
  </si>
  <si>
    <t>アルバイト（@●●×●日×●名）＝●●</t>
    <rPh sb="11" eb="12">
      <t>ニチ</t>
    </rPh>
    <rPh sb="14" eb="15">
      <t>メイ</t>
    </rPh>
    <phoneticPr fontId="1"/>
  </si>
  <si>
    <t>チラシ等発送代（@●×●通）＝●●</t>
    <rPh sb="3" eb="4">
      <t>ナド</t>
    </rPh>
    <rPh sb="4" eb="6">
      <t>ハッソウ</t>
    </rPh>
    <rPh sb="6" eb="7">
      <t>ダイ</t>
    </rPh>
    <rPh sb="12" eb="13">
      <t>ツウ</t>
    </rPh>
    <phoneticPr fontId="1"/>
  </si>
  <si>
    <t xml:space="preserve">傷害保険（@●●×●●名）＝●●                               </t>
    <rPh sb="0" eb="2">
      <t>ショウガイ</t>
    </rPh>
    <rPh sb="2" eb="4">
      <t>ホケン</t>
    </rPh>
    <rPh sb="11" eb="12">
      <t>メイ</t>
    </rPh>
    <phoneticPr fontId="1"/>
  </si>
  <si>
    <t>●●調査</t>
    <rPh sb="2" eb="4">
      <t>チョウサ</t>
    </rPh>
    <phoneticPr fontId="2"/>
  </si>
  <si>
    <t>●●体験</t>
    <rPh sb="2" eb="4">
      <t>タイケン</t>
    </rPh>
    <phoneticPr fontId="2"/>
  </si>
  <si>
    <t>●●購入（@●●×●個）＝●●　</t>
    <rPh sb="2" eb="4">
      <t>コウニュウ</t>
    </rPh>
    <rPh sb="10" eb="11">
      <t>コ</t>
    </rPh>
    <phoneticPr fontId="1"/>
  </si>
  <si>
    <t>役職名称</t>
    <rPh sb="0" eb="2">
      <t>ヤクショク</t>
    </rPh>
    <rPh sb="2" eb="3">
      <t>メイ</t>
    </rPh>
    <rPh sb="3" eb="4">
      <t>ショウ</t>
    </rPh>
    <phoneticPr fontId="1"/>
  </si>
  <si>
    <t>氏名</t>
    <rPh sb="0" eb="2">
      <t>シメイ</t>
    </rPh>
    <phoneticPr fontId="1"/>
  </si>
  <si>
    <t>職業・TEL</t>
    <rPh sb="0" eb="2">
      <t>ショクギョウ</t>
    </rPh>
    <phoneticPr fontId="1"/>
  </si>
  <si>
    <t>備考</t>
    <rPh sb="0" eb="2">
      <t>ビコウ</t>
    </rPh>
    <phoneticPr fontId="1"/>
  </si>
  <si>
    <t>積算根拠</t>
    <rPh sb="0" eb="2">
      <t>セキサン</t>
    </rPh>
    <rPh sb="2" eb="4">
      <t>コンキョ</t>
    </rPh>
    <phoneticPr fontId="1"/>
  </si>
  <si>
    <t>年／月</t>
    <rPh sb="0" eb="1">
      <t>ネン</t>
    </rPh>
    <rPh sb="2" eb="3">
      <t>ツキ</t>
    </rPh>
    <phoneticPr fontId="1"/>
  </si>
  <si>
    <t>場所</t>
    <rPh sb="0" eb="2">
      <t>バショ</t>
    </rPh>
    <phoneticPr fontId="1"/>
  </si>
  <si>
    <t>日</t>
    <rPh sb="0" eb="1">
      <t>ヒ</t>
    </rPh>
    <phoneticPr fontId="1"/>
  </si>
  <si>
    <t>内容</t>
    <rPh sb="0" eb="2">
      <t>ナイヨウ</t>
    </rPh>
    <phoneticPr fontId="1"/>
  </si>
  <si>
    <t>講師謝金（@●●×●名×●回）＝●●
委員謝金（@●●×●名×●回）＝●●　　</t>
    <rPh sb="0" eb="2">
      <t>コウシ</t>
    </rPh>
    <rPh sb="2" eb="3">
      <t>アヤマ</t>
    </rPh>
    <rPh sb="3" eb="4">
      <t>キン</t>
    </rPh>
    <rPh sb="10" eb="11">
      <t>メイ</t>
    </rPh>
    <rPh sb="13" eb="14">
      <t>カイ</t>
    </rPh>
    <phoneticPr fontId="1"/>
  </si>
  <si>
    <t>講師交通費（@●●×●名×●回）＝●●
委員旅費（@●●×●名×●回）＝●●　　　　　</t>
    <rPh sb="0" eb="2">
      <t>コウシ</t>
    </rPh>
    <rPh sb="2" eb="5">
      <t>コウツウヒ</t>
    </rPh>
    <rPh sb="20" eb="22">
      <t>イイン</t>
    </rPh>
    <rPh sb="22" eb="24">
      <t>リョヒ</t>
    </rPh>
    <phoneticPr fontId="1"/>
  </si>
  <si>
    <t>チラシ（@●×●●部×●回）＝●●
ポスター（@●×●●部×●回）＝●●
調査報告書（@●×●●部）＝●●
フォーラム資料（@●×●●部）＝●●　　</t>
    <rPh sb="9" eb="10">
      <t>ブ</t>
    </rPh>
    <rPh sb="12" eb="13">
      <t>カイ</t>
    </rPh>
    <rPh sb="37" eb="39">
      <t>チョウサ</t>
    </rPh>
    <rPh sb="39" eb="42">
      <t>ホウコクショ</t>
    </rPh>
    <rPh sb="59" eb="61">
      <t>シリョウ</t>
    </rPh>
    <phoneticPr fontId="1"/>
  </si>
  <si>
    <t>Web更新費●●</t>
    <rPh sb="3" eb="6">
      <t>コウシンヒ</t>
    </rPh>
    <phoneticPr fontId="1"/>
  </si>
  <si>
    <t>質問内容</t>
    <rPh sb="0" eb="2">
      <t>シツモン</t>
    </rPh>
    <rPh sb="2" eb="4">
      <t>ナイヨウ</t>
    </rPh>
    <phoneticPr fontId="1"/>
  </si>
  <si>
    <t>例：
・保険の加入
・船乗降時には常時●名のスタッフを配置
・1グループ●名あたり●名のスタッフを配置
・看護師を●名確保　など</t>
    <rPh sb="4" eb="6">
      <t>ホケン</t>
    </rPh>
    <rPh sb="7" eb="9">
      <t>カニュウ</t>
    </rPh>
    <rPh sb="11" eb="12">
      <t>フネ</t>
    </rPh>
    <rPh sb="12" eb="14">
      <t>ジョウコウ</t>
    </rPh>
    <rPh sb="14" eb="15">
      <t>トキ</t>
    </rPh>
    <rPh sb="17" eb="19">
      <t>ジョウジ</t>
    </rPh>
    <rPh sb="20" eb="21">
      <t>メイ</t>
    </rPh>
    <rPh sb="27" eb="29">
      <t>ハイチ</t>
    </rPh>
    <rPh sb="37" eb="38">
      <t>メイ</t>
    </rPh>
    <rPh sb="42" eb="43">
      <t>メイ</t>
    </rPh>
    <rPh sb="49" eb="51">
      <t>ハイチ</t>
    </rPh>
    <rPh sb="53" eb="56">
      <t>カンゴシ</t>
    </rPh>
    <rPh sb="58" eb="59">
      <t>メイ</t>
    </rPh>
    <rPh sb="59" eb="61">
      <t>カクホ</t>
    </rPh>
    <phoneticPr fontId="1"/>
  </si>
  <si>
    <t>ヒアリングシート（すべての質問にご回答ください）</t>
    <rPh sb="13" eb="15">
      <t>シツモン</t>
    </rPh>
    <rPh sb="17" eb="19">
      <t>カイトウ</t>
    </rPh>
    <phoneticPr fontId="1"/>
  </si>
  <si>
    <t>2で記載した自治体の本事業での役割を具体的に記入してください。
ない場合は「特になし」とご記入ください。</t>
    <rPh sb="2" eb="4">
      <t>キサイ</t>
    </rPh>
    <rPh sb="6" eb="9">
      <t>ジチタイ</t>
    </rPh>
    <rPh sb="10" eb="11">
      <t>ホン</t>
    </rPh>
    <rPh sb="11" eb="13">
      <t>ジギョウ</t>
    </rPh>
    <rPh sb="15" eb="17">
      <t>ヤクワリ</t>
    </rPh>
    <rPh sb="18" eb="21">
      <t>グタイテキ</t>
    </rPh>
    <rPh sb="22" eb="24">
      <t>キニュウ</t>
    </rPh>
    <phoneticPr fontId="1"/>
  </si>
  <si>
    <t>2で記載した地元メディアの本事業での役割を具体的に記入してください。
ない場合は「特になし」とご記入ください。</t>
    <rPh sb="2" eb="4">
      <t>キサイ</t>
    </rPh>
    <rPh sb="6" eb="8">
      <t>ジモト</t>
    </rPh>
    <rPh sb="13" eb="14">
      <t>ホン</t>
    </rPh>
    <rPh sb="14" eb="16">
      <t>ジギョウ</t>
    </rPh>
    <rPh sb="18" eb="20">
      <t>ヤクワリ</t>
    </rPh>
    <rPh sb="21" eb="24">
      <t>グタイテキ</t>
    </rPh>
    <rPh sb="25" eb="27">
      <t>キニュウ</t>
    </rPh>
    <rPh sb="37" eb="39">
      <t>バアイ</t>
    </rPh>
    <rPh sb="41" eb="42">
      <t>トク</t>
    </rPh>
    <rPh sb="48" eb="50">
      <t>キニュウ</t>
    </rPh>
    <phoneticPr fontId="1"/>
  </si>
  <si>
    <t>■申請ガイド　5. 審査の視点に基づく質問■</t>
    <rPh sb="1" eb="3">
      <t>シンセイ</t>
    </rPh>
    <rPh sb="10" eb="12">
      <t>シンサ</t>
    </rPh>
    <rPh sb="13" eb="15">
      <t>シテン</t>
    </rPh>
    <rPh sb="16" eb="17">
      <t>モト</t>
    </rPh>
    <rPh sb="19" eb="21">
      <t>シツモン</t>
    </rPh>
    <phoneticPr fontId="1"/>
  </si>
  <si>
    <t>■申請ガイド　3.対象となる事業＜期待するアクション＞　に基づく質問■</t>
    <rPh sb="1" eb="3">
      <t>シンセイ</t>
    </rPh>
    <rPh sb="9" eb="11">
      <t>タイショウ</t>
    </rPh>
    <rPh sb="14" eb="16">
      <t>ジギョウ</t>
    </rPh>
    <rPh sb="17" eb="19">
      <t>キタイ</t>
    </rPh>
    <rPh sb="29" eb="30">
      <t>モト</t>
    </rPh>
    <rPh sb="32" eb="34">
      <t>シツモン</t>
    </rPh>
    <phoneticPr fontId="1"/>
  </si>
  <si>
    <t>■その他、事業を実施する際に留意していただきたい点についての質問■</t>
    <rPh sb="3" eb="4">
      <t>タ</t>
    </rPh>
    <rPh sb="5" eb="7">
      <t>ジギョウ</t>
    </rPh>
    <rPh sb="8" eb="10">
      <t>ジッシ</t>
    </rPh>
    <rPh sb="12" eb="13">
      <t>サイ</t>
    </rPh>
    <rPh sb="14" eb="16">
      <t>リュウイ</t>
    </rPh>
    <rPh sb="24" eb="25">
      <t>テン</t>
    </rPh>
    <rPh sb="30" eb="32">
      <t>シツモン</t>
    </rPh>
    <phoneticPr fontId="1"/>
  </si>
  <si>
    <r>
      <t xml:space="preserve">回答
</t>
    </r>
    <r>
      <rPr>
        <b/>
        <sz val="8"/>
        <rFont val="ＭＳ Ｐゴシック"/>
        <family val="3"/>
        <charset val="128"/>
      </rPr>
      <t>（選択式以外の質問には、それぞれ最大500字以内でご回答ください）</t>
    </r>
    <rPh sb="0" eb="2">
      <t>カイトウ</t>
    </rPh>
    <rPh sb="4" eb="6">
      <t>センタク</t>
    </rPh>
    <rPh sb="6" eb="7">
      <t>シキ</t>
    </rPh>
    <rPh sb="7" eb="9">
      <t>イガイ</t>
    </rPh>
    <rPh sb="10" eb="12">
      <t>シツモン</t>
    </rPh>
    <rPh sb="19" eb="21">
      <t>サイダイ</t>
    </rPh>
    <rPh sb="24" eb="25">
      <t>ジ</t>
    </rPh>
    <rPh sb="25" eb="27">
      <t>イナイ</t>
    </rPh>
    <rPh sb="29" eb="31">
      <t>カイトウ</t>
    </rPh>
    <phoneticPr fontId="1"/>
  </si>
  <si>
    <r>
      <t xml:space="preserve">Ｗｅｂ製作費
</t>
    </r>
    <r>
      <rPr>
        <b/>
        <sz val="9"/>
        <color indexed="10"/>
        <rFont val="ＭＳ Ｐゴシック"/>
        <family val="3"/>
        <charset val="128"/>
      </rPr>
      <t>※委託先の目処がついている場合は、委託先名を記載</t>
    </r>
    <rPh sb="3" eb="6">
      <t>セイサクヒ</t>
    </rPh>
    <rPh sb="8" eb="11">
      <t>イタクサキ</t>
    </rPh>
    <rPh sb="12" eb="14">
      <t>メド</t>
    </rPh>
    <rPh sb="20" eb="22">
      <t>バアイ</t>
    </rPh>
    <rPh sb="24" eb="27">
      <t>イタクサキ</t>
    </rPh>
    <rPh sb="27" eb="28">
      <t>メイ</t>
    </rPh>
    <rPh sb="29" eb="31">
      <t>キサイ</t>
    </rPh>
    <phoneticPr fontId="1"/>
  </si>
  <si>
    <t>※費目は各団体の会計規則等にあわせてご記入ください
※業務委託先の目処がついている場合は、積算根拠欄に委託先名もご記入ください</t>
    <rPh sb="1" eb="3">
      <t>ヒモク</t>
    </rPh>
    <rPh sb="4" eb="7">
      <t>カクダンタイ</t>
    </rPh>
    <rPh sb="8" eb="10">
      <t>カイケイ</t>
    </rPh>
    <rPh sb="10" eb="12">
      <t>キソク</t>
    </rPh>
    <rPh sb="12" eb="13">
      <t>トウ</t>
    </rPh>
    <rPh sb="19" eb="21">
      <t>キニュウ</t>
    </rPh>
    <phoneticPr fontId="1"/>
  </si>
  <si>
    <t>例：
・アクション：●　　
・当てはまる点：本事業では、●●を目的に海と●●を掛け合わせ、●●を実施する。
これまで海とふれあう経験の少なかった住民（本事業の参加者）が●●をすることで、参加者自身の気付きとして●●という新たな視点を得る。</t>
    <rPh sb="0" eb="1">
      <t>レイ</t>
    </rPh>
    <rPh sb="16" eb="17">
      <t>ア</t>
    </rPh>
    <rPh sb="21" eb="22">
      <t>テン</t>
    </rPh>
    <rPh sb="23" eb="24">
      <t>ホン</t>
    </rPh>
    <rPh sb="24" eb="26">
      <t>ジギョウ</t>
    </rPh>
    <rPh sb="32" eb="34">
      <t>モクテキ</t>
    </rPh>
    <rPh sb="49" eb="51">
      <t>ジッシ</t>
    </rPh>
    <rPh sb="59" eb="60">
      <t>ウミ</t>
    </rPh>
    <rPh sb="65" eb="67">
      <t>ケイケン</t>
    </rPh>
    <rPh sb="68" eb="69">
      <t>スク</t>
    </rPh>
    <rPh sb="73" eb="75">
      <t>ジュウミン</t>
    </rPh>
    <rPh sb="76" eb="77">
      <t>ホン</t>
    </rPh>
    <rPh sb="77" eb="79">
      <t>ジギョウ</t>
    </rPh>
    <rPh sb="94" eb="97">
      <t>サンカシャ</t>
    </rPh>
    <rPh sb="97" eb="99">
      <t>ジシン</t>
    </rPh>
    <rPh sb="100" eb="102">
      <t>キヅ</t>
    </rPh>
    <rPh sb="111" eb="112">
      <t>アラ</t>
    </rPh>
    <rPh sb="117" eb="118">
      <t>エ</t>
    </rPh>
    <phoneticPr fontId="1"/>
  </si>
  <si>
    <t>本助成制度の申請ガイド「3.対象となる事業」の期待するアクションをご確認のうえ、本事業がA～Eのうち最も当てはまるアクションを選択した上で、当てはまる点を具体的にお答えください。
（複数選択の場合は、それぞれに当てはまる点をご記入ください）
参考：http://www.nippon-foundation.or.jp/what/grant_application/programs/marine_day/#anchor3</t>
    <rPh sb="0" eb="1">
      <t>ホン</t>
    </rPh>
    <rPh sb="1" eb="3">
      <t>ジョセイ</t>
    </rPh>
    <rPh sb="3" eb="5">
      <t>セイド</t>
    </rPh>
    <rPh sb="6" eb="8">
      <t>シンセイ</t>
    </rPh>
    <rPh sb="14" eb="16">
      <t>タイショウ</t>
    </rPh>
    <rPh sb="19" eb="21">
      <t>ジギョウ</t>
    </rPh>
    <rPh sb="23" eb="25">
      <t>キタイ</t>
    </rPh>
    <rPh sb="34" eb="36">
      <t>カクニン</t>
    </rPh>
    <rPh sb="40" eb="41">
      <t>ホン</t>
    </rPh>
    <rPh sb="41" eb="43">
      <t>ジギョウ</t>
    </rPh>
    <rPh sb="50" eb="51">
      <t>モット</t>
    </rPh>
    <rPh sb="52" eb="53">
      <t>ア</t>
    </rPh>
    <rPh sb="63" eb="65">
      <t>センタク</t>
    </rPh>
    <rPh sb="67" eb="68">
      <t>ウエ</t>
    </rPh>
    <rPh sb="70" eb="71">
      <t>ア</t>
    </rPh>
    <rPh sb="75" eb="76">
      <t>テン</t>
    </rPh>
    <rPh sb="77" eb="80">
      <t>グタイテキ</t>
    </rPh>
    <rPh sb="82" eb="83">
      <t>コタ</t>
    </rPh>
    <rPh sb="91" eb="93">
      <t>フクスウ</t>
    </rPh>
    <rPh sb="93" eb="95">
      <t>センタク</t>
    </rPh>
    <rPh sb="96" eb="98">
      <t>バアイ</t>
    </rPh>
    <rPh sb="105" eb="106">
      <t>ア</t>
    </rPh>
    <rPh sb="110" eb="111">
      <t>テン</t>
    </rPh>
    <rPh sb="113" eb="115">
      <t>キニュウ</t>
    </rPh>
    <rPh sb="121" eb="123">
      <t>サンコウ</t>
    </rPh>
    <phoneticPr fontId="1"/>
  </si>
  <si>
    <t>例：
・自治体：●●県●●部●●課、●●部●●課、教育委員会
・メディア：●●TV株式会社●●部●●課
・NPO法人●●　など</t>
    <rPh sb="4" eb="7">
      <t>ジチタイ</t>
    </rPh>
    <rPh sb="10" eb="11">
      <t>ケン</t>
    </rPh>
    <rPh sb="13" eb="14">
      <t>ブ</t>
    </rPh>
    <rPh sb="16" eb="17">
      <t>カ</t>
    </rPh>
    <rPh sb="20" eb="21">
      <t>ブ</t>
    </rPh>
    <rPh sb="23" eb="24">
      <t>カ</t>
    </rPh>
    <rPh sb="25" eb="27">
      <t>キョウイク</t>
    </rPh>
    <rPh sb="27" eb="30">
      <t>イインカイ</t>
    </rPh>
    <rPh sb="41" eb="45">
      <t>カブシキガイシャ</t>
    </rPh>
    <rPh sb="47" eb="48">
      <t>ブ</t>
    </rPh>
    <rPh sb="50" eb="51">
      <t>カ</t>
    </rPh>
    <rPh sb="56" eb="58">
      <t>ホウジン</t>
    </rPh>
    <phoneticPr fontId="1"/>
  </si>
  <si>
    <t>本事業全体で対象とする参加規模数をご記入ください。また、集客や参加規模拡大のための告知･集客計画等の具体策を教えてください。（なお、広告掲載費は対象外です。詳細は申請ガイド「7.対象となる経費」をご確認ください。）</t>
    <rPh sb="0" eb="1">
      <t>ホン</t>
    </rPh>
    <rPh sb="1" eb="3">
      <t>ジギョウ</t>
    </rPh>
    <rPh sb="3" eb="5">
      <t>ゼンタイ</t>
    </rPh>
    <rPh sb="6" eb="8">
      <t>タイショウ</t>
    </rPh>
    <rPh sb="11" eb="13">
      <t>サンカ</t>
    </rPh>
    <rPh sb="13" eb="15">
      <t>キボ</t>
    </rPh>
    <rPh sb="15" eb="16">
      <t>スウ</t>
    </rPh>
    <rPh sb="18" eb="20">
      <t>キニュウ</t>
    </rPh>
    <rPh sb="41" eb="43">
      <t>コクチ</t>
    </rPh>
    <rPh sb="44" eb="46">
      <t>シュウキャク</t>
    </rPh>
    <rPh sb="46" eb="48">
      <t>ケイカク</t>
    </rPh>
    <rPh sb="50" eb="52">
      <t>グタイ</t>
    </rPh>
    <rPh sb="52" eb="53">
      <t>サク</t>
    </rPh>
    <rPh sb="54" eb="55">
      <t>オシ</t>
    </rPh>
    <rPh sb="66" eb="68">
      <t>コウコク</t>
    </rPh>
    <rPh sb="68" eb="70">
      <t>ケイサイ</t>
    </rPh>
    <rPh sb="70" eb="71">
      <t>ヒ</t>
    </rPh>
    <rPh sb="72" eb="75">
      <t>タイショウガイ</t>
    </rPh>
    <rPh sb="78" eb="80">
      <t>ショウサイ</t>
    </rPh>
    <rPh sb="81" eb="83">
      <t>シンセイ</t>
    </rPh>
    <rPh sb="89" eb="91">
      <t>タイショウ</t>
    </rPh>
    <rPh sb="94" eb="96">
      <t>ケイヒ</t>
    </rPh>
    <rPh sb="99" eb="101">
      <t>カクニン</t>
    </rPh>
    <phoneticPr fontId="1"/>
  </si>
  <si>
    <t>イベントを実施する場合、運営側の安全管理は必要不可欠です。
安全管理に関する具体的な施策を教えてください。
本質問に該当しない場合は、該当せずとご記入ください。</t>
    <rPh sb="5" eb="7">
      <t>ジッシ</t>
    </rPh>
    <rPh sb="9" eb="11">
      <t>バアイ</t>
    </rPh>
    <rPh sb="12" eb="14">
      <t>ウンエイ</t>
    </rPh>
    <rPh sb="14" eb="15">
      <t>ガワ</t>
    </rPh>
    <rPh sb="21" eb="23">
      <t>ヒツヨウ</t>
    </rPh>
    <rPh sb="23" eb="26">
      <t>フカケツ</t>
    </rPh>
    <rPh sb="30" eb="32">
      <t>アンゼン</t>
    </rPh>
    <rPh sb="32" eb="34">
      <t>カンリ</t>
    </rPh>
    <rPh sb="35" eb="36">
      <t>カン</t>
    </rPh>
    <rPh sb="55" eb="56">
      <t>ホン</t>
    </rPh>
    <rPh sb="56" eb="58">
      <t>シツモン</t>
    </rPh>
    <rPh sb="59" eb="61">
      <t>ガイトウ</t>
    </rPh>
    <rPh sb="64" eb="66">
      <t>バアイ</t>
    </rPh>
    <rPh sb="68" eb="70">
      <t>ガイトウ</t>
    </rPh>
    <rPh sb="74" eb="76">
      <t>キニュウ</t>
    </rPh>
    <phoneticPr fontId="1"/>
  </si>
  <si>
    <t>例１：
・事務局として実行委員会に参加し、●●を担当。●●を実施する際には、●●として●●する。
例２：実行委員会には参加しないが、事業主体の一員として●●部●●課が●●として●●をする。</t>
    <rPh sb="5" eb="8">
      <t>ジムキョク</t>
    </rPh>
    <rPh sb="11" eb="13">
      <t>ジッコウ</t>
    </rPh>
    <rPh sb="13" eb="16">
      <t>イインカイ</t>
    </rPh>
    <rPh sb="17" eb="19">
      <t>サンカ</t>
    </rPh>
    <rPh sb="24" eb="26">
      <t>タントウ</t>
    </rPh>
    <rPh sb="30" eb="32">
      <t>ジッシ</t>
    </rPh>
    <rPh sb="34" eb="35">
      <t>サイ</t>
    </rPh>
    <phoneticPr fontId="1"/>
  </si>
  <si>
    <t>例１：
・事務局として実行委員会に参加し、●●を担当。●●を実施する際には、●●として●●する。
例２：実行委員会には参加しないが、事業主体の一員として●●部●●課が●●として●●をする。</t>
    <rPh sb="5" eb="8">
      <t>ジムキョク</t>
    </rPh>
    <rPh sb="11" eb="13">
      <t>ジッコウ</t>
    </rPh>
    <rPh sb="13" eb="16">
      <t>イインカイ</t>
    </rPh>
    <rPh sb="17" eb="19">
      <t>サンカ</t>
    </rPh>
    <rPh sb="24" eb="26">
      <t>タントウ</t>
    </rPh>
    <rPh sb="30" eb="32">
      <t>ジッシ</t>
    </rPh>
    <rPh sb="34" eb="35">
      <t>サイ</t>
    </rPh>
    <rPh sb="53" eb="55">
      <t>ジッコウ</t>
    </rPh>
    <rPh sb="55" eb="58">
      <t>イインカイ</t>
    </rPh>
    <rPh sb="60" eb="62">
      <t>サンカ</t>
    </rPh>
    <rPh sb="67" eb="69">
      <t>ジギョウ</t>
    </rPh>
    <rPh sb="69" eb="71">
      <t>シュタイ</t>
    </rPh>
    <rPh sb="72" eb="74">
      <t>イチイン</t>
    </rPh>
    <rPh sb="79" eb="80">
      <t>ブ</t>
    </rPh>
    <rPh sb="82" eb="83">
      <t>カ</t>
    </rPh>
    <phoneticPr fontId="1"/>
  </si>
  <si>
    <t>例１：
・対象及び規模数：●●地区を中心とした●●市内親子500組（子供は●～●才対象）
・具体策：企画段階から●●テレビ、●●新聞と協力し●●を行う
例２：
・対象及び規模数：●●市内の小学３年生　400人
・具体策：教育委員会と連携して、●●市全小学校（●校）の３年生向け●●を実施する。その後、教育委員会を通じてチラシ・ポスターを配布し、募集を行う　
など</t>
    <rPh sb="5" eb="7">
      <t>タイショウ</t>
    </rPh>
    <rPh sb="7" eb="8">
      <t>オヨ</t>
    </rPh>
    <rPh sb="9" eb="11">
      <t>キボ</t>
    </rPh>
    <rPh sb="11" eb="12">
      <t>スウ</t>
    </rPh>
    <rPh sb="15" eb="17">
      <t>チク</t>
    </rPh>
    <rPh sb="18" eb="20">
      <t>チュウシン</t>
    </rPh>
    <rPh sb="25" eb="26">
      <t>シ</t>
    </rPh>
    <rPh sb="26" eb="27">
      <t>ナイ</t>
    </rPh>
    <rPh sb="27" eb="29">
      <t>オヤコ</t>
    </rPh>
    <rPh sb="32" eb="33">
      <t>クミ</t>
    </rPh>
    <rPh sb="34" eb="36">
      <t>コドモ</t>
    </rPh>
    <rPh sb="40" eb="41">
      <t>サイ</t>
    </rPh>
    <rPh sb="41" eb="43">
      <t>タイショウ</t>
    </rPh>
    <rPh sb="46" eb="48">
      <t>グタイ</t>
    </rPh>
    <rPh sb="48" eb="49">
      <t>サク</t>
    </rPh>
    <rPh sb="50" eb="52">
      <t>キカク</t>
    </rPh>
    <rPh sb="52" eb="54">
      <t>ダンカイ</t>
    </rPh>
    <rPh sb="64" eb="66">
      <t>シンブン</t>
    </rPh>
    <rPh sb="67" eb="69">
      <t>キョウリョク</t>
    </rPh>
    <rPh sb="73" eb="74">
      <t>オコナ</t>
    </rPh>
    <rPh sb="77" eb="78">
      <t>レイ</t>
    </rPh>
    <rPh sb="92" eb="94">
      <t>シナイ</t>
    </rPh>
    <rPh sb="95" eb="97">
      <t>ショウガク</t>
    </rPh>
    <rPh sb="98" eb="100">
      <t>ネンセイ</t>
    </rPh>
    <rPh sb="104" eb="105">
      <t>ニン</t>
    </rPh>
    <rPh sb="111" eb="113">
      <t>キョウイク</t>
    </rPh>
    <rPh sb="113" eb="116">
      <t>イインカイ</t>
    </rPh>
    <rPh sb="117" eb="119">
      <t>レンケイ</t>
    </rPh>
    <rPh sb="124" eb="125">
      <t>シ</t>
    </rPh>
    <rPh sb="125" eb="126">
      <t>ゼン</t>
    </rPh>
    <rPh sb="128" eb="129">
      <t>コウ</t>
    </rPh>
    <rPh sb="131" eb="132">
      <t>コウ</t>
    </rPh>
    <rPh sb="149" eb="150">
      <t>ゴ</t>
    </rPh>
    <rPh sb="151" eb="153">
      <t>キョウイク</t>
    </rPh>
    <rPh sb="153" eb="156">
      <t>イインカイ</t>
    </rPh>
    <rPh sb="157" eb="158">
      <t>ツウ</t>
    </rPh>
    <rPh sb="169" eb="171">
      <t>ハイフ</t>
    </rPh>
    <rPh sb="176" eb="177">
      <t>オコナ</t>
    </rPh>
    <phoneticPr fontId="1"/>
  </si>
  <si>
    <t>連携する自治体や地元メディア等があれば教えてください。
また、自治体やメディアについては担当部署までご記入ください。</t>
    <rPh sb="0" eb="2">
      <t>レンケイ</t>
    </rPh>
    <rPh sb="4" eb="7">
      <t>ジチタイ</t>
    </rPh>
    <rPh sb="8" eb="10">
      <t>ジモト</t>
    </rPh>
    <rPh sb="14" eb="15">
      <t>トウ</t>
    </rPh>
    <rPh sb="19" eb="20">
      <t>オシ</t>
    </rPh>
    <rPh sb="31" eb="34">
      <t>ジチタイ</t>
    </rPh>
    <rPh sb="44" eb="46">
      <t>タントウ</t>
    </rPh>
    <rPh sb="46" eb="48">
      <t>ブショ</t>
    </rPh>
    <rPh sb="51" eb="53">
      <t>キニュウ</t>
    </rPh>
    <phoneticPr fontId="1"/>
  </si>
  <si>
    <t>海と日本プロジェクトの助成事業として決定した際には、日本財団が別途定めた助成表示に加え、「海と日本プロジェクト」ロゴマークをイベント開催時や助成事業成果物等に表示していただく必要があります。
該当する番号に〇を付けてください。</t>
    <rPh sb="97" eb="99">
      <t>ガイトウ</t>
    </rPh>
    <rPh sb="101" eb="103">
      <t>バンゴウ</t>
    </rPh>
    <rPh sb="106" eb="107">
      <t>ツ</t>
    </rPh>
    <phoneticPr fontId="1"/>
  </si>
  <si>
    <t>海と日本プロジェクトの助成事業として決定した際には、実施団体は「海と日本プロジェクト推進パートナー」として、日本財団が別途定めるパートナー登録をしていただく必要があります。
該当する番号に〇を付けてください。</t>
    <phoneticPr fontId="1"/>
  </si>
  <si>
    <t>海と日本プロジェクトの助成事業として決定した際には、メインイベント終了後は、決められた期限までにイベントレポート（写真等を含む）をご提出いただきます。
該当する番号に〇を付けてください。</t>
    <phoneticPr fontId="1"/>
  </si>
  <si>
    <t>助成事業の完了後は、決められた期限までに事業完了報告書（収支計算書を含む）をご提出いただきます。
該当する番号に〇を付けてください。</t>
    <rPh sb="39" eb="41">
      <t>テイシュツ</t>
    </rPh>
    <phoneticPr fontId="1"/>
  </si>
  <si>
    <t xml:space="preserve">1.完了報告書を期日内に提出する。
2.完了報告書を提出したくない。
</t>
    <rPh sb="2" eb="4">
      <t>カンリョウ</t>
    </rPh>
    <rPh sb="4" eb="7">
      <t>ホウコクショ</t>
    </rPh>
    <rPh sb="8" eb="10">
      <t>キジツ</t>
    </rPh>
    <rPh sb="10" eb="11">
      <t>ナイ</t>
    </rPh>
    <rPh sb="12" eb="14">
      <t>テイシュツ</t>
    </rPh>
    <rPh sb="21" eb="23">
      <t>カンリョウ</t>
    </rPh>
    <rPh sb="23" eb="26">
      <t>ホウコクショ</t>
    </rPh>
    <rPh sb="27" eb="29">
      <t>テイシュツ</t>
    </rPh>
    <phoneticPr fontId="1"/>
  </si>
  <si>
    <t>海と日本プロジェクトの助成事業として決定した際には、広報事務局と連携し、プレスリリース等のメディアへの周知活動をしていただく必要があります。
該当する番号に〇を付けてください。</t>
    <rPh sb="26" eb="28">
      <t>コウホウ</t>
    </rPh>
    <rPh sb="28" eb="31">
      <t>ジムキョク</t>
    </rPh>
    <rPh sb="32" eb="34">
      <t>レンケイ</t>
    </rPh>
    <rPh sb="43" eb="44">
      <t>トウ</t>
    </rPh>
    <rPh sb="51" eb="53">
      <t>シュウチ</t>
    </rPh>
    <rPh sb="53" eb="55">
      <t>カツドウ</t>
    </rPh>
    <rPh sb="62" eb="64">
      <t>ヒツヨウ</t>
    </rPh>
    <phoneticPr fontId="1"/>
  </si>
  <si>
    <t>1.レポートを提出する。
2.レポートを提出したくない。
＜2016年度イベントレポート＞
http://uminohi.jp/grant/%E4%BA%BA%E3%80%85%E3%81%A8%E6%B5%B7%E3%81%A8%E3%81%AE%E7%B5%90%E5%A9%9A%E5%BC%8F-%E3%80%8Corange-wedding%E3%80%8D/</t>
    <rPh sb="7" eb="9">
      <t>テイシュツ</t>
    </rPh>
    <rPh sb="21" eb="23">
      <t>テイシュツ</t>
    </rPh>
    <rPh sb="36" eb="38">
      <t>ネンド</t>
    </rPh>
    <phoneticPr fontId="1"/>
  </si>
  <si>
    <t xml:space="preserve">1.周知活動を行う。
2.周知活動を行わない。
</t>
    <rPh sb="2" eb="4">
      <t>シュウチ</t>
    </rPh>
    <rPh sb="4" eb="6">
      <t>カツドウ</t>
    </rPh>
    <rPh sb="7" eb="8">
      <t>オコナ</t>
    </rPh>
    <rPh sb="14" eb="16">
      <t>シュウチ</t>
    </rPh>
    <rPh sb="16" eb="18">
      <t>カツドウ</t>
    </rPh>
    <rPh sb="19" eb="20">
      <t>オコナ</t>
    </rPh>
    <phoneticPr fontId="1"/>
  </si>
  <si>
    <t>1.同意する。
2.同意しない。
＜参考：ロゴマーク＞
http://www.nippon-foundation.or.jp/what/grant_application/programs/marine_day/img/logo.pdf</t>
    <rPh sb="2" eb="4">
      <t>ドウイ</t>
    </rPh>
    <rPh sb="11" eb="13">
      <t>ドウイ</t>
    </rPh>
    <rPh sb="20" eb="22">
      <t>サンコウ</t>
    </rPh>
    <phoneticPr fontId="1"/>
  </si>
  <si>
    <t>海と日本PROJECTは、全国のさまざまな地域で、海との多様なつながりを生かしながら独自性のある取り組みを実施することで、次世代を担う子供や若者を中心として多様な人が海への好奇心を持ち、行動を起こすムーブメントをつくることを目指しています。
また、上記のムーブメントを作り出すために、「海と日本PROJECTサポートプログラム」では、『海との多様な接点をつくり出し、一人ひとりが海とのつながりを認識できる事業』を支援いたします。
本ヒアリングシートは、みなさまからご申請いただく事業内容についてより深く理解し適正な審査を行うため、申請書に加え、ご提出いただくものです。（申請ガイドの記載内容に関わる部分がありますので、お手元に申請ガイド（http://www.nippon-foundation.or.jp/what/grant_application/programs/marine_day/）をご用意し、記入されることをお勧めします。）
※本ヒアリングシートで頂いた内容は、審査に反映いたします。後日、ご回答頂いた内容をもとに、事業審査担当者から更に詳しくヒアリングさせていただくことがございます。なお、回答文字数の結果、ページ数が増えても問題ありませんが、各質問には、最大500字以内でご回答ください。</t>
    <rPh sb="0" eb="1">
      <t>ウミ</t>
    </rPh>
    <rPh sb="125" eb="127">
      <t>ジョウキ</t>
    </rPh>
    <rPh sb="135" eb="136">
      <t>ツク</t>
    </rPh>
    <rPh sb="137" eb="138">
      <t>ダ</t>
    </rPh>
    <rPh sb="203" eb="205">
      <t>ジギョウ</t>
    </rPh>
    <rPh sb="207" eb="209">
      <t>シエン</t>
    </rPh>
    <rPh sb="217" eb="218">
      <t>ホン</t>
    </rPh>
    <rPh sb="235" eb="237">
      <t>シンセイ</t>
    </rPh>
    <rPh sb="241" eb="243">
      <t>ジギョウ</t>
    </rPh>
    <rPh sb="243" eb="245">
      <t>ナイヨウ</t>
    </rPh>
    <rPh sb="251" eb="252">
      <t>フカ</t>
    </rPh>
    <rPh sb="253" eb="255">
      <t>リカイ</t>
    </rPh>
    <rPh sb="256" eb="258">
      <t>テキセイ</t>
    </rPh>
    <rPh sb="259" eb="261">
      <t>シンサ</t>
    </rPh>
    <rPh sb="262" eb="263">
      <t>オコナ</t>
    </rPh>
    <rPh sb="267" eb="270">
      <t>シンセイショ</t>
    </rPh>
    <rPh sb="271" eb="272">
      <t>クワ</t>
    </rPh>
    <rPh sb="275" eb="277">
      <t>テイシュツ</t>
    </rPh>
    <rPh sb="287" eb="289">
      <t>シンセイ</t>
    </rPh>
    <rPh sb="293" eb="295">
      <t>キサイ</t>
    </rPh>
    <rPh sb="295" eb="297">
      <t>ナイヨウ</t>
    </rPh>
    <rPh sb="298" eb="299">
      <t>カカ</t>
    </rPh>
    <rPh sb="301" eb="303">
      <t>ブブン</t>
    </rPh>
    <rPh sb="312" eb="314">
      <t>テモト</t>
    </rPh>
    <rPh sb="315" eb="317">
      <t>シンセイ</t>
    </rPh>
    <rPh sb="402" eb="404">
      <t>ヨウイ</t>
    </rPh>
    <rPh sb="406" eb="408">
      <t>キニュウ</t>
    </rPh>
    <rPh sb="415" eb="416">
      <t>スス</t>
    </rPh>
    <rPh sb="526" eb="528">
      <t>モンダイ</t>
    </rPh>
    <phoneticPr fontId="1"/>
  </si>
  <si>
    <t>1.登録する。
2.登録しない。
＜推進パートナーについて ＞
http://www.nippon-foundation.or.jp/what/projects/uminohi/</t>
    <rPh sb="2" eb="4">
      <t>トウロク</t>
    </rPh>
    <rPh sb="11" eb="13">
      <t>トウロク</t>
    </rPh>
    <phoneticPr fontId="1"/>
  </si>
  <si>
    <t>海でつながる未来と海峡フェスティバル実行委員会</t>
    <rPh sb="0" eb="1">
      <t>ウミ</t>
    </rPh>
    <rPh sb="6" eb="8">
      <t>ミライ</t>
    </rPh>
    <rPh sb="9" eb="11">
      <t>カイキョウ</t>
    </rPh>
    <rPh sb="18" eb="20">
      <t>ジッコウ</t>
    </rPh>
    <rPh sb="20" eb="23">
      <t>イインカイ</t>
    </rPh>
    <phoneticPr fontId="1"/>
  </si>
  <si>
    <t>旅費交通費</t>
    <rPh sb="0" eb="2">
      <t>リョヒ</t>
    </rPh>
    <rPh sb="2" eb="5">
      <t>コウツウヒ</t>
    </rPh>
    <phoneticPr fontId="3"/>
  </si>
  <si>
    <t>消耗什器備品費</t>
    <rPh sb="0" eb="2">
      <t>ショウモウ</t>
    </rPh>
    <rPh sb="2" eb="4">
      <t>ジュウキ</t>
    </rPh>
    <rPh sb="4" eb="7">
      <t>ビヒンヒ</t>
    </rPh>
    <phoneticPr fontId="3"/>
  </si>
  <si>
    <t>印刷代</t>
    <rPh sb="0" eb="2">
      <t>インサツ</t>
    </rPh>
    <rPh sb="2" eb="3">
      <t>ダイ</t>
    </rPh>
    <phoneticPr fontId="3"/>
  </si>
  <si>
    <t>通信運搬費</t>
    <rPh sb="0" eb="2">
      <t>ツウシン</t>
    </rPh>
    <rPh sb="2" eb="4">
      <t>ウンパン</t>
    </rPh>
    <rPh sb="4" eb="5">
      <t>ヒ</t>
    </rPh>
    <phoneticPr fontId="3"/>
  </si>
  <si>
    <t>広告宣伝費</t>
    <rPh sb="0" eb="2">
      <t>コウコク</t>
    </rPh>
    <rPh sb="2" eb="5">
      <t>センデンヒ</t>
    </rPh>
    <phoneticPr fontId="3"/>
  </si>
  <si>
    <t>事業管理費</t>
    <rPh sb="0" eb="2">
      <t>ジギョウ</t>
    </rPh>
    <rPh sb="2" eb="5">
      <t>カンリヒ</t>
    </rPh>
    <phoneticPr fontId="3"/>
  </si>
  <si>
    <t>雑費</t>
    <rPh sb="0" eb="2">
      <t>ザッピ</t>
    </rPh>
    <phoneticPr fontId="3"/>
  </si>
  <si>
    <t>のぼり制作費@2000×６</t>
    <rPh sb="3" eb="6">
      <t>セイサクヒ</t>
    </rPh>
    <phoneticPr fontId="3"/>
  </si>
  <si>
    <t>参加者乗船料(明石－岩屋)@400×18名、@200×１５名　計10,200円</t>
    <rPh sb="0" eb="3">
      <t>サンカシャ</t>
    </rPh>
    <rPh sb="3" eb="5">
      <t>ジョウセン</t>
    </rPh>
    <rPh sb="5" eb="6">
      <t>リョウ</t>
    </rPh>
    <rPh sb="7" eb="9">
      <t>アカシ</t>
    </rPh>
    <rPh sb="10" eb="12">
      <t>イワヤ</t>
    </rPh>
    <rPh sb="20" eb="21">
      <t>メイ</t>
    </rPh>
    <rPh sb="29" eb="30">
      <t>メイ</t>
    </rPh>
    <rPh sb="31" eb="32">
      <t>ケイ</t>
    </rPh>
    <rPh sb="38" eb="39">
      <t>エン</t>
    </rPh>
    <phoneticPr fontId="3"/>
  </si>
  <si>
    <t>ﾊﾞｽ送迎代 2台　</t>
    <rPh sb="3" eb="5">
      <t>ソウゲイ</t>
    </rPh>
    <rPh sb="5" eb="6">
      <t>ダイ</t>
    </rPh>
    <rPh sb="8" eb="9">
      <t>ダイ</t>
    </rPh>
    <phoneticPr fontId="3"/>
  </si>
  <si>
    <t>事務局人件費、通信費ほか　　2名　@２７７０×４時間×６日×2名</t>
    <rPh sb="0" eb="3">
      <t>ジムキョク</t>
    </rPh>
    <rPh sb="3" eb="6">
      <t>ジンケンヒ</t>
    </rPh>
    <rPh sb="7" eb="10">
      <t>ツウシンヒ</t>
    </rPh>
    <rPh sb="15" eb="16">
      <t>メイ</t>
    </rPh>
    <rPh sb="24" eb="26">
      <t>ジカン</t>
    </rPh>
    <rPh sb="28" eb="29">
      <t>ニチ</t>
    </rPh>
    <rPh sb="31" eb="32">
      <t>メイ</t>
    </rPh>
    <phoneticPr fontId="3"/>
  </si>
  <si>
    <t>傷害保険　    2,100円、興行中止保険  57,940円</t>
    <rPh sb="0" eb="2">
      <t>ショウガイ</t>
    </rPh>
    <rPh sb="2" eb="4">
      <t>ホケン</t>
    </rPh>
    <rPh sb="14" eb="15">
      <t>エン</t>
    </rPh>
    <rPh sb="16" eb="18">
      <t>コウギョウ</t>
    </rPh>
    <rPh sb="18" eb="20">
      <t>チュウシ</t>
    </rPh>
    <rPh sb="20" eb="22">
      <t>ホケン</t>
    </rPh>
    <rPh sb="30" eb="31">
      <t>エン</t>
    </rPh>
    <phoneticPr fontId="3"/>
  </si>
  <si>
    <t>募集ちらし印刷代(淡路市)　400枚×３２．５</t>
    <rPh sb="0" eb="2">
      <t>ボシュウ</t>
    </rPh>
    <rPh sb="5" eb="7">
      <t>インサツ</t>
    </rPh>
    <rPh sb="7" eb="8">
      <t>ダイ</t>
    </rPh>
    <rPh sb="9" eb="12">
      <t>アワジシ</t>
    </rPh>
    <rPh sb="17" eb="18">
      <t>マイ</t>
    </rPh>
    <phoneticPr fontId="3"/>
  </si>
  <si>
    <t>各団体負担額　40,000円×３</t>
    <rPh sb="0" eb="3">
      <t>カクダンタイ</t>
    </rPh>
    <rPh sb="3" eb="5">
      <t>フタン</t>
    </rPh>
    <rPh sb="5" eb="6">
      <t>ガク</t>
    </rPh>
    <rPh sb="13" eb="14">
      <t>エン</t>
    </rPh>
    <phoneticPr fontId="3"/>
  </si>
  <si>
    <t>大阪湾海上交通センター　展示パネルA2 109,720円、ペーパークラフト　5種×600部×@50=150,000円</t>
    <rPh sb="0" eb="2">
      <t>オオサカ</t>
    </rPh>
    <rPh sb="2" eb="3">
      <t>ワン</t>
    </rPh>
    <rPh sb="3" eb="5">
      <t>カイジョウ</t>
    </rPh>
    <rPh sb="5" eb="7">
      <t>コウツウ</t>
    </rPh>
    <rPh sb="12" eb="14">
      <t>テンジ</t>
    </rPh>
    <rPh sb="27" eb="28">
      <t>エン</t>
    </rPh>
    <rPh sb="39" eb="40">
      <t>シュ</t>
    </rPh>
    <rPh sb="44" eb="45">
      <t>ブ</t>
    </rPh>
    <rPh sb="57" eb="58">
      <t>エン</t>
    </rPh>
    <phoneticPr fontId="3"/>
  </si>
  <si>
    <t>助成金確定額</t>
    <rPh sb="0" eb="2">
      <t>ジョセイ</t>
    </rPh>
    <rPh sb="2" eb="3">
      <t>キン</t>
    </rPh>
    <rPh sb="3" eb="5">
      <t>カクテイ</t>
    </rPh>
    <rPh sb="5" eb="6">
      <t>ガク</t>
    </rPh>
    <phoneticPr fontId="1"/>
  </si>
  <si>
    <t>大阪湾海上交通センターでの地元小学生による業務体験</t>
    <rPh sb="0" eb="7">
      <t>オオサカワンカイジョウコウツウ</t>
    </rPh>
    <rPh sb="13" eb="15">
      <t>ジモト</t>
    </rPh>
    <rPh sb="15" eb="18">
      <t>ショウガクセイ</t>
    </rPh>
    <rPh sb="21" eb="23">
      <t>ギョウム</t>
    </rPh>
    <rPh sb="23" eb="25">
      <t>タイケン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</si>
</sst>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9">
    <font>
      <sz val="11"/>
      <color theme="1"/>
      <name val="ＭＳ Ｐゴシック"/>
      <family val="3"/>
      <charset val="128"/>
      <scheme val="minor"/>
    </font>
    <font>
      <sz val="6"/>
      <name val="ＭＳ Ｐゴシック"/>
      <family val="3"/>
      <charset val="128"/>
    </font>
    <font>
      <sz val="6"/>
      <name val="ＭＳ ゴシック"/>
      <family val="3"/>
      <charset val="128"/>
    </font>
    <font>
      <sz val="6"/>
      <name val="ＭＳ Ｐゴシック"/>
      <family val="3"/>
      <charset val="128"/>
    </font>
    <font>
      <sz val="11"/>
      <color indexed="10"/>
      <name val="ＭＳ Ｐゴシック"/>
      <family val="3"/>
      <charset val="128"/>
    </font>
    <font>
      <sz val="10"/>
      <color indexed="8"/>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sz val="8"/>
      <name val="ＭＳ Ｐゴシック"/>
      <family val="3"/>
      <charset val="128"/>
    </font>
    <font>
      <b/>
      <sz val="9"/>
      <name val="ＭＳ Ｐゴシック"/>
      <family val="3"/>
      <charset val="128"/>
    </font>
    <font>
      <sz val="14"/>
      <name val="ＭＳ Ｐゴシック"/>
      <family val="3"/>
      <charset val="128"/>
    </font>
    <font>
      <b/>
      <sz val="12"/>
      <color indexed="10"/>
      <name val="ＭＳ Ｐゴシック"/>
      <family val="3"/>
      <charset val="128"/>
    </font>
    <font>
      <b/>
      <sz val="10"/>
      <name val="ＭＳ Ｐゴシック"/>
      <family val="3"/>
      <charset val="128"/>
    </font>
    <font>
      <sz val="11"/>
      <name val="ＭＳ Ｐゴシック"/>
      <family val="3"/>
      <charset val="128"/>
    </font>
    <font>
      <b/>
      <sz val="12"/>
      <name val="ＭＳ Ｐゴシック"/>
      <family val="3"/>
      <charset val="128"/>
    </font>
    <font>
      <b/>
      <sz val="8"/>
      <name val="ＭＳ Ｐゴシック"/>
      <family val="3"/>
      <charset val="128"/>
    </font>
    <font>
      <b/>
      <sz val="10"/>
      <color indexed="10"/>
      <name val="ＭＳ Ｐゴシック"/>
      <family val="3"/>
      <charset val="128"/>
    </font>
    <font>
      <b/>
      <sz val="9"/>
      <color indexed="1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273">
    <xf numFmtId="0" fontId="0" fillId="0" borderId="0" xfId="0">
      <alignment vertical="center"/>
    </xf>
    <xf numFmtId="0" fontId="6" fillId="0" borderId="1" xfId="0" applyFont="1" applyFill="1" applyBorder="1" applyAlignment="1">
      <alignment horizontal="center" vertical="center"/>
    </xf>
    <xf numFmtId="0" fontId="7" fillId="2" borderId="2" xfId="0" applyFont="1" applyFill="1" applyBorder="1" applyAlignment="1"/>
    <xf numFmtId="0" fontId="8" fillId="0" borderId="0" xfId="0" applyFont="1">
      <alignment vertical="center"/>
    </xf>
    <xf numFmtId="0" fontId="7" fillId="0" borderId="2" xfId="0" applyFont="1" applyBorder="1" applyAlignment="1"/>
    <xf numFmtId="0" fontId="8" fillId="0" borderId="0" xfId="0" applyFont="1" applyAlignment="1"/>
    <xf numFmtId="0" fontId="7" fillId="0" borderId="3" xfId="0" applyFont="1" applyBorder="1" applyAlignment="1"/>
    <xf numFmtId="176" fontId="8" fillId="0" borderId="0" xfId="0" applyNumberFormat="1" applyFont="1">
      <alignment vertical="center"/>
    </xf>
    <xf numFmtId="0" fontId="8" fillId="0" borderId="0" xfId="0" applyFont="1" applyFill="1">
      <alignment vertical="center"/>
    </xf>
    <xf numFmtId="0" fontId="8" fillId="0" borderId="0" xfId="0" applyFont="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vertical="center"/>
    </xf>
    <xf numFmtId="0" fontId="6" fillId="0" borderId="4" xfId="0" applyFont="1" applyFill="1" applyBorder="1" applyAlignment="1">
      <alignment horizontal="center" vertical="center"/>
    </xf>
    <xf numFmtId="0" fontId="8" fillId="3" borderId="6" xfId="0" applyFont="1" applyFill="1" applyBorder="1" applyAlignment="1">
      <alignment horizontal="center" vertical="center"/>
    </xf>
    <xf numFmtId="176" fontId="9" fillId="3" borderId="6" xfId="0" applyNumberFormat="1" applyFont="1" applyFill="1" applyBorder="1" applyAlignment="1">
      <alignment horizontal="center" vertical="center" wrapText="1"/>
    </xf>
    <xf numFmtId="0" fontId="8" fillId="3" borderId="7" xfId="0" applyFont="1" applyFill="1" applyBorder="1" applyAlignment="1">
      <alignment horizontal="center" vertical="center"/>
    </xf>
    <xf numFmtId="176" fontId="10" fillId="0" borderId="8" xfId="0" applyNumberFormat="1" applyFont="1" applyFill="1" applyBorder="1" applyAlignment="1">
      <alignment horizontal="center" vertical="center" wrapText="1"/>
    </xf>
    <xf numFmtId="49" fontId="10" fillId="0" borderId="1" xfId="0" applyNumberFormat="1" applyFont="1" applyBorder="1" applyAlignment="1" applyProtection="1">
      <alignment horizontal="left" vertical="center" indent="1"/>
      <protection locked="0"/>
    </xf>
    <xf numFmtId="49" fontId="10" fillId="0" borderId="1" xfId="0" applyNumberFormat="1" applyFont="1" applyBorder="1" applyAlignment="1" applyProtection="1">
      <alignment horizontal="left" vertical="center"/>
      <protection locked="0"/>
    </xf>
    <xf numFmtId="0" fontId="10" fillId="0" borderId="4" xfId="0" applyFont="1" applyBorder="1" applyAlignment="1">
      <alignment horizontal="center" vertical="center"/>
    </xf>
    <xf numFmtId="49" fontId="10" fillId="0" borderId="4" xfId="0" applyNumberFormat="1" applyFont="1" applyBorder="1" applyAlignment="1" applyProtection="1">
      <alignment horizontal="left" vertical="center" indent="1"/>
      <protection locked="0"/>
    </xf>
    <xf numFmtId="49" fontId="10" fillId="0" borderId="4" xfId="0" applyNumberFormat="1" applyFont="1" applyBorder="1" applyAlignment="1" applyProtection="1">
      <alignment horizontal="left" vertical="center" wrapText="1"/>
      <protection locked="0"/>
    </xf>
    <xf numFmtId="0" fontId="10" fillId="0" borderId="9" xfId="0" applyFont="1" applyBorder="1" applyAlignment="1">
      <alignment horizontal="left" vertical="center" indent="1"/>
    </xf>
    <xf numFmtId="0" fontId="10" fillId="0" borderId="9" xfId="0" applyFont="1" applyBorder="1" applyAlignment="1">
      <alignment horizontal="left" vertical="center"/>
    </xf>
    <xf numFmtId="0" fontId="8" fillId="0" borderId="9" xfId="0" applyFont="1" applyBorder="1" applyAlignment="1">
      <alignment horizontal="left" vertical="center"/>
    </xf>
    <xf numFmtId="0" fontId="8" fillId="0" borderId="4" xfId="0" applyFont="1" applyBorder="1" applyAlignment="1">
      <alignment horizontal="left" vertical="center"/>
    </xf>
    <xf numFmtId="0" fontId="6" fillId="0" borderId="10" xfId="0" applyFont="1" applyFill="1" applyBorder="1" applyAlignment="1">
      <alignment horizontal="center" vertical="center"/>
    </xf>
    <xf numFmtId="0" fontId="8" fillId="0" borderId="10" xfId="0" applyFont="1" applyBorder="1" applyAlignment="1">
      <alignment horizontal="lef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8" fillId="3" borderId="13" xfId="0" applyFont="1" applyFill="1" applyBorder="1" applyAlignment="1">
      <alignment horizontal="center" vertical="center"/>
    </xf>
    <xf numFmtId="0" fontId="7" fillId="0" borderId="2" xfId="0" applyFont="1" applyBorder="1" applyAlignment="1"/>
    <xf numFmtId="0" fontId="7" fillId="0" borderId="3" xfId="0" applyFont="1" applyBorder="1" applyAlignment="1"/>
    <xf numFmtId="0" fontId="11" fillId="0" borderId="20" xfId="0" applyFont="1" applyBorder="1" applyAlignment="1">
      <alignment vertical="center"/>
    </xf>
    <xf numFmtId="0" fontId="12" fillId="0" borderId="20" xfId="0" applyFont="1" applyBorder="1" applyAlignment="1">
      <alignment vertical="center"/>
    </xf>
    <xf numFmtId="49" fontId="6" fillId="0" borderId="14" xfId="0" applyNumberFormat="1" applyFont="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49" fontId="6" fillId="0" borderId="16"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13" fillId="0" borderId="11" xfId="0" applyFont="1" applyFill="1" applyBorder="1" applyAlignment="1">
      <alignment horizontal="left" vertical="center"/>
    </xf>
    <xf numFmtId="0" fontId="13" fillId="0" borderId="6" xfId="0" applyFont="1" applyFill="1" applyBorder="1" applyAlignment="1">
      <alignment horizontal="left" vertical="center"/>
    </xf>
    <xf numFmtId="0" fontId="13" fillId="0" borderId="22" xfId="0" applyFont="1" applyFill="1" applyBorder="1" applyAlignment="1">
      <alignment horizontal="left" vertical="center"/>
    </xf>
    <xf numFmtId="49" fontId="6" fillId="0" borderId="6" xfId="0" applyNumberFormat="1" applyFont="1" applyBorder="1" applyAlignment="1">
      <alignment horizontal="left" vertical="center" wrapText="1"/>
    </xf>
    <xf numFmtId="0" fontId="16" fillId="0" borderId="6" xfId="0" applyFont="1" applyBorder="1" applyAlignment="1">
      <alignment horizontal="left" vertical="center" wrapText="1"/>
    </xf>
    <xf numFmtId="0" fontId="16" fillId="0" borderId="22" xfId="0" applyFont="1" applyBorder="1" applyAlignment="1">
      <alignment horizontal="left" vertical="center" wrapText="1"/>
    </xf>
    <xf numFmtId="0" fontId="10" fillId="0" borderId="23" xfId="0" applyFont="1" applyBorder="1" applyAlignment="1">
      <alignment horizontal="left" vertical="center"/>
    </xf>
    <xf numFmtId="0" fontId="6" fillId="0" borderId="24" xfId="0" applyFont="1" applyBorder="1" applyAlignment="1">
      <alignment vertical="center"/>
    </xf>
    <xf numFmtId="0" fontId="6" fillId="0" borderId="25" xfId="0" applyFont="1" applyBorder="1" applyAlignment="1">
      <alignment vertical="center"/>
    </xf>
    <xf numFmtId="176" fontId="10" fillId="0" borderId="26" xfId="0" applyNumberFormat="1" applyFont="1" applyBorder="1" applyAlignment="1">
      <alignment horizontal="left" vertical="top" wrapText="1"/>
    </xf>
    <xf numFmtId="176" fontId="10" fillId="0" borderId="27" xfId="0" applyNumberFormat="1" applyFont="1" applyBorder="1" applyAlignment="1">
      <alignment horizontal="left" vertical="top" wrapText="1"/>
    </xf>
    <xf numFmtId="176" fontId="10" fillId="0" borderId="28" xfId="0" applyNumberFormat="1" applyFont="1" applyBorder="1" applyAlignment="1">
      <alignment horizontal="left" vertical="top" wrapText="1"/>
    </xf>
    <xf numFmtId="0" fontId="8" fillId="3" borderId="29" xfId="0" applyFont="1" applyFill="1" applyBorder="1" applyAlignment="1">
      <alignment horizontal="center" vertical="center"/>
    </xf>
    <xf numFmtId="0" fontId="14" fillId="0" borderId="3" xfId="0" applyFont="1" applyBorder="1" applyAlignment="1">
      <alignment vertical="center"/>
    </xf>
    <xf numFmtId="0" fontId="14" fillId="0" borderId="30" xfId="0" applyFont="1" applyBorder="1" applyAlignment="1">
      <alignment vertical="center"/>
    </xf>
    <xf numFmtId="0" fontId="14" fillId="0" borderId="3" xfId="0" applyFont="1" applyBorder="1" applyAlignment="1">
      <alignment horizontal="center" vertical="center"/>
    </xf>
    <xf numFmtId="0" fontId="14" fillId="0" borderId="30" xfId="0" applyFont="1" applyBorder="1" applyAlignment="1">
      <alignment horizontal="center" vertical="center"/>
    </xf>
    <xf numFmtId="0" fontId="13" fillId="0" borderId="23" xfId="0" applyFont="1" applyBorder="1" applyAlignment="1">
      <alignment horizontal="left" vertical="center"/>
    </xf>
    <xf numFmtId="0" fontId="7" fillId="0" borderId="24" xfId="0" applyFont="1" applyBorder="1" applyAlignment="1">
      <alignment vertical="center"/>
    </xf>
    <xf numFmtId="0" fontId="14" fillId="0" borderId="25" xfId="0" applyFont="1" applyBorder="1" applyAlignment="1">
      <alignment vertical="center"/>
    </xf>
    <xf numFmtId="0" fontId="16" fillId="0" borderId="31" xfId="0" applyFont="1" applyBorder="1" applyAlignment="1">
      <alignment horizontal="left" vertical="top" wrapText="1"/>
    </xf>
    <xf numFmtId="0" fontId="16" fillId="0" borderId="32" xfId="0" applyFont="1" applyBorder="1" applyAlignment="1">
      <alignment vertical="top" wrapText="1"/>
    </xf>
    <xf numFmtId="0" fontId="9" fillId="0" borderId="33" xfId="0" applyFont="1" applyBorder="1" applyAlignment="1">
      <alignment vertical="top" wrapText="1"/>
    </xf>
    <xf numFmtId="0" fontId="13" fillId="0" borderId="29" xfId="0" applyFont="1" applyBorder="1" applyAlignment="1">
      <alignment horizontal="left" vertical="center"/>
    </xf>
    <xf numFmtId="0" fontId="7" fillId="0" borderId="3" xfId="0" applyFont="1" applyBorder="1" applyAlignment="1">
      <alignment vertical="center"/>
    </xf>
    <xf numFmtId="0" fontId="13" fillId="0" borderId="23" xfId="0" applyFont="1" applyBorder="1" applyAlignment="1">
      <alignment horizontal="center" vertical="center"/>
    </xf>
    <xf numFmtId="0" fontId="7" fillId="0" borderId="25" xfId="0" applyFont="1" applyBorder="1" applyAlignment="1">
      <alignment horizontal="center" vertical="center"/>
    </xf>
    <xf numFmtId="176" fontId="13" fillId="0" borderId="23" xfId="0" applyNumberFormat="1" applyFont="1" applyBorder="1" applyAlignment="1">
      <alignment horizontal="right" vertical="center" shrinkToFit="1"/>
    </xf>
    <xf numFmtId="176" fontId="13" fillId="0" borderId="25" xfId="0" applyNumberFormat="1" applyFont="1" applyBorder="1" applyAlignment="1">
      <alignment horizontal="right" vertical="center" shrinkToFit="1"/>
    </xf>
    <xf numFmtId="176" fontId="13" fillId="0" borderId="29" xfId="0" applyNumberFormat="1" applyFont="1" applyBorder="1" applyAlignment="1">
      <alignment horizontal="right" vertical="center" shrinkToFit="1"/>
    </xf>
    <xf numFmtId="176" fontId="13" fillId="0" borderId="30" xfId="0" applyNumberFormat="1" applyFont="1" applyBorder="1" applyAlignment="1">
      <alignment horizontal="right" vertical="center" shrinkToFit="1"/>
    </xf>
    <xf numFmtId="176" fontId="8" fillId="3" borderId="29" xfId="0" applyNumberFormat="1" applyFont="1" applyFill="1" applyBorder="1" applyAlignment="1">
      <alignment horizontal="center" vertical="center"/>
    </xf>
    <xf numFmtId="176" fontId="8" fillId="3" borderId="30" xfId="0" applyNumberFormat="1" applyFont="1" applyFill="1" applyBorder="1" applyAlignment="1">
      <alignment horizontal="center" vertical="center"/>
    </xf>
    <xf numFmtId="0" fontId="13" fillId="0" borderId="29" xfId="0" applyFont="1" applyBorder="1" applyAlignment="1">
      <alignment horizontal="center" vertical="center"/>
    </xf>
    <xf numFmtId="0" fontId="7" fillId="0" borderId="30" xfId="0" applyFont="1" applyBorder="1" applyAlignment="1">
      <alignment horizontal="center" vertical="center"/>
    </xf>
    <xf numFmtId="176" fontId="13" fillId="0" borderId="26" xfId="0" applyNumberFormat="1" applyFont="1" applyBorder="1" applyAlignment="1">
      <alignment horizontal="center" vertical="center" wrapText="1"/>
    </xf>
    <xf numFmtId="176" fontId="13" fillId="0" borderId="28" xfId="0" applyNumberFormat="1" applyFont="1" applyBorder="1" applyAlignment="1">
      <alignment horizontal="center" vertical="center" wrapText="1"/>
    </xf>
    <xf numFmtId="0" fontId="8" fillId="0" borderId="26" xfId="0" applyFont="1" applyFill="1" applyBorder="1" applyAlignment="1">
      <alignment vertical="center" wrapText="1"/>
    </xf>
    <xf numFmtId="0" fontId="14" fillId="0" borderId="28" xfId="0" applyFont="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33" xfId="0" applyFont="1" applyFill="1" applyBorder="1" applyAlignment="1">
      <alignment vertical="center"/>
    </xf>
    <xf numFmtId="0" fontId="8" fillId="0" borderId="26" xfId="0" applyFont="1" applyFill="1" applyBorder="1" applyAlignment="1">
      <alignment vertical="center"/>
    </xf>
    <xf numFmtId="0" fontId="8" fillId="0" borderId="27" xfId="0" applyFont="1" applyFill="1" applyBorder="1" applyAlignment="1">
      <alignment vertical="center"/>
    </xf>
    <xf numFmtId="0" fontId="8" fillId="0" borderId="28" xfId="0" applyFont="1" applyFill="1" applyBorder="1" applyAlignment="1">
      <alignment vertical="center"/>
    </xf>
    <xf numFmtId="176" fontId="8" fillId="0" borderId="26" xfId="0" applyNumberFormat="1" applyFont="1" applyFill="1" applyBorder="1" applyAlignment="1">
      <alignment vertical="center"/>
    </xf>
    <xf numFmtId="176" fontId="8" fillId="0" borderId="28" xfId="0" applyNumberFormat="1" applyFont="1" applyFill="1" applyBorder="1" applyAlignment="1">
      <alignment vertical="center"/>
    </xf>
    <xf numFmtId="0" fontId="8" fillId="0" borderId="31" xfId="0" applyFont="1" applyFill="1" applyBorder="1" applyAlignment="1">
      <alignment vertical="center" wrapText="1"/>
    </xf>
    <xf numFmtId="0" fontId="8" fillId="0" borderId="5" xfId="0" applyFont="1" applyFill="1" applyBorder="1" applyAlignment="1">
      <alignment vertical="center"/>
    </xf>
    <xf numFmtId="0" fontId="14" fillId="0" borderId="5" xfId="0" applyFont="1" applyFill="1" applyBorder="1" applyAlignment="1">
      <alignment vertical="center"/>
    </xf>
    <xf numFmtId="176" fontId="8" fillId="0" borderId="5" xfId="0" applyNumberFormat="1" applyFont="1" applyFill="1" applyBorder="1" applyAlignment="1">
      <alignment vertical="center"/>
    </xf>
    <xf numFmtId="0" fontId="14" fillId="0" borderId="27" xfId="0" applyFont="1" applyBorder="1" applyAlignment="1">
      <alignment vertical="center"/>
    </xf>
    <xf numFmtId="176" fontId="8" fillId="0" borderId="4" xfId="0" applyNumberFormat="1" applyFont="1" applyBorder="1" applyAlignment="1">
      <alignment vertical="center"/>
    </xf>
    <xf numFmtId="0" fontId="14" fillId="0" borderId="4" xfId="0" applyFont="1" applyBorder="1" applyAlignment="1">
      <alignment vertical="center"/>
    </xf>
    <xf numFmtId="0" fontId="8" fillId="0" borderId="36" xfId="0" applyFont="1" applyBorder="1" applyAlignment="1">
      <alignment vertical="center"/>
    </xf>
    <xf numFmtId="0" fontId="8" fillId="0" borderId="38" xfId="0" applyFont="1" applyBorder="1" applyAlignment="1">
      <alignment vertical="center"/>
    </xf>
    <xf numFmtId="0" fontId="8" fillId="0" borderId="37" xfId="0" applyFont="1" applyBorder="1" applyAlignment="1">
      <alignment vertical="center"/>
    </xf>
    <xf numFmtId="0" fontId="8" fillId="0" borderId="10" xfId="0" applyFont="1" applyBorder="1" applyAlignment="1">
      <alignment vertical="center"/>
    </xf>
    <xf numFmtId="0" fontId="14" fillId="0" borderId="10" xfId="0" applyFont="1" applyBorder="1" applyAlignment="1">
      <alignment vertical="center"/>
    </xf>
    <xf numFmtId="0" fontId="8" fillId="0" borderId="4" xfId="0" applyFont="1" applyBorder="1" applyAlignment="1">
      <alignment vertical="center"/>
    </xf>
    <xf numFmtId="176" fontId="8" fillId="0" borderId="10" xfId="0" applyNumberFormat="1"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7" fillId="0" borderId="26" xfId="0" applyFont="1" applyFill="1" applyBorder="1" applyAlignment="1">
      <alignment vertical="center" wrapText="1"/>
    </xf>
    <xf numFmtId="0" fontId="7" fillId="0" borderId="28" xfId="0" applyFont="1" applyFill="1" applyBorder="1" applyAlignment="1">
      <alignment vertical="center"/>
    </xf>
    <xf numFmtId="0" fontId="8" fillId="3" borderId="7" xfId="0" applyFont="1" applyFill="1" applyBorder="1" applyAlignment="1">
      <alignment horizontal="center"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176" fontId="7" fillId="0" borderId="26" xfId="0" applyNumberFormat="1" applyFont="1" applyFill="1" applyBorder="1" applyAlignment="1">
      <alignment vertical="center"/>
    </xf>
    <xf numFmtId="176" fontId="7" fillId="0" borderId="28" xfId="0" applyNumberFormat="1" applyFont="1" applyFill="1" applyBorder="1" applyAlignment="1">
      <alignment vertical="center"/>
    </xf>
    <xf numFmtId="0" fontId="7" fillId="0" borderId="23" xfId="0" applyFont="1" applyFill="1" applyBorder="1" applyAlignment="1">
      <alignment vertical="center"/>
    </xf>
    <xf numFmtId="0" fontId="7" fillId="0" borderId="25" xfId="0" applyFont="1" applyFill="1" applyBorder="1" applyAlignment="1">
      <alignment vertical="center"/>
    </xf>
    <xf numFmtId="0" fontId="8" fillId="0" borderId="9" xfId="0" applyFont="1" applyBorder="1" applyAlignment="1">
      <alignment vertical="center"/>
    </xf>
    <xf numFmtId="0" fontId="8" fillId="0" borderId="43" xfId="0" applyFont="1" applyBorder="1" applyAlignment="1">
      <alignment vertical="center"/>
    </xf>
    <xf numFmtId="0" fontId="14" fillId="0" borderId="43" xfId="0" applyFont="1" applyBorder="1" applyAlignment="1">
      <alignment vertical="center"/>
    </xf>
    <xf numFmtId="176" fontId="8" fillId="0" borderId="43" xfId="0" applyNumberFormat="1" applyFont="1" applyBorder="1" applyAlignment="1">
      <alignment vertical="center"/>
    </xf>
    <xf numFmtId="0" fontId="7" fillId="0" borderId="36" xfId="0" applyFont="1" applyFill="1" applyBorder="1" applyAlignment="1">
      <alignment vertical="center"/>
    </xf>
    <xf numFmtId="0" fontId="7" fillId="0" borderId="38" xfId="0" applyFont="1" applyFill="1" applyBorder="1" applyAlignment="1">
      <alignment vertical="center"/>
    </xf>
    <xf numFmtId="0" fontId="7" fillId="0" borderId="37" xfId="0" applyFont="1" applyFill="1" applyBorder="1" applyAlignment="1">
      <alignment vertical="center"/>
    </xf>
    <xf numFmtId="0" fontId="7" fillId="0" borderId="10" xfId="0" applyFont="1" applyFill="1" applyBorder="1" applyAlignment="1">
      <alignment vertical="center"/>
    </xf>
    <xf numFmtId="176" fontId="7" fillId="0" borderId="10" xfId="0" applyNumberFormat="1" applyFont="1" applyFill="1" applyBorder="1" applyAlignment="1">
      <alignment vertical="center"/>
    </xf>
    <xf numFmtId="0" fontId="7" fillId="0" borderId="36" xfId="0" applyFont="1" applyFill="1" applyBorder="1" applyAlignment="1">
      <alignment vertical="center" wrapText="1"/>
    </xf>
    <xf numFmtId="0" fontId="8" fillId="0" borderId="44"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176" fontId="8" fillId="0" borderId="9" xfId="0" applyNumberFormat="1" applyFont="1" applyBorder="1" applyAlignment="1">
      <alignment vertical="center"/>
    </xf>
    <xf numFmtId="0" fontId="14" fillId="0" borderId="9" xfId="0" applyFont="1" applyBorder="1" applyAlignment="1">
      <alignment vertical="center"/>
    </xf>
    <xf numFmtId="0" fontId="15" fillId="0" borderId="29" xfId="0" applyFont="1" applyBorder="1" applyAlignment="1">
      <alignment horizontal="center" vertical="center"/>
    </xf>
    <xf numFmtId="0" fontId="15" fillId="0" borderId="3" xfId="0" applyFont="1" applyBorder="1" applyAlignment="1">
      <alignment horizontal="center" vertical="center"/>
    </xf>
    <xf numFmtId="0" fontId="15" fillId="0" borderId="30" xfId="0" applyFont="1" applyBorder="1" applyAlignment="1">
      <alignment horizontal="center" vertical="center"/>
    </xf>
    <xf numFmtId="0" fontId="8" fillId="3" borderId="34"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35" xfId="0" applyFont="1" applyFill="1" applyBorder="1" applyAlignment="1">
      <alignment horizontal="center" vertical="center"/>
    </xf>
    <xf numFmtId="0" fontId="14" fillId="3" borderId="7" xfId="0" applyFont="1" applyFill="1" applyBorder="1" applyAlignment="1">
      <alignment horizontal="center" vertical="center"/>
    </xf>
    <xf numFmtId="176" fontId="8" fillId="3" borderId="34" xfId="0" applyNumberFormat="1" applyFont="1" applyFill="1" applyBorder="1" applyAlignment="1">
      <alignment horizontal="center" vertical="center" wrapText="1"/>
    </xf>
    <xf numFmtId="0" fontId="14" fillId="3" borderId="35" xfId="0" applyFont="1" applyFill="1" applyBorder="1" applyAlignment="1">
      <alignment horizontal="center" vertical="center" wrapText="1"/>
    </xf>
    <xf numFmtId="0" fontId="7" fillId="0" borderId="24" xfId="0" applyFont="1" applyFill="1" applyBorder="1" applyAlignment="1">
      <alignment vertical="center"/>
    </xf>
    <xf numFmtId="176" fontId="7" fillId="0" borderId="23" xfId="0" applyNumberFormat="1" applyFont="1" applyFill="1" applyBorder="1" applyAlignment="1">
      <alignment vertical="center"/>
    </xf>
    <xf numFmtId="176" fontId="7" fillId="0" borderId="25" xfId="0" applyNumberFormat="1" applyFont="1" applyFill="1" applyBorder="1" applyAlignment="1">
      <alignment vertical="center"/>
    </xf>
    <xf numFmtId="0" fontId="8" fillId="0" borderId="47" xfId="0" applyFont="1" applyBorder="1" applyAlignment="1">
      <alignment vertical="center"/>
    </xf>
    <xf numFmtId="0" fontId="8" fillId="0" borderId="48" xfId="0" applyFont="1" applyBorder="1" applyAlignment="1">
      <alignment vertical="center"/>
    </xf>
    <xf numFmtId="0" fontId="8" fillId="0" borderId="49" xfId="0" applyFont="1" applyBorder="1" applyAlignment="1">
      <alignment vertical="center"/>
    </xf>
    <xf numFmtId="0" fontId="8" fillId="3" borderId="30" xfId="0" applyFont="1" applyFill="1" applyBorder="1" applyAlignment="1">
      <alignment horizontal="center" vertical="center"/>
    </xf>
    <xf numFmtId="0" fontId="8" fillId="3" borderId="41" xfId="0" applyFont="1" applyFill="1" applyBorder="1" applyAlignment="1">
      <alignment horizontal="center" vertical="center"/>
    </xf>
    <xf numFmtId="0" fontId="8" fillId="3" borderId="42" xfId="0" applyFont="1" applyFill="1" applyBorder="1" applyAlignment="1">
      <alignment horizontal="center" vertical="center"/>
    </xf>
    <xf numFmtId="0" fontId="13" fillId="0" borderId="26" xfId="0" applyFont="1" applyBorder="1" applyAlignment="1">
      <alignment horizontal="center" vertical="center"/>
    </xf>
    <xf numFmtId="0" fontId="7" fillId="0" borderId="28" xfId="0" applyFont="1" applyBorder="1" applyAlignment="1">
      <alignment horizontal="center" vertical="center"/>
    </xf>
    <xf numFmtId="0" fontId="13" fillId="0" borderId="41" xfId="0" applyFont="1" applyBorder="1" applyAlignment="1">
      <alignment horizontal="center" vertical="center"/>
    </xf>
    <xf numFmtId="0" fontId="7" fillId="0" borderId="42" xfId="0" applyFont="1" applyBorder="1" applyAlignment="1">
      <alignment horizontal="center" vertical="center"/>
    </xf>
    <xf numFmtId="0" fontId="8" fillId="3" borderId="39" xfId="0" applyFont="1" applyFill="1" applyBorder="1" applyAlignment="1">
      <alignment horizontal="center" vertical="center"/>
    </xf>
    <xf numFmtId="0" fontId="8" fillId="3" borderId="40" xfId="0" applyFont="1" applyFill="1" applyBorder="1" applyAlignment="1">
      <alignment horizontal="center" vertical="center"/>
    </xf>
    <xf numFmtId="0" fontId="13" fillId="3" borderId="39" xfId="0" applyFont="1" applyFill="1" applyBorder="1" applyAlignment="1">
      <alignment horizontal="center" vertical="center"/>
    </xf>
    <xf numFmtId="0" fontId="13" fillId="3" borderId="40" xfId="0" applyFont="1" applyFill="1" applyBorder="1" applyAlignment="1">
      <alignment horizontal="center" vertical="center"/>
    </xf>
    <xf numFmtId="0" fontId="13" fillId="0" borderId="31" xfId="0" applyFont="1" applyBorder="1" applyAlignment="1">
      <alignment horizontal="center" vertical="center"/>
    </xf>
    <xf numFmtId="0" fontId="7" fillId="0" borderId="33" xfId="0" applyFont="1" applyBorder="1" applyAlignment="1">
      <alignment horizontal="center" vertical="center"/>
    </xf>
    <xf numFmtId="176" fontId="13" fillId="0" borderId="31" xfId="0" applyNumberFormat="1" applyFont="1" applyBorder="1" applyAlignment="1">
      <alignment horizontal="right" vertical="center" shrinkToFit="1"/>
    </xf>
    <xf numFmtId="176" fontId="13" fillId="0" borderId="33" xfId="0" applyNumberFormat="1" applyFont="1" applyBorder="1" applyAlignment="1">
      <alignment horizontal="right" vertical="center" shrinkToFi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35" xfId="0" applyFont="1" applyFill="1" applyBorder="1" applyAlignment="1">
      <alignment horizontal="center" vertical="center"/>
    </xf>
    <xf numFmtId="176" fontId="13" fillId="0" borderId="23" xfId="0" applyNumberFormat="1" applyFont="1" applyBorder="1" applyAlignment="1">
      <alignment horizontal="center" vertical="center" wrapText="1"/>
    </xf>
    <xf numFmtId="176" fontId="13" fillId="0" borderId="25" xfId="0" applyNumberFormat="1" applyFont="1" applyBorder="1" applyAlignment="1">
      <alignment horizontal="center" vertical="center" wrapText="1"/>
    </xf>
    <xf numFmtId="49" fontId="8" fillId="0" borderId="26" xfId="0" applyNumberFormat="1" applyFont="1" applyBorder="1" applyAlignment="1">
      <alignment horizontal="center" vertical="center"/>
    </xf>
    <xf numFmtId="49" fontId="8" fillId="0" borderId="28" xfId="0" applyNumberFormat="1" applyFont="1" applyBorder="1" applyAlignment="1">
      <alignment horizontal="center" vertical="center"/>
    </xf>
    <xf numFmtId="49" fontId="8" fillId="0" borderId="47" xfId="0" applyNumberFormat="1" applyFont="1" applyBorder="1" applyAlignment="1">
      <alignment horizontal="center" vertical="center"/>
    </xf>
    <xf numFmtId="49" fontId="8" fillId="0" borderId="49" xfId="0" applyNumberFormat="1" applyFont="1" applyBorder="1" applyAlignment="1">
      <alignment horizontal="center" vertical="center"/>
    </xf>
    <xf numFmtId="49" fontId="10" fillId="0" borderId="26" xfId="0" applyNumberFormat="1" applyFont="1" applyBorder="1" applyAlignment="1">
      <alignment horizontal="center" vertical="center"/>
    </xf>
    <xf numFmtId="49" fontId="10" fillId="0" borderId="28" xfId="0" applyNumberFormat="1" applyFont="1" applyBorder="1" applyAlignment="1">
      <alignment horizontal="center" vertical="center"/>
    </xf>
    <xf numFmtId="176" fontId="10" fillId="0" borderId="26" xfId="0" applyNumberFormat="1" applyFont="1" applyBorder="1" applyAlignment="1">
      <alignment horizontal="left" vertical="center" wrapText="1"/>
    </xf>
    <xf numFmtId="176" fontId="10" fillId="0" borderId="27" xfId="0" applyNumberFormat="1" applyFont="1" applyBorder="1" applyAlignment="1">
      <alignment horizontal="left" vertical="center" wrapText="1"/>
    </xf>
    <xf numFmtId="176" fontId="10" fillId="0" borderId="28" xfId="0" applyNumberFormat="1" applyFont="1" applyBorder="1" applyAlignment="1">
      <alignment horizontal="left" vertical="center" wrapText="1"/>
    </xf>
    <xf numFmtId="176" fontId="13" fillId="0" borderId="31" xfId="0" applyNumberFormat="1" applyFont="1" applyBorder="1" applyAlignment="1">
      <alignment horizontal="center" vertical="center" wrapText="1"/>
    </xf>
    <xf numFmtId="176" fontId="13" fillId="0" borderId="33" xfId="0" applyNumberFormat="1" applyFont="1" applyBorder="1" applyAlignment="1">
      <alignment horizontal="center" vertical="center" wrapText="1"/>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176" fontId="13" fillId="0" borderId="41" xfId="0" applyNumberFormat="1" applyFont="1" applyBorder="1" applyAlignment="1">
      <alignment horizontal="right" vertical="center" wrapText="1"/>
    </xf>
    <xf numFmtId="176" fontId="13" fillId="0" borderId="42" xfId="0" applyNumberFormat="1" applyFont="1" applyBorder="1" applyAlignment="1">
      <alignment horizontal="right" vertical="center" wrapText="1"/>
    </xf>
    <xf numFmtId="0" fontId="8" fillId="3" borderId="3" xfId="0" applyFont="1" applyFill="1" applyBorder="1" applyAlignment="1">
      <alignment horizontal="center" vertical="center"/>
    </xf>
    <xf numFmtId="0" fontId="7" fillId="0" borderId="2" xfId="0" applyFont="1" applyBorder="1" applyAlignment="1"/>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13" fillId="0" borderId="20" xfId="0" applyFont="1" applyBorder="1" applyAlignment="1">
      <alignment wrapText="1"/>
    </xf>
    <xf numFmtId="176" fontId="10" fillId="0" borderId="31" xfId="0" applyNumberFormat="1" applyFont="1" applyBorder="1" applyAlignment="1">
      <alignment horizontal="left" vertical="top" wrapText="1"/>
    </xf>
    <xf numFmtId="176" fontId="10" fillId="0" borderId="32" xfId="0" applyNumberFormat="1" applyFont="1" applyBorder="1" applyAlignment="1">
      <alignment horizontal="left" vertical="top" wrapText="1"/>
    </xf>
    <xf numFmtId="176" fontId="10" fillId="0" borderId="33" xfId="0" applyNumberFormat="1" applyFont="1" applyBorder="1" applyAlignment="1">
      <alignment horizontal="left" vertical="top" wrapText="1"/>
    </xf>
    <xf numFmtId="0" fontId="12" fillId="0" borderId="0" xfId="0" applyFont="1" applyBorder="1" applyAlignment="1"/>
    <xf numFmtId="176" fontId="13" fillId="0" borderId="29" xfId="0" applyNumberFormat="1" applyFont="1" applyBorder="1" applyAlignment="1">
      <alignment horizontal="left" vertical="center" wrapText="1"/>
    </xf>
    <xf numFmtId="176" fontId="13" fillId="0" borderId="3" xfId="0" applyNumberFormat="1" applyFont="1" applyBorder="1" applyAlignment="1">
      <alignment horizontal="left" vertical="center" wrapText="1"/>
    </xf>
    <xf numFmtId="0" fontId="14" fillId="0" borderId="30" xfId="0" applyFont="1" applyBorder="1" applyAlignment="1">
      <alignment vertical="center" wrapText="1"/>
    </xf>
    <xf numFmtId="49" fontId="10" fillId="0" borderId="26" xfId="0" applyNumberFormat="1" applyFont="1" applyFill="1" applyBorder="1" applyAlignment="1">
      <alignment horizontal="center" vertical="top" wrapText="1"/>
    </xf>
    <xf numFmtId="49" fontId="10" fillId="0" borderId="28" xfId="0" applyNumberFormat="1" applyFont="1" applyFill="1" applyBorder="1" applyAlignment="1">
      <alignment horizontal="center" vertical="top" wrapText="1"/>
    </xf>
    <xf numFmtId="176" fontId="16" fillId="0" borderId="26" xfId="0" applyNumberFormat="1" applyFont="1" applyBorder="1" applyAlignment="1">
      <alignment horizontal="left" vertical="top" wrapText="1"/>
    </xf>
    <xf numFmtId="176" fontId="16" fillId="0" borderId="27" xfId="0" applyNumberFormat="1" applyFont="1" applyBorder="1" applyAlignment="1">
      <alignment horizontal="left" vertical="top" wrapText="1"/>
    </xf>
    <xf numFmtId="176" fontId="16" fillId="0" borderId="28" xfId="0" applyNumberFormat="1" applyFont="1" applyBorder="1" applyAlignment="1">
      <alignment horizontal="left" vertical="top" wrapText="1"/>
    </xf>
    <xf numFmtId="0" fontId="11" fillId="0" borderId="20" xfId="0" applyFont="1" applyBorder="1" applyAlignment="1">
      <alignment horizontal="left" vertical="center" wrapText="1"/>
    </xf>
    <xf numFmtId="0" fontId="11" fillId="0" borderId="20" xfId="0" applyFont="1" applyBorder="1" applyAlignment="1">
      <alignment horizontal="left" vertical="center"/>
    </xf>
    <xf numFmtId="0" fontId="13" fillId="0" borderId="39" xfId="0" applyFont="1" applyBorder="1" applyAlignment="1">
      <alignment horizontal="center" vertical="center"/>
    </xf>
    <xf numFmtId="0" fontId="7" fillId="0" borderId="40" xfId="0" applyFont="1" applyBorder="1" applyAlignment="1">
      <alignment horizontal="center" vertical="center"/>
    </xf>
    <xf numFmtId="0" fontId="8" fillId="3" borderId="50" xfId="0" applyFont="1" applyFill="1" applyBorder="1" applyAlignment="1">
      <alignment horizontal="center" vertical="center" wrapText="1"/>
    </xf>
    <xf numFmtId="0" fontId="8" fillId="3" borderId="51" xfId="0" applyFont="1" applyFill="1" applyBorder="1" applyAlignment="1">
      <alignment horizontal="center" vertical="center"/>
    </xf>
    <xf numFmtId="0" fontId="8" fillId="3" borderId="52" xfId="0" applyFont="1" applyFill="1" applyBorder="1" applyAlignment="1">
      <alignment horizontal="center" vertical="center"/>
    </xf>
    <xf numFmtId="0" fontId="15" fillId="0" borderId="53" xfId="0" applyFont="1" applyBorder="1" applyAlignment="1">
      <alignment horizontal="left" vertical="center"/>
    </xf>
    <xf numFmtId="0" fontId="15" fillId="0" borderId="51" xfId="0" applyFont="1" applyBorder="1" applyAlignment="1">
      <alignment horizontal="left" vertical="center"/>
    </xf>
    <xf numFmtId="0" fontId="15" fillId="0" borderId="52" xfId="0" applyFont="1" applyBorder="1" applyAlignment="1">
      <alignment horizontal="left" vertical="center"/>
    </xf>
    <xf numFmtId="0" fontId="8" fillId="3" borderId="50" xfId="0" applyFont="1" applyFill="1" applyBorder="1" applyAlignment="1">
      <alignment horizontal="center" vertical="center"/>
    </xf>
    <xf numFmtId="0" fontId="8" fillId="3" borderId="54" xfId="0" applyFont="1" applyFill="1" applyBorder="1" applyAlignment="1">
      <alignment horizontal="center" vertical="center"/>
    </xf>
    <xf numFmtId="49" fontId="8" fillId="0" borderId="36" xfId="0" applyNumberFormat="1" applyFont="1" applyBorder="1" applyAlignment="1">
      <alignment horizontal="center" vertical="center"/>
    </xf>
    <xf numFmtId="49" fontId="8" fillId="0" borderId="37" xfId="0" applyNumberFormat="1" applyFont="1" applyBorder="1" applyAlignment="1">
      <alignment horizontal="center" vertical="center"/>
    </xf>
    <xf numFmtId="0" fontId="8" fillId="0" borderId="36" xfId="0" applyFont="1" applyBorder="1" applyAlignment="1">
      <alignment horizontal="left" vertical="center"/>
    </xf>
    <xf numFmtId="0" fontId="8" fillId="0" borderId="38" xfId="0" applyFont="1" applyBorder="1" applyAlignment="1">
      <alignment horizontal="left" vertical="center"/>
    </xf>
    <xf numFmtId="0" fontId="8" fillId="0" borderId="37" xfId="0" applyFont="1" applyBorder="1" applyAlignment="1">
      <alignment horizontal="left" vertical="center"/>
    </xf>
    <xf numFmtId="0" fontId="7" fillId="0" borderId="3" xfId="0" applyFont="1" applyBorder="1" applyAlignment="1"/>
    <xf numFmtId="0" fontId="17" fillId="0" borderId="20" xfId="0" applyFont="1" applyBorder="1" applyAlignment="1">
      <alignment wrapText="1"/>
    </xf>
    <xf numFmtId="0" fontId="5" fillId="3" borderId="29" xfId="0" applyFont="1" applyFill="1" applyBorder="1" applyAlignment="1">
      <alignment horizontal="center" vertical="center"/>
    </xf>
    <xf numFmtId="0" fontId="0" fillId="0" borderId="3" xfId="0" applyBorder="1" applyAlignment="1">
      <alignment horizontal="center" vertical="center"/>
    </xf>
    <xf numFmtId="0" fontId="0" fillId="0" borderId="30" xfId="0"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176" fontId="5" fillId="3" borderId="29" xfId="0" applyNumberFormat="1" applyFont="1" applyFill="1" applyBorder="1" applyAlignment="1">
      <alignment horizontal="center" vertical="center"/>
    </xf>
    <xf numFmtId="176" fontId="5" fillId="3" borderId="30" xfId="0" applyNumberFormat="1" applyFont="1" applyFill="1" applyBorder="1" applyAlignment="1">
      <alignment horizontal="center" vertical="center"/>
    </xf>
    <xf numFmtId="0" fontId="8" fillId="0" borderId="26" xfId="0" applyFont="1" applyBorder="1" applyAlignment="1">
      <alignment horizontal="center" vertical="center" wrapText="1"/>
    </xf>
    <xf numFmtId="0" fontId="14" fillId="0" borderId="28" xfId="0" applyFont="1" applyBorder="1" applyAlignment="1">
      <alignment horizontal="center" vertical="center" wrapText="1"/>
    </xf>
    <xf numFmtId="0" fontId="0" fillId="0" borderId="29" xfId="0" applyBorder="1">
      <alignment vertical="center"/>
    </xf>
    <xf numFmtId="0" fontId="0" fillId="0" borderId="3" xfId="0" applyBorder="1">
      <alignment vertical="center"/>
    </xf>
    <xf numFmtId="0" fontId="0" fillId="0" borderId="30" xfId="0" applyBorder="1">
      <alignment vertical="center"/>
    </xf>
    <xf numFmtId="176" fontId="8" fillId="0" borderId="47" xfId="0" applyNumberFormat="1" applyFont="1" applyBorder="1" applyAlignment="1">
      <alignment horizontal="left" vertical="center" wrapText="1"/>
    </xf>
    <xf numFmtId="176" fontId="8" fillId="0" borderId="48" xfId="0" applyNumberFormat="1" applyFont="1" applyBorder="1" applyAlignment="1">
      <alignment horizontal="left" vertical="center" wrapText="1"/>
    </xf>
    <xf numFmtId="176" fontId="8" fillId="0" borderId="49" xfId="0" applyNumberFormat="1" applyFont="1" applyBorder="1" applyAlignment="1">
      <alignment horizontal="left" vertical="center" wrapText="1"/>
    </xf>
    <xf numFmtId="3" fontId="8" fillId="0" borderId="26" xfId="0" applyNumberFormat="1" applyFont="1" applyBorder="1" applyAlignment="1">
      <alignment horizontal="right" vertical="center" wrapText="1"/>
    </xf>
    <xf numFmtId="3" fontId="8" fillId="0" borderId="28" xfId="0" applyNumberFormat="1" applyFont="1" applyBorder="1" applyAlignment="1">
      <alignment horizontal="right" vertical="center" wrapText="1"/>
    </xf>
    <xf numFmtId="176" fontId="8" fillId="0" borderId="31" xfId="0" applyNumberFormat="1" applyFont="1" applyBorder="1" applyAlignment="1">
      <alignment horizontal="right" vertical="center" shrinkToFit="1"/>
    </xf>
    <xf numFmtId="176" fontId="8" fillId="0" borderId="33" xfId="0" applyNumberFormat="1" applyFont="1" applyBorder="1" applyAlignment="1">
      <alignment horizontal="right" vertical="center" shrinkToFit="1"/>
    </xf>
    <xf numFmtId="0" fontId="8" fillId="0" borderId="31" xfId="0" applyFont="1" applyBorder="1" applyAlignment="1">
      <alignment horizontal="left" vertical="center" wrapText="1"/>
    </xf>
    <xf numFmtId="0" fontId="8" fillId="0" borderId="32" xfId="0" applyFont="1" applyBorder="1" applyAlignment="1">
      <alignment vertical="center" wrapText="1"/>
    </xf>
    <xf numFmtId="0" fontId="8" fillId="0" borderId="33" xfId="0" applyFont="1" applyBorder="1" applyAlignment="1">
      <alignment vertical="center" wrapText="1"/>
    </xf>
    <xf numFmtId="176" fontId="8" fillId="0" borderId="26" xfId="0" applyNumberFormat="1" applyFont="1" applyBorder="1" applyAlignment="1">
      <alignment horizontal="left" vertical="center" wrapText="1"/>
    </xf>
    <xf numFmtId="176" fontId="8" fillId="0" borderId="27" xfId="0" applyNumberFormat="1" applyFont="1" applyBorder="1" applyAlignment="1">
      <alignment horizontal="left" vertical="center" wrapText="1"/>
    </xf>
    <xf numFmtId="176" fontId="8" fillId="0" borderId="28" xfId="0" applyNumberFormat="1" applyFont="1" applyBorder="1" applyAlignment="1">
      <alignment horizontal="left" vertical="center" wrapText="1"/>
    </xf>
    <xf numFmtId="176" fontId="8" fillId="0" borderId="23" xfId="0" applyNumberFormat="1" applyFont="1" applyBorder="1" applyAlignment="1">
      <alignment horizontal="right" vertical="center" shrinkToFit="1"/>
    </xf>
    <xf numFmtId="176" fontId="8" fillId="0" borderId="25" xfId="0" applyNumberFormat="1" applyFont="1" applyBorder="1" applyAlignment="1">
      <alignment horizontal="right" vertical="center" shrinkToFit="1"/>
    </xf>
    <xf numFmtId="0" fontId="8" fillId="0" borderId="23" xfId="0" applyFont="1" applyBorder="1" applyAlignment="1">
      <alignment horizontal="lef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8"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0" fillId="0" borderId="3" xfId="0" applyBorder="1" applyAlignment="1">
      <alignment vertical="center"/>
    </xf>
    <xf numFmtId="0" fontId="0" fillId="0" borderId="30" xfId="0" applyBorder="1" applyAlignment="1">
      <alignment vertical="center"/>
    </xf>
    <xf numFmtId="0" fontId="5" fillId="3" borderId="30" xfId="0" applyFont="1" applyFill="1" applyBorder="1" applyAlignment="1">
      <alignment horizontal="center" vertical="center"/>
    </xf>
    <xf numFmtId="3" fontId="13" fillId="0" borderId="41" xfId="0" applyNumberFormat="1" applyFont="1" applyBorder="1" applyAlignment="1">
      <alignment horizontal="right" vertical="center" wrapText="1"/>
    </xf>
    <xf numFmtId="3" fontId="13" fillId="0" borderId="42" xfId="0" applyNumberFormat="1" applyFont="1" applyBorder="1" applyAlignment="1">
      <alignment horizontal="right" vertical="center" wrapText="1"/>
    </xf>
    <xf numFmtId="176" fontId="17" fillId="0" borderId="29" xfId="0" applyNumberFormat="1" applyFont="1" applyBorder="1" applyAlignment="1">
      <alignment horizontal="left" vertical="center" wrapText="1"/>
    </xf>
    <xf numFmtId="176" fontId="17" fillId="0" borderId="3" xfId="0" applyNumberFormat="1" applyFont="1" applyBorder="1" applyAlignment="1">
      <alignment horizontal="left" vertical="center" wrapText="1"/>
    </xf>
    <xf numFmtId="0" fontId="4" fillId="0" borderId="30" xfId="0" applyFont="1" applyBorder="1" applyAlignment="1">
      <alignment vertical="center" wrapText="1"/>
    </xf>
    <xf numFmtId="3" fontId="8" fillId="4" borderId="26" xfId="0" applyNumberFormat="1" applyFont="1" applyFill="1" applyBorder="1" applyAlignment="1">
      <alignment horizontal="right" vertical="center" wrapText="1"/>
    </xf>
    <xf numFmtId="3" fontId="8" fillId="4" borderId="28" xfId="0" applyNumberFormat="1" applyFont="1" applyFill="1" applyBorder="1" applyAlignment="1">
      <alignment horizontal="right" vertical="center" wrapText="1"/>
    </xf>
    <xf numFmtId="176" fontId="8" fillId="4" borderId="26" xfId="0" applyNumberFormat="1" applyFont="1" applyFill="1" applyBorder="1" applyAlignment="1">
      <alignment vertical="top" wrapText="1"/>
    </xf>
    <xf numFmtId="176" fontId="8" fillId="4" borderId="27" xfId="0" applyNumberFormat="1" applyFont="1" applyFill="1" applyBorder="1" applyAlignment="1">
      <alignment vertical="top" wrapText="1"/>
    </xf>
    <xf numFmtId="176" fontId="8" fillId="4" borderId="28" xfId="0" applyNumberFormat="1" applyFont="1" applyFill="1" applyBorder="1" applyAlignment="1">
      <alignment vertical="top"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12288;&#32207;&#25324;\A&#12288;&#32207;&#25324;\&#38750;&#20844;&#38283;&#65420;&#65387;&#65433;&#65408;&#65438;\01_&#31119;&#31049;&#12481;&#12540;&#12512;\&#9733;&#23529;&#26619;&#20316;&#26989;&#12501;&#12449;&#12452;&#12523;\2011&#24180;&#24230;&#30003;&#35531;&#12460;&#12452;&#12489;&#12502;&#12483;&#12463;\&#12460;&#12452;&#12489;&#12502;&#12483;&#12463;\&#30003;&#35531;&#26360;&#35352;&#20837;&#20363;\&#35352;&#20837;&#20363;&#65288;&#31119;&#31049;&#20998;&#65289;&#20462;&#27491;&#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申請書"/>
      <sheetName val="空き店舗・民家等のリフォーム"/>
      <sheetName val="地域の小規模福祉施設のリフォーム"/>
      <sheetName val="障害者就労支援のための機器"/>
      <sheetName val="障害者就労支援のための車両"/>
      <sheetName val="里親家庭の居住空間整備"/>
      <sheetName val="Sheet3"/>
      <sheetName val="Sheet2"/>
    </sheetNames>
    <sheetDataSet>
      <sheetData sheetId="0" refreshError="1"/>
      <sheetData sheetId="1">
        <row r="597">
          <cell r="A597" t="str">
            <v>01</v>
          </cell>
        </row>
        <row r="598">
          <cell r="A598" t="str">
            <v>02</v>
          </cell>
        </row>
        <row r="599">
          <cell r="A599" t="str">
            <v>03</v>
          </cell>
        </row>
        <row r="600">
          <cell r="A600" t="str">
            <v>04</v>
          </cell>
        </row>
        <row r="601">
          <cell r="A601" t="str">
            <v>05</v>
          </cell>
        </row>
        <row r="602">
          <cell r="A602" t="str">
            <v>06</v>
          </cell>
        </row>
        <row r="603">
          <cell r="A603" t="str">
            <v>07</v>
          </cell>
        </row>
        <row r="604">
          <cell r="A604" t="str">
            <v>08</v>
          </cell>
        </row>
        <row r="605">
          <cell r="A605" t="str">
            <v>09</v>
          </cell>
        </row>
        <row r="606">
          <cell r="A606" t="str">
            <v>10</v>
          </cell>
        </row>
        <row r="607">
          <cell r="A607" t="str">
            <v>11</v>
          </cell>
        </row>
        <row r="608">
          <cell r="A608">
            <v>12</v>
          </cell>
        </row>
        <row r="612">
          <cell r="A612" t="str">
            <v xml:space="preserve">  </v>
          </cell>
        </row>
        <row r="613">
          <cell r="A613" t="str">
            <v>初旬</v>
          </cell>
        </row>
        <row r="614">
          <cell r="A614" t="str">
            <v>中旬</v>
          </cell>
        </row>
        <row r="615">
          <cell r="A615" t="str">
            <v>下旬</v>
          </cell>
        </row>
        <row r="616">
          <cell r="A616" t="str">
            <v>01</v>
          </cell>
        </row>
        <row r="617">
          <cell r="A617" t="str">
            <v>02</v>
          </cell>
        </row>
        <row r="618">
          <cell r="A618" t="str">
            <v>03</v>
          </cell>
        </row>
        <row r="619">
          <cell r="A619" t="str">
            <v>04</v>
          </cell>
        </row>
        <row r="620">
          <cell r="A620" t="str">
            <v>05</v>
          </cell>
        </row>
        <row r="621">
          <cell r="A621" t="str">
            <v>06</v>
          </cell>
        </row>
        <row r="622">
          <cell r="A622" t="str">
            <v>07</v>
          </cell>
        </row>
        <row r="623">
          <cell r="A623" t="str">
            <v>08</v>
          </cell>
        </row>
        <row r="624">
          <cell r="A624" t="str">
            <v>09</v>
          </cell>
        </row>
        <row r="625">
          <cell r="A625" t="str">
            <v>10</v>
          </cell>
        </row>
        <row r="626">
          <cell r="A626" t="str">
            <v>11</v>
          </cell>
        </row>
        <row r="627">
          <cell r="A627">
            <v>12</v>
          </cell>
        </row>
        <row r="628">
          <cell r="A628" t="str">
            <v>13</v>
          </cell>
        </row>
        <row r="629">
          <cell r="A629" t="str">
            <v>14</v>
          </cell>
        </row>
        <row r="630">
          <cell r="A630" t="str">
            <v>15</v>
          </cell>
        </row>
        <row r="631">
          <cell r="A631" t="str">
            <v>16</v>
          </cell>
        </row>
        <row r="632">
          <cell r="A632" t="str">
            <v>17</v>
          </cell>
        </row>
        <row r="633">
          <cell r="A633" t="str">
            <v>18</v>
          </cell>
        </row>
        <row r="634">
          <cell r="A634" t="str">
            <v>19</v>
          </cell>
        </row>
        <row r="635">
          <cell r="A635" t="str">
            <v>20</v>
          </cell>
        </row>
        <row r="636">
          <cell r="A636" t="str">
            <v>21</v>
          </cell>
        </row>
        <row r="637">
          <cell r="A637" t="str">
            <v>22</v>
          </cell>
        </row>
        <row r="638">
          <cell r="A638" t="str">
            <v>23</v>
          </cell>
        </row>
        <row r="639">
          <cell r="A639" t="str">
            <v>24</v>
          </cell>
        </row>
        <row r="640">
          <cell r="A640" t="str">
            <v>25</v>
          </cell>
        </row>
        <row r="641">
          <cell r="A641" t="str">
            <v>26</v>
          </cell>
        </row>
        <row r="642">
          <cell r="A642" t="str">
            <v>27</v>
          </cell>
        </row>
        <row r="643">
          <cell r="A643" t="str">
            <v>28</v>
          </cell>
        </row>
        <row r="644">
          <cell r="A644" t="str">
            <v>29</v>
          </cell>
        </row>
        <row r="645">
          <cell r="A645" t="str">
            <v>30</v>
          </cell>
        </row>
        <row r="646">
          <cell r="A646" t="str">
            <v>31</v>
          </cell>
        </row>
        <row r="652">
          <cell r="A652" t="str">
            <v>北海道</v>
          </cell>
        </row>
        <row r="653">
          <cell r="A653" t="str">
            <v>青森県</v>
          </cell>
        </row>
        <row r="654">
          <cell r="A654" t="str">
            <v>岩手県</v>
          </cell>
        </row>
        <row r="655">
          <cell r="A655" t="str">
            <v>宮城県</v>
          </cell>
        </row>
        <row r="656">
          <cell r="A656" t="str">
            <v>秋田県</v>
          </cell>
        </row>
        <row r="657">
          <cell r="A657" t="str">
            <v>山形県</v>
          </cell>
        </row>
        <row r="658">
          <cell r="A658" t="str">
            <v>福島県</v>
          </cell>
        </row>
        <row r="659">
          <cell r="A659" t="str">
            <v>茨城県</v>
          </cell>
        </row>
        <row r="660">
          <cell r="A660" t="str">
            <v>栃木県</v>
          </cell>
        </row>
        <row r="661">
          <cell r="A661" t="str">
            <v>群馬県</v>
          </cell>
        </row>
        <row r="662">
          <cell r="A662" t="str">
            <v>埼玉県</v>
          </cell>
        </row>
        <row r="663">
          <cell r="A663" t="str">
            <v>千葉県</v>
          </cell>
        </row>
        <row r="664">
          <cell r="A664" t="str">
            <v>東京都</v>
          </cell>
        </row>
        <row r="665">
          <cell r="A665" t="str">
            <v>神奈川県</v>
          </cell>
        </row>
        <row r="666">
          <cell r="A666" t="str">
            <v>新潟県</v>
          </cell>
        </row>
        <row r="667">
          <cell r="A667" t="str">
            <v>富山県</v>
          </cell>
        </row>
        <row r="668">
          <cell r="A668" t="str">
            <v>石川県</v>
          </cell>
        </row>
        <row r="669">
          <cell r="A669" t="str">
            <v>福井県</v>
          </cell>
        </row>
        <row r="670">
          <cell r="A670" t="str">
            <v>山梨県</v>
          </cell>
        </row>
        <row r="671">
          <cell r="A671" t="str">
            <v>長野県</v>
          </cell>
        </row>
        <row r="672">
          <cell r="A672" t="str">
            <v>岐阜県</v>
          </cell>
        </row>
        <row r="673">
          <cell r="A673" t="str">
            <v>静岡県</v>
          </cell>
        </row>
        <row r="674">
          <cell r="A674" t="str">
            <v>愛知県</v>
          </cell>
        </row>
        <row r="675">
          <cell r="A675" t="str">
            <v>三重県</v>
          </cell>
        </row>
        <row r="676">
          <cell r="A676" t="str">
            <v>滋賀県</v>
          </cell>
        </row>
        <row r="677">
          <cell r="A677" t="str">
            <v>京都府</v>
          </cell>
        </row>
        <row r="678">
          <cell r="A678" t="str">
            <v>大阪府</v>
          </cell>
        </row>
        <row r="679">
          <cell r="A679" t="str">
            <v>兵庫県</v>
          </cell>
        </row>
        <row r="680">
          <cell r="A680" t="str">
            <v>奈良県</v>
          </cell>
        </row>
        <row r="681">
          <cell r="A681" t="str">
            <v>和歌山県</v>
          </cell>
        </row>
        <row r="682">
          <cell r="A682" t="str">
            <v>鳥取県</v>
          </cell>
        </row>
        <row r="683">
          <cell r="A683" t="str">
            <v>島根県</v>
          </cell>
        </row>
        <row r="684">
          <cell r="A684" t="str">
            <v>岡山県</v>
          </cell>
        </row>
        <row r="685">
          <cell r="A685" t="str">
            <v>広島県</v>
          </cell>
        </row>
        <row r="686">
          <cell r="A686" t="str">
            <v>山口県</v>
          </cell>
        </row>
        <row r="687">
          <cell r="A687" t="str">
            <v>徳島県</v>
          </cell>
        </row>
        <row r="688">
          <cell r="A688" t="str">
            <v>香川県</v>
          </cell>
        </row>
        <row r="689">
          <cell r="A689" t="str">
            <v>愛媛県</v>
          </cell>
        </row>
        <row r="690">
          <cell r="A690" t="str">
            <v>高知県</v>
          </cell>
        </row>
        <row r="691">
          <cell r="A691" t="str">
            <v>福岡県</v>
          </cell>
        </row>
        <row r="692">
          <cell r="A692" t="str">
            <v>佐賀県</v>
          </cell>
        </row>
        <row r="693">
          <cell r="A693" t="str">
            <v>長崎県</v>
          </cell>
        </row>
        <row r="694">
          <cell r="A694" t="str">
            <v>熊本県</v>
          </cell>
        </row>
        <row r="695">
          <cell r="A695" t="str">
            <v>大分県</v>
          </cell>
        </row>
        <row r="696">
          <cell r="A696" t="str">
            <v>宮崎県</v>
          </cell>
        </row>
        <row r="697">
          <cell r="A697" t="str">
            <v>鹿児島県</v>
          </cell>
        </row>
        <row r="698">
          <cell r="A698" t="str">
            <v>沖縄県</v>
          </cell>
        </row>
        <row r="881">
          <cell r="A881" t="str">
            <v>日本</v>
          </cell>
        </row>
        <row r="882">
          <cell r="A882" t="str">
            <v>アフガニスタン</v>
          </cell>
        </row>
        <row r="883">
          <cell r="A883" t="str">
            <v>アメリカ合衆国</v>
          </cell>
        </row>
        <row r="884">
          <cell r="A884" t="str">
            <v>アラブ首長国連邦</v>
          </cell>
        </row>
        <row r="885">
          <cell r="A885" t="str">
            <v>アルジェリア</v>
          </cell>
        </row>
        <row r="886">
          <cell r="A886" t="str">
            <v>アルゼンチン</v>
          </cell>
        </row>
        <row r="887">
          <cell r="A887" t="str">
            <v>イエメン</v>
          </cell>
        </row>
        <row r="888">
          <cell r="A888" t="str">
            <v>イギリス</v>
          </cell>
        </row>
        <row r="889">
          <cell r="A889" t="str">
            <v>イスラエル</v>
          </cell>
        </row>
        <row r="890">
          <cell r="A890" t="str">
            <v>イタリア</v>
          </cell>
        </row>
        <row r="891">
          <cell r="A891" t="str">
            <v>イラク</v>
          </cell>
        </row>
        <row r="892">
          <cell r="A892" t="str">
            <v>イラン</v>
          </cell>
        </row>
        <row r="893">
          <cell r="A893" t="str">
            <v>インド</v>
          </cell>
        </row>
        <row r="894">
          <cell r="A894" t="str">
            <v>インドネシア</v>
          </cell>
        </row>
        <row r="895">
          <cell r="A895" t="str">
            <v>ウガンダ</v>
          </cell>
        </row>
        <row r="896">
          <cell r="A896" t="str">
            <v>ウクライナ</v>
          </cell>
        </row>
        <row r="897">
          <cell r="A897" t="str">
            <v>エクアドル</v>
          </cell>
        </row>
        <row r="898">
          <cell r="A898" t="str">
            <v>エジプト</v>
          </cell>
        </row>
        <row r="899">
          <cell r="A899" t="str">
            <v>エストニア</v>
          </cell>
        </row>
        <row r="900">
          <cell r="A900" t="str">
            <v>エチオピア</v>
          </cell>
        </row>
        <row r="901">
          <cell r="A901" t="str">
            <v>エルサルバドル</v>
          </cell>
        </row>
        <row r="902">
          <cell r="A902" t="str">
            <v>オーストラリア</v>
          </cell>
        </row>
        <row r="903">
          <cell r="A903" t="str">
            <v>オーストリア</v>
          </cell>
        </row>
        <row r="904">
          <cell r="A904" t="str">
            <v>オマーン</v>
          </cell>
        </row>
        <row r="905">
          <cell r="A905" t="str">
            <v>オランダ</v>
          </cell>
        </row>
        <row r="906">
          <cell r="A906" t="str">
            <v>ガーナ</v>
          </cell>
        </row>
        <row r="907">
          <cell r="A907" t="str">
            <v>ガイアナ</v>
          </cell>
        </row>
        <row r="908">
          <cell r="A908" t="str">
            <v>カタール</v>
          </cell>
        </row>
        <row r="909">
          <cell r="A909" t="str">
            <v>カナダ</v>
          </cell>
        </row>
        <row r="910">
          <cell r="A910" t="str">
            <v>カメルーン</v>
          </cell>
        </row>
        <row r="911">
          <cell r="A911" t="str">
            <v>韓国</v>
          </cell>
        </row>
        <row r="912">
          <cell r="A912" t="str">
            <v>カンボジア</v>
          </cell>
        </row>
        <row r="913">
          <cell r="A913" t="str">
            <v>ギニア</v>
          </cell>
        </row>
        <row r="914">
          <cell r="A914" t="str">
            <v>キューバ</v>
          </cell>
        </row>
        <row r="915">
          <cell r="A915" t="str">
            <v>ギリシア</v>
          </cell>
        </row>
        <row r="916">
          <cell r="A916" t="str">
            <v>キルギスタン</v>
          </cell>
        </row>
        <row r="917">
          <cell r="A917" t="str">
            <v>グァテマラ</v>
          </cell>
        </row>
        <row r="918">
          <cell r="A918" t="str">
            <v>クロアチア</v>
          </cell>
        </row>
        <row r="919">
          <cell r="A919" t="str">
            <v>ケニア</v>
          </cell>
        </row>
        <row r="920">
          <cell r="A920" t="str">
            <v>コスタリカ</v>
          </cell>
        </row>
        <row r="921">
          <cell r="A921" t="str">
            <v>コロンビア</v>
          </cell>
        </row>
        <row r="922">
          <cell r="A922" t="str">
            <v>コンゴ</v>
          </cell>
        </row>
        <row r="923">
          <cell r="A923" t="str">
            <v>サウジアラビア</v>
          </cell>
        </row>
        <row r="924">
          <cell r="A924" t="str">
            <v>ザンビア</v>
          </cell>
        </row>
        <row r="925">
          <cell r="A925" t="str">
            <v>ジブチ</v>
          </cell>
        </row>
        <row r="926">
          <cell r="A926" t="str">
            <v>ジャマイカ</v>
          </cell>
        </row>
        <row r="927">
          <cell r="A927" t="str">
            <v>シリア</v>
          </cell>
        </row>
        <row r="928">
          <cell r="A928" t="str">
            <v>シンガポール</v>
          </cell>
        </row>
        <row r="929">
          <cell r="A929" t="str">
            <v>スイス</v>
          </cell>
        </row>
        <row r="930">
          <cell r="A930" t="str">
            <v>スウェーデン</v>
          </cell>
        </row>
        <row r="931">
          <cell r="A931" t="str">
            <v>スーダン</v>
          </cell>
        </row>
        <row r="932">
          <cell r="A932" t="str">
            <v>スペイン</v>
          </cell>
        </row>
        <row r="933">
          <cell r="A933" t="str">
            <v>スリランカ</v>
          </cell>
        </row>
        <row r="934">
          <cell r="A934" t="str">
            <v>スロバキア</v>
          </cell>
        </row>
        <row r="935">
          <cell r="A935" t="str">
            <v>ソロモン諸島</v>
          </cell>
        </row>
        <row r="936">
          <cell r="A936" t="str">
            <v>タイ</v>
          </cell>
        </row>
        <row r="937">
          <cell r="A937" t="str">
            <v>台湾</v>
          </cell>
        </row>
        <row r="938">
          <cell r="A938" t="str">
            <v>チェコ</v>
          </cell>
        </row>
        <row r="939">
          <cell r="A939" t="str">
            <v>チャド</v>
          </cell>
        </row>
        <row r="940">
          <cell r="A940" t="str">
            <v>中央アフリカ</v>
          </cell>
        </row>
        <row r="941">
          <cell r="A941" t="str">
            <v>中国</v>
          </cell>
        </row>
        <row r="942">
          <cell r="A942" t="str">
            <v>チリ</v>
          </cell>
        </row>
        <row r="943">
          <cell r="A943" t="str">
            <v>デンマーク</v>
          </cell>
        </row>
        <row r="944">
          <cell r="A944" t="str">
            <v>ドイツ</v>
          </cell>
        </row>
        <row r="945">
          <cell r="A945" t="str">
            <v>トーゴ</v>
          </cell>
        </row>
        <row r="946">
          <cell r="A946" t="str">
            <v>トリニダッドトバゴ</v>
          </cell>
        </row>
        <row r="947">
          <cell r="A947" t="str">
            <v>トルコ</v>
          </cell>
        </row>
        <row r="948">
          <cell r="A948" t="str">
            <v>トンガ</v>
          </cell>
        </row>
        <row r="949">
          <cell r="A949" t="str">
            <v>ナイジェリア</v>
          </cell>
        </row>
        <row r="950">
          <cell r="A950" t="str">
            <v>ニカラグア</v>
          </cell>
        </row>
        <row r="951">
          <cell r="A951" t="str">
            <v>ニュージーランド</v>
          </cell>
        </row>
        <row r="952">
          <cell r="A952" t="str">
            <v>ネパール</v>
          </cell>
        </row>
        <row r="953">
          <cell r="A953" t="str">
            <v>ノルウェー</v>
          </cell>
        </row>
        <row r="954">
          <cell r="A954" t="str">
            <v>バーレーン</v>
          </cell>
        </row>
        <row r="955">
          <cell r="A955" t="str">
            <v>ハイチ</v>
          </cell>
        </row>
        <row r="956">
          <cell r="A956" t="str">
            <v>パキスタン</v>
          </cell>
        </row>
        <row r="957">
          <cell r="A957" t="str">
            <v>バチカン</v>
          </cell>
        </row>
        <row r="958">
          <cell r="A958" t="str">
            <v>パナマ</v>
          </cell>
        </row>
        <row r="959">
          <cell r="A959" t="str">
            <v>パプアニューギニア</v>
          </cell>
        </row>
        <row r="960">
          <cell r="A960" t="str">
            <v>パラオ</v>
          </cell>
        </row>
        <row r="961">
          <cell r="A961" t="str">
            <v>パラグアイ</v>
          </cell>
        </row>
        <row r="962">
          <cell r="A962" t="str">
            <v>ハンガリー</v>
          </cell>
        </row>
        <row r="963">
          <cell r="A963" t="str">
            <v>バングラデシュ</v>
          </cell>
        </row>
        <row r="964">
          <cell r="A964" t="str">
            <v>フィジー</v>
          </cell>
        </row>
        <row r="965">
          <cell r="A965" t="str">
            <v>フィリピン</v>
          </cell>
        </row>
        <row r="966">
          <cell r="A966" t="str">
            <v>フィンランド</v>
          </cell>
        </row>
        <row r="967">
          <cell r="A967" t="str">
            <v>ブラジル</v>
          </cell>
        </row>
        <row r="968">
          <cell r="A968" t="str">
            <v>フランス</v>
          </cell>
        </row>
        <row r="969">
          <cell r="A969" t="str">
            <v>ブルガリア</v>
          </cell>
        </row>
        <row r="970">
          <cell r="A970" t="str">
            <v>ブルキナファソ</v>
          </cell>
        </row>
        <row r="971">
          <cell r="A971" t="str">
            <v>ベトナム</v>
          </cell>
        </row>
        <row r="972">
          <cell r="A972" t="str">
            <v>ベネズエラ</v>
          </cell>
        </row>
        <row r="973">
          <cell r="A973" t="str">
            <v>ペルー</v>
          </cell>
        </row>
        <row r="974">
          <cell r="A974" t="str">
            <v>ベルギー</v>
          </cell>
        </row>
        <row r="975">
          <cell r="A975" t="str">
            <v>ポーランド</v>
          </cell>
        </row>
        <row r="976">
          <cell r="A976" t="str">
            <v>ボスニア・ヘルツェゴビナ</v>
          </cell>
        </row>
        <row r="977">
          <cell r="A977" t="str">
            <v>ボリビア</v>
          </cell>
        </row>
        <row r="978">
          <cell r="A978" t="str">
            <v>ポルトガル</v>
          </cell>
        </row>
        <row r="979">
          <cell r="A979" t="str">
            <v>ホンジュラス</v>
          </cell>
        </row>
        <row r="980">
          <cell r="A980" t="str">
            <v>マーシャル諸島</v>
          </cell>
        </row>
        <row r="981">
          <cell r="A981" t="str">
            <v>マダガスカル</v>
          </cell>
        </row>
        <row r="982">
          <cell r="A982" t="str">
            <v>マラウイ</v>
          </cell>
        </row>
        <row r="983">
          <cell r="A983" t="str">
            <v>マリ</v>
          </cell>
        </row>
        <row r="984">
          <cell r="A984" t="str">
            <v>マルタ</v>
          </cell>
        </row>
        <row r="985">
          <cell r="A985" t="str">
            <v>マレーシア</v>
          </cell>
        </row>
        <row r="986">
          <cell r="A986" t="str">
            <v>ミクロネシア連邦</v>
          </cell>
        </row>
        <row r="987">
          <cell r="A987" t="str">
            <v>南アフリカ</v>
          </cell>
        </row>
        <row r="988">
          <cell r="A988" t="str">
            <v>ミャンマー</v>
          </cell>
        </row>
        <row r="989">
          <cell r="A989" t="str">
            <v>メキシコ</v>
          </cell>
        </row>
        <row r="990">
          <cell r="A990" t="str">
            <v>モザンビーク</v>
          </cell>
        </row>
        <row r="991">
          <cell r="A991" t="str">
            <v>モンゴル</v>
          </cell>
        </row>
        <row r="992">
          <cell r="A992" t="str">
            <v>ユーゴスラビア</v>
          </cell>
        </row>
        <row r="993">
          <cell r="A993" t="str">
            <v>ヨルダン</v>
          </cell>
        </row>
        <row r="994">
          <cell r="A994" t="str">
            <v>ラオス</v>
          </cell>
        </row>
        <row r="995">
          <cell r="A995" t="str">
            <v>ラトビア</v>
          </cell>
        </row>
        <row r="996">
          <cell r="A996" t="str">
            <v>リトアニア共和国</v>
          </cell>
        </row>
        <row r="997">
          <cell r="A997" t="str">
            <v>ルーマニア</v>
          </cell>
        </row>
        <row r="998">
          <cell r="A998" t="str">
            <v>ルクセンブルク</v>
          </cell>
        </row>
        <row r="999">
          <cell r="A999" t="str">
            <v>ロシア連邦</v>
          </cell>
        </row>
        <row r="1000">
          <cell r="A1000" t="str">
            <v>その他</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90"/>
  <sheetViews>
    <sheetView topLeftCell="A37" zoomScaleNormal="100" zoomScaleSheetLayoutView="100" workbookViewId="0">
      <selection activeCell="K46" sqref="K46"/>
    </sheetView>
  </sheetViews>
  <sheetFormatPr defaultRowHeight="28.5" customHeight="1"/>
  <cols>
    <col min="1" max="2" width="4.625" style="3" customWidth="1"/>
    <col min="3" max="3" width="13.375" style="3" customWidth="1"/>
    <col min="4" max="4" width="6.625" style="3" customWidth="1"/>
    <col min="5" max="5" width="7.625" style="7" customWidth="1"/>
    <col min="6" max="6" width="4.625" style="7" customWidth="1"/>
    <col min="7" max="7" width="7.625" style="3" customWidth="1"/>
    <col min="8" max="8" width="18.625" style="3" customWidth="1"/>
    <col min="9" max="9" width="20.625" style="3" customWidth="1"/>
    <col min="10" max="10" width="9" style="3"/>
    <col min="11" max="15" width="9" style="3" customWidth="1"/>
    <col min="16" max="16384" width="9" style="3"/>
  </cols>
  <sheetData>
    <row r="1" spans="1:9" ht="28.5" customHeight="1">
      <c r="A1" s="2"/>
      <c r="B1" s="2"/>
      <c r="C1" s="2"/>
      <c r="D1" s="2"/>
      <c r="E1" s="2"/>
      <c r="F1" s="2"/>
      <c r="G1" s="2"/>
      <c r="H1" s="2"/>
      <c r="I1" s="2"/>
    </row>
    <row r="2" spans="1:9" s="5" customFormat="1" ht="28.5" customHeight="1">
      <c r="A2" s="4" t="s">
        <v>19</v>
      </c>
      <c r="B2" s="4"/>
      <c r="C2" s="192" t="s">
        <v>24</v>
      </c>
      <c r="D2" s="192"/>
      <c r="E2" s="192"/>
      <c r="F2" s="192"/>
      <c r="G2" s="192"/>
      <c r="H2" s="192"/>
      <c r="I2" s="192"/>
    </row>
    <row r="3" spans="1:9" s="5" customFormat="1" ht="28.5" customHeight="1">
      <c r="A3" s="6" t="s">
        <v>20</v>
      </c>
      <c r="B3" s="6"/>
      <c r="C3" s="192" t="s">
        <v>24</v>
      </c>
      <c r="D3" s="192"/>
      <c r="E3" s="192"/>
      <c r="F3" s="192"/>
      <c r="G3" s="192"/>
      <c r="H3" s="192"/>
      <c r="I3" s="192"/>
    </row>
    <row r="4" spans="1:9" s="5" customFormat="1" ht="43.5" customHeight="1">
      <c r="A4" s="196" t="s">
        <v>3</v>
      </c>
      <c r="B4" s="196"/>
      <c r="C4" s="196"/>
      <c r="D4" s="196"/>
      <c r="E4" s="196"/>
      <c r="F4" s="196"/>
      <c r="G4" s="196"/>
      <c r="H4" s="196"/>
      <c r="I4" s="196"/>
    </row>
    <row r="5" spans="1:9" s="5" customFormat="1" ht="18" customHeight="1">
      <c r="A5" s="200" t="s">
        <v>11</v>
      </c>
      <c r="B5" s="200"/>
      <c r="C5" s="200"/>
      <c r="D5" s="200"/>
      <c r="E5" s="200"/>
      <c r="F5" s="200"/>
      <c r="G5" s="200"/>
      <c r="H5" s="200"/>
      <c r="I5" s="200"/>
    </row>
    <row r="7" spans="1:9" ht="28.5" customHeight="1">
      <c r="A7" s="133" t="s">
        <v>25</v>
      </c>
      <c r="B7" s="134"/>
      <c r="C7" s="135"/>
    </row>
    <row r="8" spans="1:9" ht="28.5" customHeight="1">
      <c r="A8" s="136" t="s">
        <v>61</v>
      </c>
      <c r="B8" s="137"/>
      <c r="C8" s="138"/>
      <c r="D8" s="111" t="s">
        <v>62</v>
      </c>
      <c r="E8" s="139"/>
      <c r="F8" s="140" t="s">
        <v>26</v>
      </c>
      <c r="G8" s="141"/>
      <c r="H8" s="111" t="s">
        <v>63</v>
      </c>
      <c r="I8" s="111"/>
    </row>
    <row r="9" spans="1:9" ht="15" customHeight="1">
      <c r="A9" s="116" t="s">
        <v>39</v>
      </c>
      <c r="B9" s="142"/>
      <c r="C9" s="117"/>
      <c r="D9" s="116"/>
      <c r="E9" s="117"/>
      <c r="F9" s="143"/>
      <c r="G9" s="144"/>
      <c r="H9" s="116"/>
      <c r="I9" s="117"/>
    </row>
    <row r="10" spans="1:9" ht="15" customHeight="1">
      <c r="A10" s="112" t="s">
        <v>27</v>
      </c>
      <c r="B10" s="113"/>
      <c r="C10" s="110"/>
      <c r="D10" s="112" t="s">
        <v>33</v>
      </c>
      <c r="E10" s="110"/>
      <c r="F10" s="114" t="s">
        <v>30</v>
      </c>
      <c r="G10" s="115"/>
      <c r="H10" s="109" t="s">
        <v>34</v>
      </c>
      <c r="I10" s="110"/>
    </row>
    <row r="11" spans="1:9" ht="15" customHeight="1">
      <c r="A11" s="112" t="s">
        <v>28</v>
      </c>
      <c r="B11" s="113"/>
      <c r="C11" s="110"/>
      <c r="D11" s="112" t="s">
        <v>35</v>
      </c>
      <c r="E11" s="110"/>
      <c r="F11" s="114" t="s">
        <v>30</v>
      </c>
      <c r="G11" s="115"/>
      <c r="H11" s="109" t="s">
        <v>36</v>
      </c>
      <c r="I11" s="110"/>
    </row>
    <row r="12" spans="1:9" ht="15" customHeight="1" thickBot="1">
      <c r="A12" s="122" t="s">
        <v>29</v>
      </c>
      <c r="B12" s="123"/>
      <c r="C12" s="124"/>
      <c r="D12" s="125" t="s">
        <v>37</v>
      </c>
      <c r="E12" s="125"/>
      <c r="F12" s="126" t="s">
        <v>31</v>
      </c>
      <c r="G12" s="125"/>
      <c r="H12" s="127" t="s">
        <v>38</v>
      </c>
      <c r="I12" s="124"/>
    </row>
    <row r="13" spans="1:9" ht="28.5" customHeight="1" thickTop="1">
      <c r="A13" s="128"/>
      <c r="B13" s="129"/>
      <c r="C13" s="130"/>
      <c r="D13" s="119"/>
      <c r="E13" s="120"/>
      <c r="F13" s="121"/>
      <c r="G13" s="120"/>
      <c r="H13" s="119"/>
      <c r="I13" s="119"/>
    </row>
    <row r="14" spans="1:9" ht="28.5" customHeight="1">
      <c r="A14" s="145"/>
      <c r="B14" s="146"/>
      <c r="C14" s="147"/>
      <c r="D14" s="118"/>
      <c r="E14" s="132"/>
      <c r="F14" s="131"/>
      <c r="G14" s="132"/>
      <c r="H14" s="118"/>
      <c r="I14" s="118"/>
    </row>
    <row r="15" spans="1:9" ht="28.5" customHeight="1">
      <c r="A15" s="106"/>
      <c r="B15" s="107"/>
      <c r="C15" s="108"/>
      <c r="D15" s="104"/>
      <c r="E15" s="98"/>
      <c r="F15" s="97"/>
      <c r="G15" s="98"/>
      <c r="H15" s="104"/>
      <c r="I15" s="104"/>
    </row>
    <row r="16" spans="1:9" ht="28.5" customHeight="1">
      <c r="A16" s="106"/>
      <c r="B16" s="107"/>
      <c r="C16" s="108"/>
      <c r="D16" s="104"/>
      <c r="E16" s="98"/>
      <c r="F16" s="97"/>
      <c r="G16" s="98"/>
      <c r="H16" s="104"/>
      <c r="I16" s="104"/>
    </row>
    <row r="17" spans="1:9" ht="28.5" customHeight="1">
      <c r="A17" s="106"/>
      <c r="B17" s="107"/>
      <c r="C17" s="108"/>
      <c r="D17" s="104"/>
      <c r="E17" s="98"/>
      <c r="F17" s="97"/>
      <c r="G17" s="98"/>
      <c r="H17" s="104"/>
      <c r="I17" s="104"/>
    </row>
    <row r="18" spans="1:9" ht="28.5" customHeight="1">
      <c r="A18" s="106"/>
      <c r="B18" s="107"/>
      <c r="C18" s="108"/>
      <c r="D18" s="104"/>
      <c r="E18" s="98"/>
      <c r="F18" s="97"/>
      <c r="G18" s="98"/>
      <c r="H18" s="104"/>
      <c r="I18" s="104"/>
    </row>
    <row r="19" spans="1:9" ht="28.5" customHeight="1">
      <c r="A19" s="106"/>
      <c r="B19" s="107"/>
      <c r="C19" s="108"/>
      <c r="D19" s="104"/>
      <c r="E19" s="98"/>
      <c r="F19" s="97"/>
      <c r="G19" s="98"/>
      <c r="H19" s="104"/>
      <c r="I19" s="104"/>
    </row>
    <row r="20" spans="1:9" ht="28.5" customHeight="1">
      <c r="A20" s="106"/>
      <c r="B20" s="107"/>
      <c r="C20" s="108"/>
      <c r="D20" s="104"/>
      <c r="E20" s="98"/>
      <c r="F20" s="97"/>
      <c r="G20" s="98"/>
      <c r="H20" s="104"/>
      <c r="I20" s="104"/>
    </row>
    <row r="21" spans="1:9" ht="28.5" customHeight="1">
      <c r="A21" s="106"/>
      <c r="B21" s="107"/>
      <c r="C21" s="108"/>
      <c r="D21" s="104"/>
      <c r="E21" s="98"/>
      <c r="F21" s="97"/>
      <c r="G21" s="98"/>
      <c r="H21" s="104"/>
      <c r="I21" s="104"/>
    </row>
    <row r="22" spans="1:9" ht="28.5" customHeight="1">
      <c r="A22" s="106"/>
      <c r="B22" s="107"/>
      <c r="C22" s="108"/>
      <c r="D22" s="104"/>
      <c r="E22" s="98"/>
      <c r="F22" s="97"/>
      <c r="G22" s="98"/>
      <c r="H22" s="104"/>
      <c r="I22" s="104"/>
    </row>
    <row r="23" spans="1:9" ht="28.5" customHeight="1">
      <c r="A23" s="106"/>
      <c r="B23" s="107"/>
      <c r="C23" s="108"/>
      <c r="D23" s="104"/>
      <c r="E23" s="98"/>
      <c r="F23" s="97"/>
      <c r="G23" s="98"/>
      <c r="H23" s="104"/>
      <c r="I23" s="104"/>
    </row>
    <row r="24" spans="1:9" ht="28.5" customHeight="1">
      <c r="A24" s="99"/>
      <c r="B24" s="100"/>
      <c r="C24" s="101"/>
      <c r="D24" s="102"/>
      <c r="E24" s="103"/>
      <c r="F24" s="105"/>
      <c r="G24" s="103"/>
      <c r="H24" s="102"/>
      <c r="I24" s="102"/>
    </row>
    <row r="25" spans="1:9" s="8" customFormat="1" ht="28.5" customHeight="1">
      <c r="A25" s="87"/>
      <c r="B25" s="88"/>
      <c r="C25" s="89"/>
      <c r="D25" s="87"/>
      <c r="E25" s="89"/>
      <c r="F25" s="90"/>
      <c r="G25" s="91"/>
      <c r="H25" s="87"/>
      <c r="I25" s="89"/>
    </row>
    <row r="26" spans="1:9" s="8" customFormat="1" ht="28.5" customHeight="1">
      <c r="A26" s="87"/>
      <c r="B26" s="88"/>
      <c r="C26" s="89"/>
      <c r="D26" s="87"/>
      <c r="E26" s="89"/>
      <c r="F26" s="90"/>
      <c r="G26" s="91"/>
      <c r="H26" s="82"/>
      <c r="I26" s="89"/>
    </row>
    <row r="27" spans="1:9" s="8" customFormat="1" ht="28.5" customHeight="1">
      <c r="A27" s="87"/>
      <c r="B27" s="96"/>
      <c r="C27" s="83"/>
      <c r="D27" s="87"/>
      <c r="E27" s="83"/>
      <c r="F27" s="90"/>
      <c r="G27" s="83"/>
      <c r="H27" s="82"/>
      <c r="I27" s="83"/>
    </row>
    <row r="28" spans="1:9" s="8" customFormat="1" ht="28.5" customHeight="1">
      <c r="A28" s="87"/>
      <c r="B28" s="88"/>
      <c r="C28" s="89"/>
      <c r="D28" s="87"/>
      <c r="E28" s="89"/>
      <c r="F28" s="90"/>
      <c r="G28" s="91"/>
      <c r="H28" s="82"/>
      <c r="I28" s="89"/>
    </row>
    <row r="29" spans="1:9" s="8" customFormat="1" ht="28.5" customHeight="1">
      <c r="A29" s="84"/>
      <c r="B29" s="85"/>
      <c r="C29" s="86"/>
      <c r="D29" s="93"/>
      <c r="E29" s="94"/>
      <c r="F29" s="95"/>
      <c r="G29" s="94"/>
      <c r="H29" s="92"/>
      <c r="I29" s="86"/>
    </row>
    <row r="31" spans="1:9" ht="28.5" customHeight="1">
      <c r="A31" s="133" t="s">
        <v>18</v>
      </c>
      <c r="B31" s="134"/>
      <c r="C31" s="135"/>
      <c r="D31" s="9"/>
      <c r="G31" s="10"/>
      <c r="I31" s="10" t="s">
        <v>23</v>
      </c>
    </row>
    <row r="32" spans="1:9" s="11" customFormat="1" ht="28.5" customHeight="1">
      <c r="A32" s="136" t="s">
        <v>13</v>
      </c>
      <c r="B32" s="138"/>
      <c r="C32" s="57" t="s">
        <v>14</v>
      </c>
      <c r="D32" s="61"/>
      <c r="E32" s="76" t="s">
        <v>15</v>
      </c>
      <c r="F32" s="77"/>
      <c r="G32" s="57" t="s">
        <v>64</v>
      </c>
      <c r="H32" s="60"/>
      <c r="I32" s="61"/>
    </row>
    <row r="33" spans="1:9" ht="20.25" customHeight="1">
      <c r="A33" s="165" t="s">
        <v>40</v>
      </c>
      <c r="B33" s="166"/>
      <c r="C33" s="70" t="s">
        <v>9</v>
      </c>
      <c r="D33" s="71"/>
      <c r="E33" s="72"/>
      <c r="F33" s="73"/>
      <c r="G33" s="62"/>
      <c r="H33" s="63"/>
      <c r="I33" s="64"/>
    </row>
    <row r="34" spans="1:9" ht="24.75" customHeight="1">
      <c r="A34" s="157"/>
      <c r="B34" s="158"/>
      <c r="C34" s="159" t="s">
        <v>16</v>
      </c>
      <c r="D34" s="160"/>
      <c r="E34" s="161"/>
      <c r="F34" s="162"/>
      <c r="G34" s="65" t="s">
        <v>2</v>
      </c>
      <c r="H34" s="66"/>
      <c r="I34" s="67"/>
    </row>
    <row r="35" spans="1:9" ht="20.25" customHeight="1">
      <c r="A35" s="163"/>
      <c r="B35" s="164"/>
      <c r="C35" s="78" t="s">
        <v>12</v>
      </c>
      <c r="D35" s="79"/>
      <c r="E35" s="74">
        <f>SUM(E38:F48)</f>
        <v>0</v>
      </c>
      <c r="F35" s="75"/>
      <c r="G35" s="68" t="s">
        <v>54</v>
      </c>
      <c r="H35" s="69"/>
      <c r="I35" s="59"/>
    </row>
    <row r="36" spans="1:9" ht="39.75" customHeight="1">
      <c r="G36" s="12"/>
      <c r="H36" s="12"/>
      <c r="I36" s="12"/>
    </row>
    <row r="37" spans="1:9" ht="39" customHeight="1">
      <c r="A37" s="57" t="s">
        <v>17</v>
      </c>
      <c r="B37" s="148"/>
      <c r="C37" s="57" t="s">
        <v>14</v>
      </c>
      <c r="D37" s="61"/>
      <c r="E37" s="76" t="s">
        <v>15</v>
      </c>
      <c r="F37" s="77"/>
      <c r="G37" s="57" t="s">
        <v>65</v>
      </c>
      <c r="H37" s="58"/>
      <c r="I37" s="59"/>
    </row>
    <row r="38" spans="1:9" ht="26.25" customHeight="1">
      <c r="A38" s="157" t="s">
        <v>44</v>
      </c>
      <c r="B38" s="158"/>
      <c r="C38" s="70" t="s">
        <v>42</v>
      </c>
      <c r="D38" s="71"/>
      <c r="E38" s="167"/>
      <c r="F38" s="168"/>
      <c r="G38" s="51" t="s">
        <v>55</v>
      </c>
      <c r="H38" s="52"/>
      <c r="I38" s="53"/>
    </row>
    <row r="39" spans="1:9" ht="25.15" customHeight="1">
      <c r="A39" s="155"/>
      <c r="B39" s="156"/>
      <c r="C39" s="151" t="s">
        <v>45</v>
      </c>
      <c r="D39" s="152"/>
      <c r="E39" s="80"/>
      <c r="F39" s="81"/>
      <c r="G39" s="54" t="s">
        <v>70</v>
      </c>
      <c r="H39" s="55"/>
      <c r="I39" s="56"/>
    </row>
    <row r="40" spans="1:9" ht="28.5" customHeight="1">
      <c r="A40" s="155"/>
      <c r="B40" s="156"/>
      <c r="C40" s="151" t="s">
        <v>46</v>
      </c>
      <c r="D40" s="152"/>
      <c r="E40" s="80"/>
      <c r="F40" s="81"/>
      <c r="G40" s="54" t="s">
        <v>71</v>
      </c>
      <c r="H40" s="55"/>
      <c r="I40" s="56"/>
    </row>
    <row r="41" spans="1:9" ht="42.4" customHeight="1">
      <c r="A41" s="155"/>
      <c r="B41" s="156"/>
      <c r="C41" s="211" t="s">
        <v>47</v>
      </c>
      <c r="D41" s="212"/>
      <c r="E41" s="80"/>
      <c r="F41" s="81"/>
      <c r="G41" s="206" t="s">
        <v>72</v>
      </c>
      <c r="H41" s="207"/>
      <c r="I41" s="208"/>
    </row>
    <row r="42" spans="1:9" ht="39.4" customHeight="1">
      <c r="A42" s="155"/>
      <c r="B42" s="156"/>
      <c r="C42" s="151" t="s">
        <v>48</v>
      </c>
      <c r="D42" s="152"/>
      <c r="E42" s="80"/>
      <c r="F42" s="81"/>
      <c r="G42" s="175" t="s">
        <v>83</v>
      </c>
      <c r="H42" s="176"/>
      <c r="I42" s="177"/>
    </row>
    <row r="43" spans="1:9" ht="39.4" customHeight="1">
      <c r="A43" s="155"/>
      <c r="B43" s="156"/>
      <c r="C43" s="151" t="s">
        <v>49</v>
      </c>
      <c r="D43" s="152"/>
      <c r="E43" s="80"/>
      <c r="F43" s="81"/>
      <c r="G43" s="54" t="s">
        <v>0</v>
      </c>
      <c r="H43" s="55"/>
      <c r="I43" s="56"/>
    </row>
    <row r="44" spans="1:9" ht="46.5" customHeight="1">
      <c r="A44" s="155"/>
      <c r="B44" s="156"/>
      <c r="C44" s="151" t="s">
        <v>50</v>
      </c>
      <c r="D44" s="152"/>
      <c r="E44" s="80"/>
      <c r="F44" s="81"/>
      <c r="G44" s="175" t="s">
        <v>60</v>
      </c>
      <c r="H44" s="176"/>
      <c r="I44" s="177"/>
    </row>
    <row r="45" spans="1:9" ht="39" customHeight="1">
      <c r="A45" s="155"/>
      <c r="B45" s="156"/>
      <c r="C45" s="151" t="s">
        <v>43</v>
      </c>
      <c r="D45" s="152"/>
      <c r="E45" s="80"/>
      <c r="F45" s="81"/>
      <c r="G45" s="175" t="s">
        <v>56</v>
      </c>
      <c r="H45" s="176"/>
      <c r="I45" s="177"/>
    </row>
    <row r="46" spans="1:9" ht="39" customHeight="1">
      <c r="A46" s="155"/>
      <c r="B46" s="156"/>
      <c r="C46" s="151" t="s">
        <v>51</v>
      </c>
      <c r="D46" s="152"/>
      <c r="E46" s="80"/>
      <c r="F46" s="81"/>
      <c r="G46" s="54" t="s">
        <v>1</v>
      </c>
      <c r="H46" s="55"/>
      <c r="I46" s="56"/>
    </row>
    <row r="47" spans="1:9" ht="39" customHeight="1">
      <c r="A47" s="155"/>
      <c r="B47" s="156"/>
      <c r="C47" s="151" t="s">
        <v>52</v>
      </c>
      <c r="D47" s="152"/>
      <c r="E47" s="80"/>
      <c r="F47" s="81"/>
      <c r="G47" s="175" t="s">
        <v>73</v>
      </c>
      <c r="H47" s="176"/>
      <c r="I47" s="177"/>
    </row>
    <row r="48" spans="1:9" ht="34.5" customHeight="1">
      <c r="A48" s="155"/>
      <c r="B48" s="156"/>
      <c r="C48" s="159" t="s">
        <v>53</v>
      </c>
      <c r="D48" s="160"/>
      <c r="E48" s="178"/>
      <c r="F48" s="179"/>
      <c r="G48" s="197" t="s">
        <v>57</v>
      </c>
      <c r="H48" s="198"/>
      <c r="I48" s="199"/>
    </row>
    <row r="49" spans="1:9" ht="39" customHeight="1">
      <c r="A49" s="149"/>
      <c r="B49" s="150"/>
      <c r="C49" s="153" t="s">
        <v>10</v>
      </c>
      <c r="D49" s="154"/>
      <c r="E49" s="189">
        <f>SUM(E38:F48)</f>
        <v>0</v>
      </c>
      <c r="F49" s="190"/>
      <c r="G49" s="201" t="s">
        <v>54</v>
      </c>
      <c r="H49" s="202"/>
      <c r="I49" s="203"/>
    </row>
    <row r="50" spans="1:9" ht="80.45" customHeight="1">
      <c r="B50" s="209" t="s">
        <v>84</v>
      </c>
      <c r="C50" s="210"/>
      <c r="D50" s="210"/>
      <c r="E50" s="210"/>
      <c r="F50" s="210"/>
      <c r="G50" s="210"/>
      <c r="H50" s="210"/>
      <c r="I50" s="210"/>
    </row>
    <row r="51" spans="1:9" ht="22.9" customHeight="1"/>
    <row r="52" spans="1:9" ht="39" customHeight="1">
      <c r="A52" s="133" t="s">
        <v>21</v>
      </c>
      <c r="B52" s="134"/>
      <c r="C52" s="135"/>
    </row>
    <row r="53" spans="1:9" ht="39" customHeight="1">
      <c r="A53" s="14" t="s">
        <v>22</v>
      </c>
      <c r="B53" s="57" t="s">
        <v>66</v>
      </c>
      <c r="C53" s="148"/>
      <c r="D53" s="15" t="s">
        <v>68</v>
      </c>
      <c r="E53" s="57" t="s">
        <v>67</v>
      </c>
      <c r="F53" s="191"/>
      <c r="G53" s="148"/>
      <c r="H53" s="16" t="s">
        <v>69</v>
      </c>
      <c r="I53" s="16" t="s">
        <v>64</v>
      </c>
    </row>
    <row r="54" spans="1:9" ht="39" customHeight="1">
      <c r="A54" s="1">
        <v>1</v>
      </c>
      <c r="B54" s="204" t="s">
        <v>4</v>
      </c>
      <c r="C54" s="205"/>
      <c r="D54" s="17"/>
      <c r="E54" s="183" t="s">
        <v>32</v>
      </c>
      <c r="F54" s="184"/>
      <c r="G54" s="185"/>
      <c r="H54" s="18" t="s">
        <v>58</v>
      </c>
      <c r="I54" s="19" t="s">
        <v>5</v>
      </c>
    </row>
    <row r="55" spans="1:9" ht="39" customHeight="1">
      <c r="A55" s="13">
        <v>2</v>
      </c>
      <c r="B55" s="173" t="s">
        <v>6</v>
      </c>
      <c r="C55" s="174"/>
      <c r="D55" s="20"/>
      <c r="E55" s="183" t="s">
        <v>32</v>
      </c>
      <c r="F55" s="184"/>
      <c r="G55" s="185"/>
      <c r="H55" s="21" t="s">
        <v>59</v>
      </c>
      <c r="I55" s="22" t="s">
        <v>7</v>
      </c>
    </row>
    <row r="56" spans="1:9" ht="39" customHeight="1">
      <c r="A56" s="13">
        <v>3</v>
      </c>
      <c r="B56" s="173" t="s">
        <v>6</v>
      </c>
      <c r="C56" s="174"/>
      <c r="D56" s="20"/>
      <c r="E56" s="186" t="s">
        <v>32</v>
      </c>
      <c r="F56" s="187"/>
      <c r="G56" s="188"/>
      <c r="H56" s="23" t="s">
        <v>41</v>
      </c>
      <c r="I56" s="24"/>
    </row>
    <row r="57" spans="1:9" ht="28.5" customHeight="1">
      <c r="A57" s="13">
        <v>4</v>
      </c>
      <c r="B57" s="173" t="s">
        <v>6</v>
      </c>
      <c r="C57" s="174"/>
      <c r="D57" s="20"/>
      <c r="E57" s="186" t="s">
        <v>32</v>
      </c>
      <c r="F57" s="187"/>
      <c r="G57" s="188"/>
      <c r="H57" s="23" t="s">
        <v>8</v>
      </c>
      <c r="I57" s="25"/>
    </row>
    <row r="58" spans="1:9" ht="28.5" customHeight="1">
      <c r="A58" s="13">
        <v>5</v>
      </c>
      <c r="B58" s="169"/>
      <c r="C58" s="170"/>
      <c r="D58" s="26"/>
      <c r="E58" s="180"/>
      <c r="F58" s="181"/>
      <c r="G58" s="182"/>
      <c r="H58" s="26"/>
      <c r="I58" s="26"/>
    </row>
    <row r="59" spans="1:9" s="11" customFormat="1" ht="28.5" customHeight="1">
      <c r="A59" s="13">
        <v>6</v>
      </c>
      <c r="B59" s="171"/>
      <c r="C59" s="172"/>
      <c r="D59" s="25"/>
      <c r="E59" s="193"/>
      <c r="F59" s="194"/>
      <c r="G59" s="195"/>
      <c r="H59" s="25"/>
      <c r="I59" s="25"/>
    </row>
    <row r="60" spans="1:9" s="11" customFormat="1" ht="21.75" customHeight="1">
      <c r="A60" s="13">
        <v>7</v>
      </c>
      <c r="B60" s="169"/>
      <c r="C60" s="170"/>
      <c r="D60" s="26"/>
      <c r="E60" s="180"/>
      <c r="F60" s="181"/>
      <c r="G60" s="182"/>
      <c r="H60" s="26"/>
      <c r="I60" s="26"/>
    </row>
    <row r="61" spans="1:9" ht="21.75" customHeight="1">
      <c r="A61" s="13">
        <v>8</v>
      </c>
      <c r="B61" s="169"/>
      <c r="C61" s="170"/>
      <c r="D61" s="26"/>
      <c r="E61" s="180"/>
      <c r="F61" s="181"/>
      <c r="G61" s="182"/>
      <c r="H61" s="26"/>
      <c r="I61" s="26"/>
    </row>
    <row r="62" spans="1:9" ht="21.75" customHeight="1">
      <c r="A62" s="13">
        <v>9</v>
      </c>
      <c r="B62" s="169"/>
      <c r="C62" s="170"/>
      <c r="D62" s="26"/>
      <c r="E62" s="180"/>
      <c r="F62" s="181"/>
      <c r="G62" s="182"/>
      <c r="H62" s="26"/>
      <c r="I62" s="26"/>
    </row>
    <row r="63" spans="1:9" ht="21.75" customHeight="1">
      <c r="A63" s="13">
        <v>10</v>
      </c>
      <c r="B63" s="169"/>
      <c r="C63" s="170"/>
      <c r="D63" s="26"/>
      <c r="E63" s="180"/>
      <c r="F63" s="181"/>
      <c r="G63" s="182"/>
      <c r="H63" s="26"/>
      <c r="I63" s="26"/>
    </row>
    <row r="64" spans="1:9" ht="21.75" customHeight="1">
      <c r="A64" s="13">
        <v>11</v>
      </c>
      <c r="B64" s="169"/>
      <c r="C64" s="170"/>
      <c r="D64" s="26"/>
      <c r="E64" s="180"/>
      <c r="F64" s="181"/>
      <c r="G64" s="182"/>
      <c r="H64" s="26"/>
      <c r="I64" s="26"/>
    </row>
    <row r="65" spans="1:9" ht="28.5" customHeight="1">
      <c r="A65" s="13">
        <v>12</v>
      </c>
      <c r="B65" s="169"/>
      <c r="C65" s="170"/>
      <c r="D65" s="26"/>
      <c r="E65" s="180"/>
      <c r="F65" s="181"/>
      <c r="G65" s="182"/>
      <c r="H65" s="26"/>
      <c r="I65" s="26"/>
    </row>
    <row r="66" spans="1:9" ht="28.5" customHeight="1">
      <c r="A66" s="13">
        <v>13</v>
      </c>
      <c r="B66" s="169"/>
      <c r="C66" s="170"/>
      <c r="D66" s="26"/>
      <c r="E66" s="180"/>
      <c r="F66" s="181"/>
      <c r="G66" s="182"/>
      <c r="H66" s="26"/>
      <c r="I66" s="26"/>
    </row>
    <row r="67" spans="1:9" ht="28.5" customHeight="1">
      <c r="A67" s="13">
        <v>14</v>
      </c>
      <c r="B67" s="169"/>
      <c r="C67" s="170"/>
      <c r="D67" s="26"/>
      <c r="E67" s="180"/>
      <c r="F67" s="181"/>
      <c r="G67" s="182"/>
      <c r="H67" s="26"/>
      <c r="I67" s="26"/>
    </row>
    <row r="68" spans="1:9" ht="28.5" customHeight="1">
      <c r="A68" s="13">
        <v>15</v>
      </c>
      <c r="B68" s="169"/>
      <c r="C68" s="170"/>
      <c r="D68" s="26"/>
      <c r="E68" s="180"/>
      <c r="F68" s="181"/>
      <c r="G68" s="182"/>
      <c r="H68" s="26"/>
      <c r="I68" s="26"/>
    </row>
    <row r="69" spans="1:9" ht="28.5" customHeight="1">
      <c r="A69" s="13">
        <v>16</v>
      </c>
      <c r="B69" s="169"/>
      <c r="C69" s="170"/>
      <c r="D69" s="26"/>
      <c r="E69" s="180"/>
      <c r="F69" s="181"/>
      <c r="G69" s="182"/>
      <c r="H69" s="26"/>
      <c r="I69" s="26"/>
    </row>
    <row r="70" spans="1:9" ht="28.5" customHeight="1">
      <c r="A70" s="13">
        <v>17</v>
      </c>
      <c r="B70" s="169"/>
      <c r="C70" s="170"/>
      <c r="D70" s="26"/>
      <c r="E70" s="180"/>
      <c r="F70" s="181"/>
      <c r="G70" s="182"/>
      <c r="H70" s="26"/>
      <c r="I70" s="26"/>
    </row>
    <row r="71" spans="1:9" ht="28.5" customHeight="1">
      <c r="A71" s="13">
        <v>18</v>
      </c>
      <c r="B71" s="169"/>
      <c r="C71" s="170"/>
      <c r="D71" s="26"/>
      <c r="E71" s="180"/>
      <c r="F71" s="181"/>
      <c r="G71" s="182"/>
      <c r="H71" s="26"/>
      <c r="I71" s="26"/>
    </row>
    <row r="72" spans="1:9" ht="28.5" customHeight="1">
      <c r="A72" s="13">
        <v>19</v>
      </c>
      <c r="B72" s="169"/>
      <c r="C72" s="170"/>
      <c r="D72" s="26"/>
      <c r="E72" s="180"/>
      <c r="F72" s="181"/>
      <c r="G72" s="182"/>
      <c r="H72" s="26"/>
      <c r="I72" s="26"/>
    </row>
    <row r="73" spans="1:9" ht="28.5" customHeight="1" thickBot="1">
      <c r="A73" s="27">
        <v>20</v>
      </c>
      <c r="B73" s="221"/>
      <c r="C73" s="222"/>
      <c r="D73" s="28"/>
      <c r="E73" s="223"/>
      <c r="F73" s="224"/>
      <c r="G73" s="225"/>
      <c r="H73" s="28"/>
      <c r="I73" s="28"/>
    </row>
    <row r="74" spans="1:9" ht="18" customHeight="1">
      <c r="A74" s="216" t="s">
        <v>76</v>
      </c>
      <c r="B74" s="217"/>
      <c r="C74" s="217"/>
      <c r="D74" s="217"/>
      <c r="E74" s="217"/>
      <c r="F74" s="217"/>
      <c r="G74" s="217"/>
      <c r="H74" s="217"/>
      <c r="I74" s="218"/>
    </row>
    <row r="75" spans="1:9" ht="140.44999999999999" customHeight="1" thickBot="1">
      <c r="A75" s="42" t="s">
        <v>103</v>
      </c>
      <c r="B75" s="43"/>
      <c r="C75" s="43"/>
      <c r="D75" s="43"/>
      <c r="E75" s="43"/>
      <c r="F75" s="43"/>
      <c r="G75" s="43"/>
      <c r="H75" s="43"/>
      <c r="I75" s="44"/>
    </row>
    <row r="76" spans="1:9" ht="29.45" customHeight="1">
      <c r="A76" s="31" t="s">
        <v>22</v>
      </c>
      <c r="B76" s="219" t="s">
        <v>74</v>
      </c>
      <c r="C76" s="214"/>
      <c r="D76" s="220"/>
      <c r="E76" s="213" t="s">
        <v>82</v>
      </c>
      <c r="F76" s="214"/>
      <c r="G76" s="214"/>
      <c r="H76" s="214"/>
      <c r="I76" s="215"/>
    </row>
    <row r="77" spans="1:9" ht="19.899999999999999" customHeight="1">
      <c r="A77" s="45" t="s">
        <v>80</v>
      </c>
      <c r="B77" s="46"/>
      <c r="C77" s="46"/>
      <c r="D77" s="46"/>
      <c r="E77" s="46"/>
      <c r="F77" s="46"/>
      <c r="G77" s="46"/>
      <c r="H77" s="46"/>
      <c r="I77" s="47"/>
    </row>
    <row r="78" spans="1:9" ht="165" customHeight="1">
      <c r="A78" s="29">
        <v>1</v>
      </c>
      <c r="B78" s="48" t="s">
        <v>86</v>
      </c>
      <c r="C78" s="48"/>
      <c r="D78" s="48"/>
      <c r="E78" s="49" t="s">
        <v>85</v>
      </c>
      <c r="F78" s="49"/>
      <c r="G78" s="49"/>
      <c r="H78" s="49"/>
      <c r="I78" s="50"/>
    </row>
    <row r="79" spans="1:9" ht="19.899999999999999" customHeight="1">
      <c r="A79" s="45" t="s">
        <v>79</v>
      </c>
      <c r="B79" s="46"/>
      <c r="C79" s="46"/>
      <c r="D79" s="46"/>
      <c r="E79" s="46"/>
      <c r="F79" s="46"/>
      <c r="G79" s="46"/>
      <c r="H79" s="46"/>
      <c r="I79" s="47"/>
    </row>
    <row r="80" spans="1:9" ht="78" customHeight="1">
      <c r="A80" s="29">
        <v>2</v>
      </c>
      <c r="B80" s="48" t="s">
        <v>93</v>
      </c>
      <c r="C80" s="48"/>
      <c r="D80" s="48"/>
      <c r="E80" s="49" t="s">
        <v>87</v>
      </c>
      <c r="F80" s="49"/>
      <c r="G80" s="49"/>
      <c r="H80" s="49"/>
      <c r="I80" s="50"/>
    </row>
    <row r="81" spans="1:9" ht="78" customHeight="1">
      <c r="A81" s="29">
        <v>3</v>
      </c>
      <c r="B81" s="48" t="s">
        <v>77</v>
      </c>
      <c r="C81" s="48"/>
      <c r="D81" s="48"/>
      <c r="E81" s="49" t="s">
        <v>91</v>
      </c>
      <c r="F81" s="49"/>
      <c r="G81" s="49"/>
      <c r="H81" s="49"/>
      <c r="I81" s="50"/>
    </row>
    <row r="82" spans="1:9" ht="78" customHeight="1">
      <c r="A82" s="29">
        <v>4</v>
      </c>
      <c r="B82" s="48" t="s">
        <v>78</v>
      </c>
      <c r="C82" s="48"/>
      <c r="D82" s="48"/>
      <c r="E82" s="49" t="s">
        <v>90</v>
      </c>
      <c r="F82" s="49"/>
      <c r="G82" s="49"/>
      <c r="H82" s="49"/>
      <c r="I82" s="50"/>
    </row>
    <row r="83" spans="1:9" s="11" customFormat="1" ht="103.15" customHeight="1">
      <c r="A83" s="29">
        <v>5</v>
      </c>
      <c r="B83" s="48" t="s">
        <v>88</v>
      </c>
      <c r="C83" s="48"/>
      <c r="D83" s="48"/>
      <c r="E83" s="49" t="s">
        <v>92</v>
      </c>
      <c r="F83" s="49"/>
      <c r="G83" s="49"/>
      <c r="H83" s="49"/>
      <c r="I83" s="50"/>
    </row>
    <row r="84" spans="1:9" ht="19.899999999999999" customHeight="1">
      <c r="A84" s="45" t="s">
        <v>81</v>
      </c>
      <c r="B84" s="46"/>
      <c r="C84" s="46"/>
      <c r="D84" s="46"/>
      <c r="E84" s="46"/>
      <c r="F84" s="46"/>
      <c r="G84" s="46"/>
      <c r="H84" s="46"/>
      <c r="I84" s="47"/>
    </row>
    <row r="85" spans="1:9" ht="103.15" customHeight="1" thickBot="1">
      <c r="A85" s="30">
        <v>6</v>
      </c>
      <c r="B85" s="36" t="s">
        <v>89</v>
      </c>
      <c r="C85" s="36"/>
      <c r="D85" s="36"/>
      <c r="E85" s="37" t="s">
        <v>75</v>
      </c>
      <c r="F85" s="37"/>
      <c r="G85" s="37"/>
      <c r="H85" s="37"/>
      <c r="I85" s="38"/>
    </row>
    <row r="86" spans="1:9" ht="98.25" customHeight="1" thickBot="1">
      <c r="A86" s="30">
        <v>7</v>
      </c>
      <c r="B86" s="36" t="s">
        <v>94</v>
      </c>
      <c r="C86" s="36"/>
      <c r="D86" s="36"/>
      <c r="E86" s="37" t="s">
        <v>102</v>
      </c>
      <c r="F86" s="37"/>
      <c r="G86" s="37"/>
      <c r="H86" s="37"/>
      <c r="I86" s="38"/>
    </row>
    <row r="87" spans="1:9" ht="110.25" customHeight="1" thickBot="1">
      <c r="A87" s="30">
        <v>8</v>
      </c>
      <c r="B87" s="36" t="s">
        <v>95</v>
      </c>
      <c r="C87" s="36"/>
      <c r="D87" s="36"/>
      <c r="E87" s="37" t="s">
        <v>104</v>
      </c>
      <c r="F87" s="37"/>
      <c r="G87" s="37"/>
      <c r="H87" s="37"/>
      <c r="I87" s="38"/>
    </row>
    <row r="88" spans="1:9" ht="84.75" customHeight="1" thickBot="1">
      <c r="A88" s="30">
        <v>9</v>
      </c>
      <c r="B88" s="39" t="s">
        <v>99</v>
      </c>
      <c r="C88" s="40"/>
      <c r="D88" s="41"/>
      <c r="E88" s="37" t="s">
        <v>101</v>
      </c>
      <c r="F88" s="37"/>
      <c r="G88" s="37"/>
      <c r="H88" s="37"/>
      <c r="I88" s="38"/>
    </row>
    <row r="89" spans="1:9" ht="103.15" customHeight="1" thickBot="1">
      <c r="A89" s="30">
        <v>9</v>
      </c>
      <c r="B89" s="36" t="s">
        <v>96</v>
      </c>
      <c r="C89" s="36"/>
      <c r="D89" s="36"/>
      <c r="E89" s="37" t="s">
        <v>100</v>
      </c>
      <c r="F89" s="37"/>
      <c r="G89" s="37"/>
      <c r="H89" s="37"/>
      <c r="I89" s="38"/>
    </row>
    <row r="90" spans="1:9" ht="81.75" customHeight="1" thickBot="1">
      <c r="A90" s="30">
        <v>10</v>
      </c>
      <c r="B90" s="36" t="s">
        <v>97</v>
      </c>
      <c r="C90" s="36"/>
      <c r="D90" s="36"/>
      <c r="E90" s="37" t="s">
        <v>98</v>
      </c>
      <c r="F90" s="37"/>
      <c r="G90" s="37"/>
      <c r="H90" s="37"/>
      <c r="I90" s="38"/>
    </row>
  </sheetData>
  <mergeCells count="235">
    <mergeCell ref="B72:C72"/>
    <mergeCell ref="B60:C60"/>
    <mergeCell ref="B61:C61"/>
    <mergeCell ref="E81:I81"/>
    <mergeCell ref="E76:I76"/>
    <mergeCell ref="A74:I74"/>
    <mergeCell ref="B83:D83"/>
    <mergeCell ref="B82:D82"/>
    <mergeCell ref="B81:D81"/>
    <mergeCell ref="B76:D76"/>
    <mergeCell ref="B78:D78"/>
    <mergeCell ref="B71:C71"/>
    <mergeCell ref="E71:G71"/>
    <mergeCell ref="B63:C63"/>
    <mergeCell ref="B64:C64"/>
    <mergeCell ref="B66:C66"/>
    <mergeCell ref="B67:C67"/>
    <mergeCell ref="B68:C68"/>
    <mergeCell ref="B73:C73"/>
    <mergeCell ref="E73:G73"/>
    <mergeCell ref="B70:C70"/>
    <mergeCell ref="E60:G60"/>
    <mergeCell ref="B69:C69"/>
    <mergeCell ref="G40:I40"/>
    <mergeCell ref="G41:I41"/>
    <mergeCell ref="G42:I42"/>
    <mergeCell ref="G43:I43"/>
    <mergeCell ref="G44:I44"/>
    <mergeCell ref="G45:I45"/>
    <mergeCell ref="B50:I50"/>
    <mergeCell ref="C42:D42"/>
    <mergeCell ref="E41:F41"/>
    <mergeCell ref="E43:F43"/>
    <mergeCell ref="C40:D40"/>
    <mergeCell ref="C41:D41"/>
    <mergeCell ref="A40:B40"/>
    <mergeCell ref="A41:B41"/>
    <mergeCell ref="A42:B42"/>
    <mergeCell ref="A44:B44"/>
    <mergeCell ref="C2:I2"/>
    <mergeCell ref="C3:I3"/>
    <mergeCell ref="E68:G68"/>
    <mergeCell ref="E61:G61"/>
    <mergeCell ref="B65:C65"/>
    <mergeCell ref="A38:B38"/>
    <mergeCell ref="E58:G58"/>
    <mergeCell ref="B57:C57"/>
    <mergeCell ref="E59:G59"/>
    <mergeCell ref="E57:G57"/>
    <mergeCell ref="A4:I4"/>
    <mergeCell ref="B55:C55"/>
    <mergeCell ref="E55:G55"/>
    <mergeCell ref="C43:D43"/>
    <mergeCell ref="C44:D44"/>
    <mergeCell ref="C48:D48"/>
    <mergeCell ref="G48:I48"/>
    <mergeCell ref="A45:B45"/>
    <mergeCell ref="A5:I5"/>
    <mergeCell ref="G49:I49"/>
    <mergeCell ref="B54:C54"/>
    <mergeCell ref="A52:C52"/>
    <mergeCell ref="A46:B46"/>
    <mergeCell ref="C39:D39"/>
    <mergeCell ref="A39:B39"/>
    <mergeCell ref="B62:C62"/>
    <mergeCell ref="B59:C59"/>
    <mergeCell ref="B58:C58"/>
    <mergeCell ref="B56:C56"/>
    <mergeCell ref="G46:I46"/>
    <mergeCell ref="G47:I47"/>
    <mergeCell ref="E48:F48"/>
    <mergeCell ref="E72:G72"/>
    <mergeCell ref="E62:G62"/>
    <mergeCell ref="E63:G63"/>
    <mergeCell ref="E64:G64"/>
    <mergeCell ref="E65:G65"/>
    <mergeCell ref="E66:G66"/>
    <mergeCell ref="E67:G67"/>
    <mergeCell ref="E69:G69"/>
    <mergeCell ref="E70:G70"/>
    <mergeCell ref="E54:G54"/>
    <mergeCell ref="E56:G56"/>
    <mergeCell ref="E40:F40"/>
    <mergeCell ref="E42:F42"/>
    <mergeCell ref="E49:F49"/>
    <mergeCell ref="E53:G53"/>
    <mergeCell ref="B53:C53"/>
    <mergeCell ref="A32:B32"/>
    <mergeCell ref="A37:B37"/>
    <mergeCell ref="E44:F44"/>
    <mergeCell ref="E45:F45"/>
    <mergeCell ref="E46:F46"/>
    <mergeCell ref="E47:F47"/>
    <mergeCell ref="A49:B49"/>
    <mergeCell ref="C45:D45"/>
    <mergeCell ref="C46:D46"/>
    <mergeCell ref="C47:D47"/>
    <mergeCell ref="C49:D49"/>
    <mergeCell ref="A43:B43"/>
    <mergeCell ref="A47:B47"/>
    <mergeCell ref="A48:B48"/>
    <mergeCell ref="A34:B34"/>
    <mergeCell ref="C34:D34"/>
    <mergeCell ref="E34:F34"/>
    <mergeCell ref="A35:B35"/>
    <mergeCell ref="C38:D38"/>
    <mergeCell ref="A33:B33"/>
    <mergeCell ref="E38:F38"/>
    <mergeCell ref="E37:F37"/>
    <mergeCell ref="C32:D32"/>
    <mergeCell ref="C37:D37"/>
    <mergeCell ref="H15:I15"/>
    <mergeCell ref="A16:C16"/>
    <mergeCell ref="D16:E16"/>
    <mergeCell ref="H16:I16"/>
    <mergeCell ref="F16:G16"/>
    <mergeCell ref="A31:C31"/>
    <mergeCell ref="A17:C17"/>
    <mergeCell ref="D17:E17"/>
    <mergeCell ref="A14:C14"/>
    <mergeCell ref="D14:E14"/>
    <mergeCell ref="A20:C20"/>
    <mergeCell ref="D20:E20"/>
    <mergeCell ref="D21:E21"/>
    <mergeCell ref="A19:C19"/>
    <mergeCell ref="D23:E23"/>
    <mergeCell ref="D19:E19"/>
    <mergeCell ref="F19:G19"/>
    <mergeCell ref="H19:I19"/>
    <mergeCell ref="H17:I17"/>
    <mergeCell ref="A18:C18"/>
    <mergeCell ref="D18:E18"/>
    <mergeCell ref="F18:G18"/>
    <mergeCell ref="H18:I18"/>
    <mergeCell ref="F17:G17"/>
    <mergeCell ref="A7:C7"/>
    <mergeCell ref="A8:C8"/>
    <mergeCell ref="D8:E8"/>
    <mergeCell ref="F8:G8"/>
    <mergeCell ref="A9:C9"/>
    <mergeCell ref="D9:E9"/>
    <mergeCell ref="F9:G9"/>
    <mergeCell ref="A15:C15"/>
    <mergeCell ref="D15:E15"/>
    <mergeCell ref="F15:G15"/>
    <mergeCell ref="A11:C11"/>
    <mergeCell ref="D11:E11"/>
    <mergeCell ref="F11:G11"/>
    <mergeCell ref="H11:I11"/>
    <mergeCell ref="H8:I8"/>
    <mergeCell ref="A10:C10"/>
    <mergeCell ref="D10:E10"/>
    <mergeCell ref="F10:G10"/>
    <mergeCell ref="H10:I10"/>
    <mergeCell ref="H9:I9"/>
    <mergeCell ref="H14:I14"/>
    <mergeCell ref="D13:E13"/>
    <mergeCell ref="F13:G13"/>
    <mergeCell ref="A12:C12"/>
    <mergeCell ref="D12:E12"/>
    <mergeCell ref="F12:G12"/>
    <mergeCell ref="H12:I12"/>
    <mergeCell ref="H13:I13"/>
    <mergeCell ref="A13:C13"/>
    <mergeCell ref="F14:G14"/>
    <mergeCell ref="F20:G20"/>
    <mergeCell ref="H20:I20"/>
    <mergeCell ref="F24:G24"/>
    <mergeCell ref="A23:C23"/>
    <mergeCell ref="H21:I21"/>
    <mergeCell ref="A22:C22"/>
    <mergeCell ref="D22:E22"/>
    <mergeCell ref="F22:G22"/>
    <mergeCell ref="H22:I22"/>
    <mergeCell ref="A21:C21"/>
    <mergeCell ref="F23:G23"/>
    <mergeCell ref="H23:I23"/>
    <mergeCell ref="H24:I24"/>
    <mergeCell ref="D26:E26"/>
    <mergeCell ref="F26:G26"/>
    <mergeCell ref="H26:I26"/>
    <mergeCell ref="H25:I25"/>
    <mergeCell ref="F21:G21"/>
    <mergeCell ref="A24:C24"/>
    <mergeCell ref="D24:E24"/>
    <mergeCell ref="F25:G25"/>
    <mergeCell ref="A26:C26"/>
    <mergeCell ref="A25:C25"/>
    <mergeCell ref="D25:E25"/>
    <mergeCell ref="H27:I27"/>
    <mergeCell ref="A29:C29"/>
    <mergeCell ref="A28:C28"/>
    <mergeCell ref="D28:E28"/>
    <mergeCell ref="F28:G28"/>
    <mergeCell ref="H28:I28"/>
    <mergeCell ref="H29:I29"/>
    <mergeCell ref="D27:E27"/>
    <mergeCell ref="F27:G27"/>
    <mergeCell ref="D29:E29"/>
    <mergeCell ref="F29:G29"/>
    <mergeCell ref="A27:C27"/>
    <mergeCell ref="G38:I38"/>
    <mergeCell ref="G39:I39"/>
    <mergeCell ref="G37:I37"/>
    <mergeCell ref="G32:I32"/>
    <mergeCell ref="G33:I33"/>
    <mergeCell ref="G34:I34"/>
    <mergeCell ref="G35:I35"/>
    <mergeCell ref="C33:D33"/>
    <mergeCell ref="E33:F33"/>
    <mergeCell ref="E35:F35"/>
    <mergeCell ref="E32:F32"/>
    <mergeCell ref="C35:D35"/>
    <mergeCell ref="E39:F39"/>
    <mergeCell ref="B85:D85"/>
    <mergeCell ref="E85:I85"/>
    <mergeCell ref="A75:I75"/>
    <mergeCell ref="A77:I77"/>
    <mergeCell ref="A79:I79"/>
    <mergeCell ref="A84:I84"/>
    <mergeCell ref="B80:D80"/>
    <mergeCell ref="E82:I82"/>
    <mergeCell ref="E83:I83"/>
    <mergeCell ref="E80:I80"/>
    <mergeCell ref="E78:I78"/>
    <mergeCell ref="B90:D90"/>
    <mergeCell ref="E90:I90"/>
    <mergeCell ref="B88:D88"/>
    <mergeCell ref="E88:I88"/>
    <mergeCell ref="B86:D86"/>
    <mergeCell ref="E86:I86"/>
    <mergeCell ref="B87:D87"/>
    <mergeCell ref="E87:I87"/>
    <mergeCell ref="B89:D89"/>
    <mergeCell ref="E89:I89"/>
  </mergeCells>
  <phoneticPr fontId="1"/>
  <dataValidations count="1">
    <dataValidation type="textLength" imeMode="hiragana" allowBlank="1" showInputMessage="1" showErrorMessage="1" errorTitle="内容" error="内容の入力は全角７０文字までです。" sqref="H54:H55">
      <formula1>0</formula1>
      <formula2>70</formula2>
    </dataValidation>
  </dataValidations>
  <pageMargins left="0.70866141732283472" right="0.70866141732283472" top="0.55118110236220474" bottom="0.35433070866141736" header="0.31496062992125984" footer="0.31496062992125984"/>
  <pageSetup paperSize="9" scale="98" orientation="portrait" r:id="rId1"/>
  <headerFooter>
    <oddHeader>&amp;R&amp;F</oddHeader>
    <oddFooter>&amp;R&amp;P／&amp;N</oddFooter>
  </headerFooter>
  <rowBreaks count="3" manualBreakCount="3">
    <brk id="30" max="8" man="1"/>
    <brk id="51" max="8" man="1"/>
    <brk id="7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1"/>
  <sheetViews>
    <sheetView tabSelected="1" zoomScale="120" zoomScaleNormal="120" zoomScaleSheetLayoutView="80" workbookViewId="0">
      <selection activeCell="A4" sqref="A4:I4"/>
    </sheetView>
  </sheetViews>
  <sheetFormatPr defaultRowHeight="28.5" customHeight="1"/>
  <cols>
    <col min="1" max="1" width="4.625" style="3" customWidth="1"/>
    <col min="2" max="2" width="2.625" style="3" customWidth="1"/>
    <col min="3" max="3" width="13.375" style="3" customWidth="1"/>
    <col min="4" max="4" width="2.75" style="3" customWidth="1"/>
    <col min="5" max="5" width="5.875" style="7" customWidth="1"/>
    <col min="6" max="6" width="5.125" style="7" customWidth="1"/>
    <col min="7" max="7" width="7.625" style="3" customWidth="1"/>
    <col min="8" max="8" width="18.625" style="3" customWidth="1"/>
    <col min="9" max="9" width="23.25" style="3" customWidth="1"/>
    <col min="10" max="10" width="9" style="3"/>
    <col min="11" max="15" width="9" style="3" customWidth="1"/>
    <col min="16" max="16384" width="9" style="3"/>
  </cols>
  <sheetData>
    <row r="1" spans="1:9" ht="28.5" customHeight="1">
      <c r="A1" s="2"/>
      <c r="B1" s="2"/>
      <c r="C1" s="2"/>
      <c r="D1" s="2"/>
      <c r="E1" s="2"/>
      <c r="F1" s="2"/>
      <c r="G1" s="2"/>
      <c r="H1" s="2"/>
      <c r="I1" s="2"/>
    </row>
    <row r="2" spans="1:9" s="5" customFormat="1" ht="28.5" customHeight="1">
      <c r="A2" s="32" t="s">
        <v>19</v>
      </c>
      <c r="B2" s="32"/>
      <c r="C2" s="192" t="s">
        <v>105</v>
      </c>
      <c r="D2" s="192"/>
      <c r="E2" s="192"/>
      <c r="F2" s="192"/>
      <c r="G2" s="192"/>
      <c r="H2" s="192"/>
      <c r="I2" s="192"/>
    </row>
    <row r="3" spans="1:9" s="5" customFormat="1" ht="28.5" customHeight="1">
      <c r="A3" s="33" t="s">
        <v>20</v>
      </c>
      <c r="B3" s="33"/>
      <c r="C3" s="226" t="s">
        <v>122</v>
      </c>
      <c r="D3" s="226"/>
      <c r="E3" s="226"/>
      <c r="F3" s="226"/>
      <c r="G3" s="226"/>
      <c r="H3" s="226"/>
      <c r="I3" s="226"/>
    </row>
    <row r="4" spans="1:9" s="5" customFormat="1" ht="37.15" customHeight="1">
      <c r="A4" s="227"/>
      <c r="B4" s="227"/>
      <c r="C4" s="227"/>
      <c r="D4" s="227"/>
      <c r="E4" s="227"/>
      <c r="F4" s="227"/>
      <c r="G4" s="227"/>
      <c r="H4" s="227"/>
      <c r="I4" s="227"/>
    </row>
    <row r="6" spans="1:9" ht="28.5" customHeight="1">
      <c r="A6" s="133" t="s">
        <v>18</v>
      </c>
      <c r="B6" s="134"/>
      <c r="C6" s="135"/>
      <c r="D6" s="9"/>
      <c r="G6" s="10"/>
      <c r="I6" s="10" t="s">
        <v>23</v>
      </c>
    </row>
    <row r="7" spans="1:9" s="11" customFormat="1" ht="28.5" customHeight="1">
      <c r="A7" s="231" t="s">
        <v>13</v>
      </c>
      <c r="B7" s="232"/>
      <c r="C7" s="228" t="s">
        <v>14</v>
      </c>
      <c r="D7" s="230"/>
      <c r="E7" s="233" t="s">
        <v>15</v>
      </c>
      <c r="F7" s="234"/>
      <c r="G7" s="228" t="s">
        <v>64</v>
      </c>
      <c r="H7" s="229"/>
      <c r="I7" s="230"/>
    </row>
    <row r="8" spans="1:9" ht="36" customHeight="1">
      <c r="A8" s="165"/>
      <c r="B8" s="166"/>
      <c r="C8" s="70" t="s">
        <v>121</v>
      </c>
      <c r="D8" s="71"/>
      <c r="E8" s="253">
        <f>ROUNDDOWN(E10*0.8,-4)</f>
        <v>450000</v>
      </c>
      <c r="F8" s="254"/>
      <c r="G8" s="255"/>
      <c r="H8" s="256"/>
      <c r="I8" s="257"/>
    </row>
    <row r="9" spans="1:9" ht="36" customHeight="1">
      <c r="A9" s="157"/>
      <c r="B9" s="158"/>
      <c r="C9" s="159" t="s">
        <v>16</v>
      </c>
      <c r="D9" s="160"/>
      <c r="E9" s="245">
        <f>E10-E8</f>
        <v>120000</v>
      </c>
      <c r="F9" s="246"/>
      <c r="G9" s="247" t="s">
        <v>119</v>
      </c>
      <c r="H9" s="248"/>
      <c r="I9" s="249"/>
    </row>
    <row r="10" spans="1:9" ht="30.75" customHeight="1">
      <c r="A10" s="163"/>
      <c r="B10" s="164"/>
      <c r="C10" s="78" t="s">
        <v>10</v>
      </c>
      <c r="D10" s="79"/>
      <c r="E10" s="74">
        <f>E20</f>
        <v>570000</v>
      </c>
      <c r="F10" s="75"/>
      <c r="G10" s="68" t="s">
        <v>54</v>
      </c>
      <c r="H10" s="69"/>
      <c r="I10" s="59"/>
    </row>
    <row r="11" spans="1:9" ht="19.149999999999999" customHeight="1">
      <c r="G11" s="12"/>
      <c r="H11" s="12"/>
      <c r="I11" s="12"/>
    </row>
    <row r="12" spans="1:9" ht="28.5" customHeight="1">
      <c r="A12" s="228" t="s">
        <v>17</v>
      </c>
      <c r="B12" s="262"/>
      <c r="C12" s="228" t="s">
        <v>14</v>
      </c>
      <c r="D12" s="230"/>
      <c r="E12" s="233" t="s">
        <v>15</v>
      </c>
      <c r="F12" s="234"/>
      <c r="G12" s="228" t="s">
        <v>65</v>
      </c>
      <c r="H12" s="260"/>
      <c r="I12" s="261"/>
    </row>
    <row r="13" spans="1:9" ht="34.5" customHeight="1">
      <c r="A13" s="155"/>
      <c r="B13" s="156"/>
      <c r="C13" s="235" t="s">
        <v>106</v>
      </c>
      <c r="D13" s="236"/>
      <c r="E13" s="243">
        <v>10200</v>
      </c>
      <c r="F13" s="244"/>
      <c r="G13" s="250" t="s">
        <v>114</v>
      </c>
      <c r="H13" s="251"/>
      <c r="I13" s="252"/>
    </row>
    <row r="14" spans="1:9" ht="34.5" customHeight="1">
      <c r="A14" s="155"/>
      <c r="B14" s="156"/>
      <c r="C14" s="235" t="s">
        <v>107</v>
      </c>
      <c r="D14" s="236"/>
      <c r="E14" s="268">
        <v>259720</v>
      </c>
      <c r="F14" s="269"/>
      <c r="G14" s="270" t="s">
        <v>120</v>
      </c>
      <c r="H14" s="271"/>
      <c r="I14" s="272"/>
    </row>
    <row r="15" spans="1:9" ht="34.5" customHeight="1">
      <c r="A15" s="155"/>
      <c r="B15" s="156"/>
      <c r="C15" s="258" t="s">
        <v>108</v>
      </c>
      <c r="D15" s="259"/>
      <c r="E15" s="243">
        <v>13000</v>
      </c>
      <c r="F15" s="244"/>
      <c r="G15" s="250" t="s">
        <v>118</v>
      </c>
      <c r="H15" s="251"/>
      <c r="I15" s="252"/>
    </row>
    <row r="16" spans="1:9" ht="34.5" customHeight="1">
      <c r="A16" s="155"/>
      <c r="B16" s="156"/>
      <c r="C16" s="235" t="s">
        <v>109</v>
      </c>
      <c r="D16" s="236"/>
      <c r="E16" s="243">
        <v>82080</v>
      </c>
      <c r="F16" s="244"/>
      <c r="G16" s="250" t="s">
        <v>115</v>
      </c>
      <c r="H16" s="251"/>
      <c r="I16" s="252"/>
    </row>
    <row r="17" spans="1:9" ht="34.5" customHeight="1">
      <c r="A17" s="155"/>
      <c r="B17" s="156"/>
      <c r="C17" s="235" t="s">
        <v>110</v>
      </c>
      <c r="D17" s="236"/>
      <c r="E17" s="243">
        <v>12000</v>
      </c>
      <c r="F17" s="244"/>
      <c r="G17" s="237" t="s">
        <v>113</v>
      </c>
      <c r="H17" s="238"/>
      <c r="I17" s="239"/>
    </row>
    <row r="18" spans="1:9" ht="34.5" customHeight="1">
      <c r="A18" s="155"/>
      <c r="B18" s="156"/>
      <c r="C18" s="235" t="s">
        <v>111</v>
      </c>
      <c r="D18" s="236"/>
      <c r="E18" s="243">
        <v>132960</v>
      </c>
      <c r="F18" s="244"/>
      <c r="G18" s="240" t="s">
        <v>116</v>
      </c>
      <c r="H18" s="241"/>
      <c r="I18" s="242"/>
    </row>
    <row r="19" spans="1:9" ht="34.5" customHeight="1">
      <c r="A19" s="155"/>
      <c r="B19" s="156"/>
      <c r="C19" s="235" t="s">
        <v>112</v>
      </c>
      <c r="D19" s="236"/>
      <c r="E19" s="243">
        <v>60040</v>
      </c>
      <c r="F19" s="244"/>
      <c r="G19" s="250" t="s">
        <v>117</v>
      </c>
      <c r="H19" s="251"/>
      <c r="I19" s="252"/>
    </row>
    <row r="20" spans="1:9" ht="34.5" customHeight="1">
      <c r="A20" s="149"/>
      <c r="B20" s="150"/>
      <c r="C20" s="153" t="s">
        <v>10</v>
      </c>
      <c r="D20" s="154"/>
      <c r="E20" s="263">
        <f>SUM(E13:F19)</f>
        <v>570000</v>
      </c>
      <c r="F20" s="264"/>
      <c r="G20" s="265"/>
      <c r="H20" s="266"/>
      <c r="I20" s="267"/>
    </row>
    <row r="21" spans="1:9" ht="34.5" customHeight="1">
      <c r="B21" s="34"/>
      <c r="C21" s="34"/>
      <c r="D21" s="34"/>
      <c r="E21" s="35"/>
      <c r="F21" s="34"/>
      <c r="G21" s="34"/>
      <c r="H21" s="34"/>
      <c r="I21" s="34"/>
    </row>
  </sheetData>
  <mergeCells count="56">
    <mergeCell ref="E20:F20"/>
    <mergeCell ref="G20:I20"/>
    <mergeCell ref="A20:B20"/>
    <mergeCell ref="C20:D20"/>
    <mergeCell ref="C19:D19"/>
    <mergeCell ref="A12:B12"/>
    <mergeCell ref="C12:D12"/>
    <mergeCell ref="E18:F18"/>
    <mergeCell ref="E16:F16"/>
    <mergeCell ref="E19:F19"/>
    <mergeCell ref="A9:B9"/>
    <mergeCell ref="C9:D9"/>
    <mergeCell ref="E9:F9"/>
    <mergeCell ref="G9:I9"/>
    <mergeCell ref="A10:B10"/>
    <mergeCell ref="C10:D10"/>
    <mergeCell ref="E10:F10"/>
    <mergeCell ref="G10:I10"/>
    <mergeCell ref="A18:B18"/>
    <mergeCell ref="G16:I16"/>
    <mergeCell ref="A17:B17"/>
    <mergeCell ref="C17:D17"/>
    <mergeCell ref="E17:F17"/>
    <mergeCell ref="G19:I19"/>
    <mergeCell ref="A19:B19"/>
    <mergeCell ref="A15:B15"/>
    <mergeCell ref="C15:D15"/>
    <mergeCell ref="E15:F15"/>
    <mergeCell ref="G15:I15"/>
    <mergeCell ref="E12:F12"/>
    <mergeCell ref="G12:I12"/>
    <mergeCell ref="A14:B14"/>
    <mergeCell ref="C14:D14"/>
    <mergeCell ref="C2:I2"/>
    <mergeCell ref="C3:I3"/>
    <mergeCell ref="A4:I4"/>
    <mergeCell ref="G7:I7"/>
    <mergeCell ref="A6:C6"/>
    <mergeCell ref="A7:B7"/>
    <mergeCell ref="C7:D7"/>
    <mergeCell ref="E7:F7"/>
    <mergeCell ref="C18:D18"/>
    <mergeCell ref="G17:I17"/>
    <mergeCell ref="G18:I18"/>
    <mergeCell ref="A16:B16"/>
    <mergeCell ref="C16:D16"/>
    <mergeCell ref="A8:B8"/>
    <mergeCell ref="C8:D8"/>
    <mergeCell ref="E8:F8"/>
    <mergeCell ref="G8:I8"/>
    <mergeCell ref="E14:F14"/>
    <mergeCell ref="G14:I14"/>
    <mergeCell ref="A13:B13"/>
    <mergeCell ref="C13:D13"/>
    <mergeCell ref="E13:F13"/>
    <mergeCell ref="G13:I13"/>
  </mergeCells>
  <phoneticPr fontId="3"/>
  <pageMargins left="0.9055118110236221" right="0.51181102362204722" top="0.55118110236220474" bottom="0.35433070866141736" header="0.31496062992125984" footer="0.31496062992125984"/>
  <pageSetup paperSize="9" scale="95" orientation="portrait" r:id="rId1"/>
  <headerFooter>
    <oddHeader>&amp;R&amp;F</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入力例</vt:lpstr>
      <vt:lpstr>入力フォーム</vt:lpstr>
      <vt:lpstr>入力フォーム!Print_Area</vt:lpstr>
      <vt:lpstr>入力例!Print_Area</vt:lpstr>
    </vt:vector>
  </TitlesOfParts>
  <Manager/>
  <Company>日本財団</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日本財団</dc:creator>
  <cp:keywords/>
  <dc:description/>
  <cp:lastModifiedBy>原田英昭</cp:lastModifiedBy>
  <cp:lastPrinted>2017-05-31T01:56:43Z</cp:lastPrinted>
  <dcterms:created xsi:type="dcterms:W3CDTF">2011-01-31T07:13:00Z</dcterms:created>
  <dcterms:modified xsi:type="dcterms:W3CDTF">2017-06-01T02:04:35Z</dcterms:modified>
  <cp:category/>
</cp:coreProperties>
</file>