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92.168.1.245\東原さん\事業報告書（決算）\令和5年度\"/>
    </mc:Choice>
  </mc:AlternateContent>
  <xr:revisionPtr revIDLastSave="0" documentId="13_ncr:1_{E8A4190A-0C63-4A14-8B9D-A5A0C44B5A6B}" xr6:coauthVersionLast="47" xr6:coauthVersionMax="47" xr10:uidLastSave="{00000000-0000-0000-0000-000000000000}"/>
  <bookViews>
    <workbookView xWindow="-120" yWindow="-120" windowWidth="29040" windowHeight="15720" activeTab="7" xr2:uid="{00000000-000D-0000-FFFF-FFFF00000000}"/>
  </bookViews>
  <sheets>
    <sheet name="事業報告提出" sheetId="1" r:id="rId1"/>
    <sheet name="令和5年事業報告書" sheetId="2" r:id="rId2"/>
    <sheet name="活動計算書" sheetId="5" r:id="rId3"/>
    <sheet name="会計賃借対照表" sheetId="4" r:id="rId4"/>
    <sheet name="会計財産目録" sheetId="3" r:id="rId5"/>
    <sheet name="１０人以上氏名" sheetId="6" r:id="rId6"/>
    <sheet name="年間役員名簿" sheetId="8" r:id="rId7"/>
    <sheet name="総会出席者名簿" sheetId="9" r:id="rId8"/>
    <sheet name="理事出席者名簿 " sheetId="10" r:id="rId9"/>
    <sheet name="役員名簿" sheetId="7"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5" l="1"/>
  <c r="H67" i="5"/>
  <c r="H38" i="5"/>
  <c r="H31" i="5"/>
  <c r="H39" i="5" s="1"/>
  <c r="H17" i="5"/>
  <c r="J37" i="3"/>
  <c r="J25" i="3"/>
  <c r="E26" i="4"/>
  <c r="H24" i="3"/>
  <c r="H15" i="3"/>
  <c r="J68" i="5" l="1"/>
  <c r="J69" i="5" s="1"/>
  <c r="G66" i="5"/>
  <c r="H36" i="3" l="1"/>
  <c r="J23" i="4"/>
  <c r="E16" i="4" l="1"/>
  <c r="E23" i="4"/>
  <c r="H32" i="3"/>
  <c r="H21" i="3"/>
  <c r="J38" i="3" l="1"/>
  <c r="E37" i="4"/>
  <c r="H21" i="5" l="1"/>
  <c r="J17" i="4"/>
  <c r="J34" i="4" l="1"/>
  <c r="J24" i="4"/>
  <c r="J70" i="5"/>
  <c r="J72" i="5" s="1"/>
  <c r="J74" i="5" s="1"/>
  <c r="J37" i="4" l="1"/>
</calcChain>
</file>

<file path=xl/sharedStrings.xml><?xml version="1.0" encoding="utf-8"?>
<sst xmlns="http://schemas.openxmlformats.org/spreadsheetml/2006/main" count="386" uniqueCount="297">
  <si>
    <t>特定非営利活動法人　八尾自立支援センター</t>
    <rPh sb="0" eb="2">
      <t>トクテイ</t>
    </rPh>
    <rPh sb="2" eb="5">
      <t>ヒエイリ</t>
    </rPh>
    <rPh sb="5" eb="7">
      <t>カツドウ</t>
    </rPh>
    <rPh sb="7" eb="9">
      <t>ホウジン</t>
    </rPh>
    <rPh sb="10" eb="12">
      <t>ヤオ</t>
    </rPh>
    <rPh sb="12" eb="14">
      <t>ジリツ</t>
    </rPh>
    <rPh sb="14" eb="16">
      <t>シエン</t>
    </rPh>
    <phoneticPr fontId="1"/>
  </si>
  <si>
    <t>特定非営利活動法人　　八尾自立支援センター</t>
    <rPh sb="0" eb="2">
      <t>トクテイ</t>
    </rPh>
    <rPh sb="2" eb="5">
      <t>ヒエイリ</t>
    </rPh>
    <rPh sb="5" eb="7">
      <t>カツドウ</t>
    </rPh>
    <rPh sb="7" eb="9">
      <t>ホウジン</t>
    </rPh>
    <rPh sb="11" eb="13">
      <t>ヤオ</t>
    </rPh>
    <rPh sb="13" eb="15">
      <t>ジリツ</t>
    </rPh>
    <rPh sb="15" eb="17">
      <t>シエン</t>
    </rPh>
    <phoneticPr fontId="1"/>
  </si>
  <si>
    <t>（１）　人件費</t>
    <rPh sb="4" eb="7">
      <t>ジンケンヒ</t>
    </rPh>
    <phoneticPr fontId="1"/>
  </si>
  <si>
    <t>科　目　　　・　　　摘　要</t>
    <rPh sb="0" eb="1">
      <t>カ</t>
    </rPh>
    <rPh sb="2" eb="3">
      <t>メ</t>
    </rPh>
    <rPh sb="10" eb="11">
      <t>ツム</t>
    </rPh>
    <rPh sb="12" eb="13">
      <t>ヨウ</t>
    </rPh>
    <phoneticPr fontId="1"/>
  </si>
  <si>
    <t>１　流動資産</t>
    <rPh sb="2" eb="4">
      <t>リュウドウ</t>
    </rPh>
    <rPh sb="4" eb="6">
      <t>シサン</t>
    </rPh>
    <phoneticPr fontId="1"/>
  </si>
  <si>
    <t>普通預金</t>
    <rPh sb="0" eb="2">
      <t>フツウ</t>
    </rPh>
    <rPh sb="2" eb="4">
      <t>ヨキン</t>
    </rPh>
    <phoneticPr fontId="1"/>
  </si>
  <si>
    <t>未収金</t>
    <rPh sb="0" eb="3">
      <t>ミシュウキン</t>
    </rPh>
    <phoneticPr fontId="1"/>
  </si>
  <si>
    <t>流動資産合計</t>
    <rPh sb="0" eb="2">
      <t>リュウドウ</t>
    </rPh>
    <rPh sb="2" eb="4">
      <t>シサン</t>
    </rPh>
    <rPh sb="4" eb="6">
      <t>ゴウケイ</t>
    </rPh>
    <phoneticPr fontId="1"/>
  </si>
  <si>
    <t>　　　　　流動資産合計</t>
    <rPh sb="5" eb="7">
      <t>リュウドウ</t>
    </rPh>
    <rPh sb="7" eb="9">
      <t>シサン</t>
    </rPh>
    <rPh sb="9" eb="11">
      <t>ゴウケイ</t>
    </rPh>
    <phoneticPr fontId="1"/>
  </si>
  <si>
    <t>固定資産合計</t>
    <rPh sb="0" eb="2">
      <t>コテイ</t>
    </rPh>
    <rPh sb="2" eb="4">
      <t>シサン</t>
    </rPh>
    <rPh sb="4" eb="6">
      <t>ゴウケイ</t>
    </rPh>
    <phoneticPr fontId="1"/>
  </si>
  <si>
    <t>資産合計</t>
    <rPh sb="0" eb="2">
      <t>シサン</t>
    </rPh>
    <rPh sb="2" eb="4">
      <t>ゴウケイ</t>
    </rPh>
    <phoneticPr fontId="1"/>
  </si>
  <si>
    <t>　　１　流動資産</t>
    <rPh sb="4" eb="6">
      <t>リュウドウ</t>
    </rPh>
    <rPh sb="6" eb="8">
      <t>シサン</t>
    </rPh>
    <phoneticPr fontId="1"/>
  </si>
  <si>
    <t>　　２　固定資産</t>
    <rPh sb="4" eb="6">
      <t>コテイ</t>
    </rPh>
    <rPh sb="6" eb="8">
      <t>シサン</t>
    </rPh>
    <phoneticPr fontId="1"/>
  </si>
  <si>
    <t>　　１　流動負債</t>
    <rPh sb="4" eb="6">
      <t>リュウドウ</t>
    </rPh>
    <rPh sb="6" eb="8">
      <t>フサイ</t>
    </rPh>
    <phoneticPr fontId="1"/>
  </si>
  <si>
    <t>長期借入金</t>
    <rPh sb="0" eb="2">
      <t>チョウキ</t>
    </rPh>
    <rPh sb="2" eb="4">
      <t>カリイレ</t>
    </rPh>
    <rPh sb="4" eb="5">
      <t>キン</t>
    </rPh>
    <phoneticPr fontId="1"/>
  </si>
  <si>
    <t>固定負債合計</t>
    <rPh sb="0" eb="2">
      <t>コテイ</t>
    </rPh>
    <rPh sb="2" eb="4">
      <t>フサイ</t>
    </rPh>
    <rPh sb="4" eb="6">
      <t>ゴウケイ</t>
    </rPh>
    <phoneticPr fontId="1"/>
  </si>
  <si>
    <t>Ⅰ　　資産の部</t>
    <rPh sb="3" eb="5">
      <t>シサン</t>
    </rPh>
    <rPh sb="6" eb="7">
      <t>ブ</t>
    </rPh>
    <phoneticPr fontId="1"/>
  </si>
  <si>
    <t>正　味　財　産</t>
    <rPh sb="0" eb="1">
      <t>セイ</t>
    </rPh>
    <rPh sb="2" eb="3">
      <t>アジ</t>
    </rPh>
    <rPh sb="4" eb="5">
      <t>ザイ</t>
    </rPh>
    <rPh sb="6" eb="7">
      <t>サン</t>
    </rPh>
    <phoneticPr fontId="1"/>
  </si>
  <si>
    <t>金　　額　（　単位　：　円　）</t>
    <rPh sb="0" eb="1">
      <t>キン</t>
    </rPh>
    <rPh sb="3" eb="4">
      <t>ガク</t>
    </rPh>
    <rPh sb="7" eb="9">
      <t>タンイ</t>
    </rPh>
    <rPh sb="12" eb="13">
      <t>エン</t>
    </rPh>
    <phoneticPr fontId="1"/>
  </si>
  <si>
    <t>（勘定式）</t>
    <rPh sb="1" eb="3">
      <t>カンジョウ</t>
    </rPh>
    <rPh sb="3" eb="4">
      <t>シキ</t>
    </rPh>
    <phoneticPr fontId="1"/>
  </si>
  <si>
    <t>特定非営利活動事業に係る事業</t>
    <rPh sb="0" eb="2">
      <t>トクテイ</t>
    </rPh>
    <rPh sb="2" eb="5">
      <t>ヒエイリ</t>
    </rPh>
    <rPh sb="5" eb="7">
      <t>カツドウ</t>
    </rPh>
    <rPh sb="7" eb="9">
      <t>ジギョウ</t>
    </rPh>
    <rPh sb="10" eb="11">
      <t>カカワ</t>
    </rPh>
    <rPh sb="12" eb="14">
      <t>ジギョウ</t>
    </rPh>
    <phoneticPr fontId="1"/>
  </si>
  <si>
    <t>科目</t>
    <rPh sb="0" eb="2">
      <t>カモク</t>
    </rPh>
    <phoneticPr fontId="1"/>
  </si>
  <si>
    <t>金額　　（　単位　：　円　）</t>
    <rPh sb="0" eb="2">
      <t>キンガク</t>
    </rPh>
    <rPh sb="6" eb="8">
      <t>タンイ</t>
    </rPh>
    <rPh sb="11" eb="12">
      <t>エン</t>
    </rPh>
    <phoneticPr fontId="1"/>
  </si>
  <si>
    <t>Ⅰ　資産の部</t>
    <rPh sb="2" eb="4">
      <t>シサン</t>
    </rPh>
    <rPh sb="5" eb="6">
      <t>ブ</t>
    </rPh>
    <phoneticPr fontId="1"/>
  </si>
  <si>
    <t>建物附属設備</t>
    <rPh sb="0" eb="2">
      <t>タテモノ</t>
    </rPh>
    <rPh sb="2" eb="4">
      <t>フゾク</t>
    </rPh>
    <rPh sb="4" eb="6">
      <t>セツビ</t>
    </rPh>
    <phoneticPr fontId="1"/>
  </si>
  <si>
    <t>　　　　車両運搬具</t>
    <rPh sb="4" eb="6">
      <t>シャリョウ</t>
    </rPh>
    <rPh sb="6" eb="8">
      <t>ウンパン</t>
    </rPh>
    <rPh sb="8" eb="9">
      <t>グ</t>
    </rPh>
    <phoneticPr fontId="1"/>
  </si>
  <si>
    <t>Ⅱ　負債の部</t>
    <rPh sb="2" eb="4">
      <t>フサイ</t>
    </rPh>
    <rPh sb="5" eb="6">
      <t>ブ</t>
    </rPh>
    <phoneticPr fontId="1"/>
  </si>
  <si>
    <t>２　固定負債</t>
    <rPh sb="2" eb="4">
      <t>コテイ</t>
    </rPh>
    <rPh sb="4" eb="6">
      <t>フサイ</t>
    </rPh>
    <phoneticPr fontId="1"/>
  </si>
  <si>
    <t>前期繰越正味財産</t>
    <rPh sb="0" eb="2">
      <t>ゼンキ</t>
    </rPh>
    <rPh sb="2" eb="4">
      <t>クリコシ</t>
    </rPh>
    <rPh sb="4" eb="6">
      <t>ショウミ</t>
    </rPh>
    <rPh sb="6" eb="8">
      <t>ザイサン</t>
    </rPh>
    <phoneticPr fontId="1"/>
  </si>
  <si>
    <t>当期正味財産</t>
    <rPh sb="0" eb="2">
      <t>トウキ</t>
    </rPh>
    <rPh sb="2" eb="4">
      <t>ショウミ</t>
    </rPh>
    <rPh sb="4" eb="6">
      <t>ザイサン</t>
    </rPh>
    <phoneticPr fontId="1"/>
  </si>
  <si>
    <t>負債及び正味財産</t>
    <rPh sb="0" eb="2">
      <t>フサイ</t>
    </rPh>
    <rPh sb="2" eb="3">
      <t>オヨ</t>
    </rPh>
    <rPh sb="4" eb="6">
      <t>ショウミ</t>
    </rPh>
    <rPh sb="6" eb="8">
      <t>ザイサン</t>
    </rPh>
    <phoneticPr fontId="1"/>
  </si>
  <si>
    <t>合計</t>
    <rPh sb="0" eb="2">
      <t>ゴウケイ</t>
    </rPh>
    <phoneticPr fontId="1"/>
  </si>
  <si>
    <t>Ⅲ　正味財産の部</t>
    <rPh sb="2" eb="4">
      <t>ショウミ</t>
    </rPh>
    <rPh sb="4" eb="6">
      <t>ザイサン</t>
    </rPh>
    <rPh sb="7" eb="8">
      <t>ブ</t>
    </rPh>
    <phoneticPr fontId="1"/>
  </si>
  <si>
    <t>（　単位　：　円　）</t>
    <rPh sb="2" eb="4">
      <t>タンイ</t>
    </rPh>
    <rPh sb="7" eb="8">
      <t>エン</t>
    </rPh>
    <phoneticPr fontId="1"/>
  </si>
  <si>
    <t>Ⅰ　　経常収益</t>
    <rPh sb="3" eb="5">
      <t>ケイジョウ</t>
    </rPh>
    <rPh sb="5" eb="7">
      <t>シュウエキ</t>
    </rPh>
    <phoneticPr fontId="1"/>
  </si>
  <si>
    <t>　　受取寄付金</t>
    <rPh sb="2" eb="4">
      <t>ウケトリ</t>
    </rPh>
    <rPh sb="4" eb="7">
      <t>キフキン</t>
    </rPh>
    <phoneticPr fontId="1"/>
  </si>
  <si>
    <t>　　事業収益</t>
    <rPh sb="2" eb="4">
      <t>ジギョウ</t>
    </rPh>
    <rPh sb="4" eb="6">
      <t>シュウエキ</t>
    </rPh>
    <phoneticPr fontId="1"/>
  </si>
  <si>
    <t>　　受取助成金等</t>
    <rPh sb="2" eb="4">
      <t>ウケトリ</t>
    </rPh>
    <rPh sb="4" eb="7">
      <t>ジョセイキン</t>
    </rPh>
    <rPh sb="7" eb="8">
      <t>ナド</t>
    </rPh>
    <phoneticPr fontId="1"/>
  </si>
  <si>
    <t>　　賛助会員受取会費</t>
    <rPh sb="2" eb="4">
      <t>サンジョ</t>
    </rPh>
    <rPh sb="4" eb="6">
      <t>カイイン</t>
    </rPh>
    <rPh sb="6" eb="8">
      <t>ウケトリ</t>
    </rPh>
    <rPh sb="8" eb="10">
      <t>カイヒ</t>
    </rPh>
    <phoneticPr fontId="1"/>
  </si>
  <si>
    <t>　　正会員受取会費</t>
    <rPh sb="2" eb="5">
      <t>セイカイイン</t>
    </rPh>
    <rPh sb="5" eb="7">
      <t>ウケトリ</t>
    </rPh>
    <rPh sb="7" eb="9">
      <t>カイヒ</t>
    </rPh>
    <phoneticPr fontId="1"/>
  </si>
  <si>
    <t>　　受取会費</t>
    <rPh sb="2" eb="4">
      <t>ウケトリ</t>
    </rPh>
    <rPh sb="4" eb="6">
      <t>カイヒ</t>
    </rPh>
    <phoneticPr fontId="1"/>
  </si>
  <si>
    <t>　　その他収益</t>
    <rPh sb="4" eb="5">
      <t>タ</t>
    </rPh>
    <rPh sb="5" eb="7">
      <t>シュウエキ</t>
    </rPh>
    <phoneticPr fontId="1"/>
  </si>
  <si>
    <t>経常収益計</t>
    <rPh sb="0" eb="2">
      <t>ケイジョウ</t>
    </rPh>
    <rPh sb="2" eb="4">
      <t>シュウエキ</t>
    </rPh>
    <rPh sb="4" eb="5">
      <t>ケイ</t>
    </rPh>
    <phoneticPr fontId="1"/>
  </si>
  <si>
    <t>Ⅱ　　経常費用</t>
    <rPh sb="3" eb="5">
      <t>ケイジョウ</t>
    </rPh>
    <rPh sb="5" eb="7">
      <t>ヒヨウ</t>
    </rPh>
    <phoneticPr fontId="1"/>
  </si>
  <si>
    <t>　　事業費</t>
    <rPh sb="2" eb="4">
      <t>ジギョウ</t>
    </rPh>
    <rPh sb="4" eb="5">
      <t>ヒ</t>
    </rPh>
    <phoneticPr fontId="1"/>
  </si>
  <si>
    <t>給与手当</t>
    <rPh sb="0" eb="2">
      <t>キュウヨ</t>
    </rPh>
    <rPh sb="2" eb="4">
      <t>テアテ</t>
    </rPh>
    <phoneticPr fontId="1"/>
  </si>
  <si>
    <t>法定福利費</t>
    <rPh sb="0" eb="2">
      <t>ホウテイ</t>
    </rPh>
    <rPh sb="2" eb="4">
      <t>フクリ</t>
    </rPh>
    <rPh sb="4" eb="5">
      <t>ヒ</t>
    </rPh>
    <phoneticPr fontId="1"/>
  </si>
  <si>
    <t>福利厚生費</t>
    <rPh sb="0" eb="2">
      <t>フクリ</t>
    </rPh>
    <rPh sb="2" eb="5">
      <t>コウセイヒ</t>
    </rPh>
    <phoneticPr fontId="1"/>
  </si>
  <si>
    <t>人件費計</t>
    <rPh sb="0" eb="3">
      <t>ジンケンヒ</t>
    </rPh>
    <rPh sb="3" eb="4">
      <t>ケイ</t>
    </rPh>
    <phoneticPr fontId="1"/>
  </si>
  <si>
    <t>（１）　 人件費</t>
    <rPh sb="5" eb="8">
      <t>ジンケンヒ</t>
    </rPh>
    <phoneticPr fontId="1"/>
  </si>
  <si>
    <t>旅費交通費</t>
    <rPh sb="0" eb="2">
      <t>リョヒ</t>
    </rPh>
    <rPh sb="2" eb="5">
      <t>コウツウヒ</t>
    </rPh>
    <phoneticPr fontId="1"/>
  </si>
  <si>
    <t>支払手数料</t>
    <rPh sb="0" eb="2">
      <t>シハライ</t>
    </rPh>
    <rPh sb="2" eb="5">
      <t>テスウリョウ</t>
    </rPh>
    <phoneticPr fontId="1"/>
  </si>
  <si>
    <t>その他経費計</t>
    <rPh sb="2" eb="3">
      <t>タ</t>
    </rPh>
    <rPh sb="3" eb="5">
      <t>ケイヒ</t>
    </rPh>
    <rPh sb="5" eb="6">
      <t>ケイ</t>
    </rPh>
    <phoneticPr fontId="1"/>
  </si>
  <si>
    <t>（２）　 その他経費</t>
    <rPh sb="7" eb="8">
      <t>タ</t>
    </rPh>
    <rPh sb="8" eb="10">
      <t>ケイヒ</t>
    </rPh>
    <phoneticPr fontId="1"/>
  </si>
  <si>
    <t>　　受取民間助成金</t>
    <rPh sb="2" eb="4">
      <t>ウケトリ</t>
    </rPh>
    <rPh sb="4" eb="6">
      <t>ミンカン</t>
    </rPh>
    <rPh sb="6" eb="9">
      <t>ジョセイキン</t>
    </rPh>
    <phoneticPr fontId="1"/>
  </si>
  <si>
    <t>　　雑収益</t>
    <rPh sb="2" eb="3">
      <t>ザツ</t>
    </rPh>
    <rPh sb="3" eb="5">
      <t>シュウエキ</t>
    </rPh>
    <phoneticPr fontId="1"/>
  </si>
  <si>
    <t>　　管理費</t>
    <rPh sb="2" eb="5">
      <t>カンリヒ</t>
    </rPh>
    <phoneticPr fontId="1"/>
  </si>
  <si>
    <t>金　　　　　　　　額</t>
    <rPh sb="0" eb="1">
      <t>キン</t>
    </rPh>
    <rPh sb="9" eb="10">
      <t>ガク</t>
    </rPh>
    <phoneticPr fontId="1"/>
  </si>
  <si>
    <t>科　　　　　　　目</t>
    <rPh sb="0" eb="1">
      <t>カ</t>
    </rPh>
    <rPh sb="8" eb="9">
      <t>メ</t>
    </rPh>
    <phoneticPr fontId="1"/>
  </si>
  <si>
    <t>人件費計</t>
    <rPh sb="0" eb="3">
      <t>ジンケンヒ</t>
    </rPh>
    <rPh sb="3" eb="4">
      <t>ケイ</t>
    </rPh>
    <phoneticPr fontId="1"/>
  </si>
  <si>
    <t>租税公課</t>
    <rPh sb="0" eb="2">
      <t>ソゼイ</t>
    </rPh>
    <rPh sb="2" eb="4">
      <t>コウカ</t>
    </rPh>
    <phoneticPr fontId="1"/>
  </si>
  <si>
    <t>管理費計</t>
    <rPh sb="0" eb="3">
      <t>カンリヒ</t>
    </rPh>
    <rPh sb="3" eb="4">
      <t>ケイ</t>
    </rPh>
    <phoneticPr fontId="1"/>
  </si>
  <si>
    <t>　　　経常費用計</t>
    <rPh sb="3" eb="5">
      <t>ケイジョウ</t>
    </rPh>
    <rPh sb="5" eb="6">
      <t>ヒ</t>
    </rPh>
    <rPh sb="6" eb="7">
      <t>ヨウ</t>
    </rPh>
    <rPh sb="7" eb="8">
      <t>ケイ</t>
    </rPh>
    <phoneticPr fontId="1"/>
  </si>
  <si>
    <t>当期経常増減額</t>
    <rPh sb="0" eb="2">
      <t>トウキ</t>
    </rPh>
    <rPh sb="2" eb="4">
      <t>ケイジョウ</t>
    </rPh>
    <rPh sb="4" eb="7">
      <t>ゾウゲンガク</t>
    </rPh>
    <phoneticPr fontId="1"/>
  </si>
  <si>
    <t>税引前当期正味財産増減額</t>
    <rPh sb="0" eb="2">
      <t>ゼイビキ</t>
    </rPh>
    <rPh sb="2" eb="3">
      <t>ゼン</t>
    </rPh>
    <rPh sb="3" eb="5">
      <t>トウキ</t>
    </rPh>
    <rPh sb="5" eb="7">
      <t>ショウミ</t>
    </rPh>
    <rPh sb="7" eb="9">
      <t>ザイサン</t>
    </rPh>
    <rPh sb="9" eb="11">
      <t>ゾウゲン</t>
    </rPh>
    <rPh sb="11" eb="12">
      <t>ガク</t>
    </rPh>
    <phoneticPr fontId="1"/>
  </si>
  <si>
    <t>法人税　住民税及び事業税</t>
    <rPh sb="0" eb="3">
      <t>ホウジンゼイ</t>
    </rPh>
    <rPh sb="4" eb="7">
      <t>ジュウミンゼイ</t>
    </rPh>
    <rPh sb="7" eb="8">
      <t>オヨ</t>
    </rPh>
    <rPh sb="9" eb="12">
      <t>ジギョウゼイ</t>
    </rPh>
    <phoneticPr fontId="1"/>
  </si>
  <si>
    <t>　　　　当期正味財産増減額</t>
    <rPh sb="4" eb="6">
      <t>トウキ</t>
    </rPh>
    <rPh sb="6" eb="8">
      <t>ショウミ</t>
    </rPh>
    <rPh sb="8" eb="10">
      <t>ザイサン</t>
    </rPh>
    <rPh sb="10" eb="12">
      <t>ゾウゲン</t>
    </rPh>
    <rPh sb="12" eb="13">
      <t>ガク</t>
    </rPh>
    <phoneticPr fontId="1"/>
  </si>
  <si>
    <t>　　　　前期繰越正味財産額</t>
    <rPh sb="4" eb="6">
      <t>ゼンキ</t>
    </rPh>
    <rPh sb="6" eb="8">
      <t>クリコシ</t>
    </rPh>
    <rPh sb="8" eb="10">
      <t>ショウミ</t>
    </rPh>
    <rPh sb="10" eb="12">
      <t>ザイサン</t>
    </rPh>
    <rPh sb="12" eb="13">
      <t>ガク</t>
    </rPh>
    <phoneticPr fontId="1"/>
  </si>
  <si>
    <t>　　　　次期繰越正味財産額</t>
    <rPh sb="4" eb="6">
      <t>ジキ</t>
    </rPh>
    <rPh sb="6" eb="8">
      <t>クリコシ</t>
    </rPh>
    <rPh sb="8" eb="10">
      <t>ショウミ</t>
    </rPh>
    <rPh sb="10" eb="12">
      <t>ザイサン</t>
    </rPh>
    <rPh sb="12" eb="13">
      <t>ガク</t>
    </rPh>
    <phoneticPr fontId="1"/>
  </si>
  <si>
    <t>社員のうち１０人以上の者の氏名及び住所又は居所を記載した書面</t>
    <rPh sb="0" eb="2">
      <t>シャイン</t>
    </rPh>
    <rPh sb="7" eb="10">
      <t>ニンイジョウ</t>
    </rPh>
    <rPh sb="11" eb="12">
      <t>モノ</t>
    </rPh>
    <rPh sb="13" eb="15">
      <t>シメイ</t>
    </rPh>
    <rPh sb="15" eb="16">
      <t>オヨ</t>
    </rPh>
    <rPh sb="17" eb="19">
      <t>ジュウショ</t>
    </rPh>
    <rPh sb="19" eb="20">
      <t>マタ</t>
    </rPh>
    <rPh sb="21" eb="22">
      <t>イ</t>
    </rPh>
    <rPh sb="22" eb="23">
      <t>ショ</t>
    </rPh>
    <rPh sb="24" eb="26">
      <t>キサイ</t>
    </rPh>
    <rPh sb="28" eb="30">
      <t>ショメン</t>
    </rPh>
    <phoneticPr fontId="1"/>
  </si>
  <si>
    <t>氏　　名</t>
    <rPh sb="0" eb="1">
      <t>シ</t>
    </rPh>
    <rPh sb="3" eb="4">
      <t>メイ</t>
    </rPh>
    <phoneticPr fontId="1"/>
  </si>
  <si>
    <t>住　　所　　又　　は　　居　　所</t>
    <rPh sb="0" eb="1">
      <t>ジュウ</t>
    </rPh>
    <rPh sb="3" eb="4">
      <t>ショ</t>
    </rPh>
    <rPh sb="6" eb="7">
      <t>マタ</t>
    </rPh>
    <rPh sb="12" eb="13">
      <t>イ</t>
    </rPh>
    <rPh sb="15" eb="16">
      <t>ショ</t>
    </rPh>
    <phoneticPr fontId="1"/>
  </si>
  <si>
    <t>竹　内　慶　光</t>
    <rPh sb="0" eb="1">
      <t>タケ</t>
    </rPh>
    <rPh sb="2" eb="3">
      <t>ウチ</t>
    </rPh>
    <rPh sb="4" eb="5">
      <t>ヨシ</t>
    </rPh>
    <rPh sb="6" eb="7">
      <t>テル</t>
    </rPh>
    <phoneticPr fontId="1"/>
  </si>
  <si>
    <t>大阪府大阪市平野区長吉長原西４丁目３番２１－１２０５号</t>
    <rPh sb="0" eb="3">
      <t>オオサカフ</t>
    </rPh>
    <rPh sb="3" eb="6">
      <t>オオサカシ</t>
    </rPh>
    <rPh sb="6" eb="9">
      <t>ヒラノク</t>
    </rPh>
    <rPh sb="9" eb="11">
      <t>ナガヨシ</t>
    </rPh>
    <rPh sb="11" eb="13">
      <t>ナガハラ</t>
    </rPh>
    <rPh sb="13" eb="14">
      <t>ニシ</t>
    </rPh>
    <rPh sb="15" eb="17">
      <t>チョウメ</t>
    </rPh>
    <rPh sb="18" eb="19">
      <t>バン</t>
    </rPh>
    <rPh sb="26" eb="27">
      <t>ゴウ</t>
    </rPh>
    <phoneticPr fontId="1"/>
  </si>
  <si>
    <t>竹　内　庸　雅</t>
    <rPh sb="0" eb="1">
      <t>タケ</t>
    </rPh>
    <rPh sb="2" eb="3">
      <t>ウチ</t>
    </rPh>
    <rPh sb="4" eb="5">
      <t>ヨウ</t>
    </rPh>
    <rPh sb="6" eb="7">
      <t>マサ</t>
    </rPh>
    <phoneticPr fontId="1"/>
  </si>
  <si>
    <t>黒　岡　正　典</t>
    <rPh sb="0" eb="1">
      <t>クロ</t>
    </rPh>
    <rPh sb="2" eb="3">
      <t>オカ</t>
    </rPh>
    <rPh sb="4" eb="5">
      <t>セイ</t>
    </rPh>
    <rPh sb="6" eb="7">
      <t>ノリ</t>
    </rPh>
    <phoneticPr fontId="1"/>
  </si>
  <si>
    <t>大阪府大阪市平野区平野西５丁目６番２２号ｴｽﾀｰﾃHAKUYA１０１号</t>
    <rPh sb="0" eb="3">
      <t>オオサカフ</t>
    </rPh>
    <rPh sb="3" eb="6">
      <t>オオサカシ</t>
    </rPh>
    <rPh sb="6" eb="9">
      <t>ヒラノク</t>
    </rPh>
    <rPh sb="9" eb="11">
      <t>ヒラノ</t>
    </rPh>
    <rPh sb="11" eb="12">
      <t>ニシ</t>
    </rPh>
    <rPh sb="13" eb="15">
      <t>チョウメ</t>
    </rPh>
    <rPh sb="16" eb="17">
      <t>バン</t>
    </rPh>
    <rPh sb="19" eb="20">
      <t>ゴウ</t>
    </rPh>
    <rPh sb="34" eb="35">
      <t>ゴウ</t>
    </rPh>
    <phoneticPr fontId="1"/>
  </si>
  <si>
    <t>　　　　　　　　　　　　役　員　名　簿</t>
    <rPh sb="12" eb="13">
      <t>ヤク</t>
    </rPh>
    <rPh sb="14" eb="15">
      <t>イン</t>
    </rPh>
    <rPh sb="16" eb="17">
      <t>ナ</t>
    </rPh>
    <rPh sb="18" eb="19">
      <t>ボ</t>
    </rPh>
    <phoneticPr fontId="1"/>
  </si>
  <si>
    <r>
      <t>　　　　　　　　　　　　　　　　　　</t>
    </r>
    <r>
      <rPr>
        <b/>
        <u/>
        <sz val="12"/>
        <color theme="1"/>
        <rFont val="HG丸ｺﾞｼｯｸM-PRO"/>
        <family val="3"/>
        <charset val="128"/>
      </rPr>
      <t>特定非営利活動法人八尾自立支援センター　</t>
    </r>
    <rPh sb="18" eb="20">
      <t>トクテイ</t>
    </rPh>
    <rPh sb="20" eb="21">
      <t>ヒ</t>
    </rPh>
    <rPh sb="21" eb="23">
      <t>エイリ</t>
    </rPh>
    <rPh sb="23" eb="25">
      <t>カツドウ</t>
    </rPh>
    <rPh sb="25" eb="27">
      <t>ホウジン</t>
    </rPh>
    <rPh sb="27" eb="29">
      <t>ヤオ</t>
    </rPh>
    <rPh sb="29" eb="31">
      <t>ジリツ</t>
    </rPh>
    <rPh sb="31" eb="33">
      <t>シエン</t>
    </rPh>
    <phoneticPr fontId="1"/>
  </si>
  <si>
    <t>役職名</t>
    <rPh sb="0" eb="1">
      <t>ヤク</t>
    </rPh>
    <rPh sb="1" eb="2">
      <t>ショク</t>
    </rPh>
    <rPh sb="2" eb="3">
      <t>ナ</t>
    </rPh>
    <phoneticPr fontId="1"/>
  </si>
  <si>
    <t>　　ふりかな</t>
    <phoneticPr fontId="1"/>
  </si>
  <si>
    <t>住所又は居所</t>
    <rPh sb="0" eb="2">
      <t>ジュウショ</t>
    </rPh>
    <rPh sb="2" eb="3">
      <t>マタ</t>
    </rPh>
    <rPh sb="4" eb="6">
      <t>キョショ</t>
    </rPh>
    <phoneticPr fontId="1"/>
  </si>
  <si>
    <t>報酬の有無</t>
    <rPh sb="0" eb="2">
      <t>ホウシュウ</t>
    </rPh>
    <rPh sb="3" eb="5">
      <t>ウム</t>
    </rPh>
    <phoneticPr fontId="1"/>
  </si>
  <si>
    <t>　　氏　名</t>
    <rPh sb="2" eb="3">
      <t>シ</t>
    </rPh>
    <rPh sb="4" eb="5">
      <t>ナ</t>
    </rPh>
    <phoneticPr fontId="1"/>
  </si>
  <si>
    <t>理事</t>
    <rPh sb="0" eb="2">
      <t>リジ</t>
    </rPh>
    <phoneticPr fontId="1"/>
  </si>
  <si>
    <t>　たけうち　よしてる</t>
    <phoneticPr fontId="1"/>
  </si>
  <si>
    <t>大阪府大阪市平野区長吉長原西４丁目３番２１－１２０５号</t>
    <rPh sb="0" eb="3">
      <t>オオサカフ</t>
    </rPh>
    <rPh sb="3" eb="5">
      <t>オオサカ</t>
    </rPh>
    <rPh sb="5" eb="6">
      <t>シ</t>
    </rPh>
    <rPh sb="6" eb="9">
      <t>ヒラノク</t>
    </rPh>
    <rPh sb="9" eb="11">
      <t>ナガヨシ</t>
    </rPh>
    <rPh sb="11" eb="13">
      <t>ナガハラ</t>
    </rPh>
    <rPh sb="13" eb="14">
      <t>ニシ</t>
    </rPh>
    <rPh sb="14" eb="17">
      <t>ヨンチョウメ</t>
    </rPh>
    <rPh sb="17" eb="19">
      <t>サンバン</t>
    </rPh>
    <rPh sb="26" eb="27">
      <t>ゴウ</t>
    </rPh>
    <phoneticPr fontId="1"/>
  </si>
  <si>
    <t>無</t>
    <rPh sb="0" eb="1">
      <t>ナシ</t>
    </rPh>
    <phoneticPr fontId="1"/>
  </si>
  <si>
    <t>竹　内　慶　光</t>
    <rPh sb="0" eb="1">
      <t>タケ</t>
    </rPh>
    <rPh sb="2" eb="3">
      <t>ウチ</t>
    </rPh>
    <rPh sb="4" eb="5">
      <t>ケイ</t>
    </rPh>
    <rPh sb="6" eb="7">
      <t>ミツ</t>
    </rPh>
    <phoneticPr fontId="1"/>
  </si>
  <si>
    <t>　くろおか　まさのり</t>
    <phoneticPr fontId="1"/>
  </si>
  <si>
    <t>大阪府大阪市平野区平野西５丁目６番２２号エスターテHAKUYA１０１号</t>
    <rPh sb="0" eb="3">
      <t>オオサカフ</t>
    </rPh>
    <rPh sb="3" eb="5">
      <t>オオサカ</t>
    </rPh>
    <rPh sb="5" eb="6">
      <t>シ</t>
    </rPh>
    <rPh sb="6" eb="9">
      <t>ヒラノク</t>
    </rPh>
    <rPh sb="9" eb="11">
      <t>ヒラノ</t>
    </rPh>
    <rPh sb="11" eb="12">
      <t>ニシ</t>
    </rPh>
    <rPh sb="13" eb="15">
      <t>チョウメ</t>
    </rPh>
    <rPh sb="16" eb="17">
      <t>バン</t>
    </rPh>
    <rPh sb="19" eb="20">
      <t>ゴウ</t>
    </rPh>
    <rPh sb="34" eb="35">
      <t>ゴウ</t>
    </rPh>
    <phoneticPr fontId="1"/>
  </si>
  <si>
    <t>　黒　岡　正　典</t>
    <rPh sb="1" eb="2">
      <t>クロ</t>
    </rPh>
    <rPh sb="3" eb="4">
      <t>オカ</t>
    </rPh>
    <rPh sb="5" eb="6">
      <t>マサ</t>
    </rPh>
    <rPh sb="7" eb="8">
      <t>テン</t>
    </rPh>
    <phoneticPr fontId="1"/>
  </si>
  <si>
    <t>監事</t>
    <rPh sb="0" eb="2">
      <t>カンジ</t>
    </rPh>
    <phoneticPr fontId="1"/>
  </si>
  <si>
    <t>村　上　和　生</t>
    <rPh sb="0" eb="1">
      <t>ムラ</t>
    </rPh>
    <rPh sb="2" eb="3">
      <t>ウエ</t>
    </rPh>
    <rPh sb="4" eb="5">
      <t>ワ</t>
    </rPh>
    <rPh sb="6" eb="7">
      <t>ナマ</t>
    </rPh>
    <phoneticPr fontId="1"/>
  </si>
  <si>
    <t>大阪府大阪市平野区瓜破東4丁目3番66号大島文化２０３</t>
    <rPh sb="0" eb="3">
      <t>オオサカフ</t>
    </rPh>
    <rPh sb="3" eb="12">
      <t>オオサカシヒラノクウリワリヒガシ</t>
    </rPh>
    <rPh sb="13" eb="15">
      <t>チョウメ</t>
    </rPh>
    <rPh sb="16" eb="17">
      <t>バン</t>
    </rPh>
    <rPh sb="19" eb="20">
      <t>ゴウ</t>
    </rPh>
    <rPh sb="20" eb="22">
      <t>オオシマ</t>
    </rPh>
    <rPh sb="22" eb="24">
      <t>ブンカ</t>
    </rPh>
    <phoneticPr fontId="1"/>
  </si>
  <si>
    <t>　むらかみ　かずお</t>
    <phoneticPr fontId="1"/>
  </si>
  <si>
    <t>　村　上　和　生</t>
    <rPh sb="1" eb="2">
      <t>ムラ</t>
    </rPh>
    <rPh sb="3" eb="4">
      <t>ウエ</t>
    </rPh>
    <rPh sb="5" eb="6">
      <t>ワ</t>
    </rPh>
    <rPh sb="7" eb="8">
      <t>ナマ</t>
    </rPh>
    <phoneticPr fontId="1"/>
  </si>
  <si>
    <t>紀陽銀行</t>
    <rPh sb="0" eb="2">
      <t>キヨウ</t>
    </rPh>
    <rPh sb="2" eb="4">
      <t>ギンコウ</t>
    </rPh>
    <phoneticPr fontId="1"/>
  </si>
  <si>
    <t>南都銀行</t>
    <rPh sb="0" eb="2">
      <t>ナント</t>
    </rPh>
    <rPh sb="2" eb="4">
      <t>ギンコウ</t>
    </rPh>
    <phoneticPr fontId="1"/>
  </si>
  <si>
    <t>車両運搬具</t>
    <rPh sb="0" eb="2">
      <t>シャリョウ</t>
    </rPh>
    <rPh sb="2" eb="4">
      <t>ウンパン</t>
    </rPh>
    <rPh sb="4" eb="5">
      <t>グ</t>
    </rPh>
    <phoneticPr fontId="1"/>
  </si>
  <si>
    <t>工具器具備品</t>
    <rPh sb="0" eb="2">
      <t>コウグ</t>
    </rPh>
    <rPh sb="2" eb="4">
      <t>キグ</t>
    </rPh>
    <rPh sb="4" eb="6">
      <t>ビヒン</t>
    </rPh>
    <phoneticPr fontId="1"/>
  </si>
  <si>
    <t>預託金</t>
    <rPh sb="0" eb="3">
      <t>ヨタクキン</t>
    </rPh>
    <phoneticPr fontId="1"/>
  </si>
  <si>
    <t>特定非営利活動法人八尾自立支援センター</t>
    <rPh sb="0" eb="2">
      <t>トクテイ</t>
    </rPh>
    <rPh sb="2" eb="5">
      <t>ヒエイリ</t>
    </rPh>
    <rPh sb="5" eb="7">
      <t>カツドウ</t>
    </rPh>
    <rPh sb="7" eb="9">
      <t>ホウジン</t>
    </rPh>
    <rPh sb="9" eb="11">
      <t>ヤオ</t>
    </rPh>
    <rPh sb="11" eb="13">
      <t>ジリツ</t>
    </rPh>
    <rPh sb="13" eb="15">
      <t>シエン</t>
    </rPh>
    <phoneticPr fontId="1"/>
  </si>
  <si>
    <t>燃料費</t>
    <rPh sb="0" eb="3">
      <t>ネンリョウヒ</t>
    </rPh>
    <phoneticPr fontId="1"/>
  </si>
  <si>
    <t>消耗品費</t>
    <rPh sb="0" eb="3">
      <t>ショウモウヒン</t>
    </rPh>
    <rPh sb="3" eb="4">
      <t>ヒ</t>
    </rPh>
    <phoneticPr fontId="1"/>
  </si>
  <si>
    <t>事業費計</t>
    <rPh sb="0" eb="2">
      <t>ジギョウ</t>
    </rPh>
    <rPh sb="2" eb="3">
      <t>ヒ</t>
    </rPh>
    <rPh sb="3" eb="4">
      <t>ケイ</t>
    </rPh>
    <phoneticPr fontId="1"/>
  </si>
  <si>
    <t>建物・付属設備</t>
    <rPh sb="0" eb="2">
      <t>タテモノ</t>
    </rPh>
    <rPh sb="3" eb="5">
      <t>フゾク</t>
    </rPh>
    <rPh sb="5" eb="7">
      <t>セツビ</t>
    </rPh>
    <phoneticPr fontId="1"/>
  </si>
  <si>
    <t>（投資その他の資産）</t>
    <rPh sb="1" eb="3">
      <t>トウシ</t>
    </rPh>
    <rPh sb="5" eb="6">
      <t>タ</t>
    </rPh>
    <rPh sb="7" eb="9">
      <t>シサン</t>
    </rPh>
    <phoneticPr fontId="1"/>
  </si>
  <si>
    <t>流動負債</t>
    <rPh sb="0" eb="2">
      <t>リュウドウ</t>
    </rPh>
    <rPh sb="2" eb="4">
      <t>フサイ</t>
    </rPh>
    <phoneticPr fontId="1"/>
  </si>
  <si>
    <t>未払金</t>
    <rPh sb="0" eb="2">
      <t>ミバライ</t>
    </rPh>
    <rPh sb="2" eb="3">
      <t>キン</t>
    </rPh>
    <phoneticPr fontId="1"/>
  </si>
  <si>
    <t>未払費用</t>
    <rPh sb="0" eb="2">
      <t>ミバライ</t>
    </rPh>
    <rPh sb="2" eb="4">
      <t>ヒヨウ</t>
    </rPh>
    <phoneticPr fontId="1"/>
  </si>
  <si>
    <t>未払法人税</t>
    <rPh sb="0" eb="2">
      <t>ミバライ</t>
    </rPh>
    <rPh sb="2" eb="5">
      <t>ホウジンゼイ</t>
    </rPh>
    <phoneticPr fontId="1"/>
  </si>
  <si>
    <t>未払消費税</t>
    <rPh sb="0" eb="2">
      <t>ミバライ</t>
    </rPh>
    <rPh sb="2" eb="5">
      <t>ショウヒゼイ</t>
    </rPh>
    <phoneticPr fontId="1"/>
  </si>
  <si>
    <t>流動負債合計</t>
    <rPh sb="0" eb="4">
      <t>リュウドウフサイ</t>
    </rPh>
    <rPh sb="4" eb="6">
      <t>ゴウケイ</t>
    </rPh>
    <phoneticPr fontId="1"/>
  </si>
  <si>
    <t>固定負債</t>
    <rPh sb="0" eb="2">
      <t>コテイ</t>
    </rPh>
    <rPh sb="2" eb="4">
      <t>フサイ</t>
    </rPh>
    <phoneticPr fontId="1"/>
  </si>
  <si>
    <t>負債合計</t>
    <rPh sb="0" eb="2">
      <t>フサイ</t>
    </rPh>
    <rPh sb="2" eb="4">
      <t>ゴウケイ</t>
    </rPh>
    <phoneticPr fontId="1"/>
  </si>
  <si>
    <t>未収入金</t>
    <rPh sb="0" eb="2">
      <t>ミシュウ</t>
    </rPh>
    <rPh sb="2" eb="4">
      <t>ニュウキン</t>
    </rPh>
    <phoneticPr fontId="1"/>
  </si>
  <si>
    <t>（投資その他の資産）</t>
    <rPh sb="1" eb="3">
      <t>トウシ</t>
    </rPh>
    <rPh sb="5" eb="6">
      <t>タ</t>
    </rPh>
    <rPh sb="7" eb="9">
      <t>シサン</t>
    </rPh>
    <phoneticPr fontId="1"/>
  </si>
  <si>
    <t>固定資産合計</t>
    <rPh sb="0" eb="2">
      <t>コテイ</t>
    </rPh>
    <rPh sb="2" eb="4">
      <t>シサン</t>
    </rPh>
    <rPh sb="4" eb="6">
      <t>ゴウケイ</t>
    </rPh>
    <phoneticPr fontId="1"/>
  </si>
  <si>
    <t>流動負債合計</t>
    <rPh sb="0" eb="2">
      <t>リュウドウ</t>
    </rPh>
    <rPh sb="2" eb="4">
      <t>フサイ</t>
    </rPh>
    <rPh sb="4" eb="6">
      <t>ゴウケイ</t>
    </rPh>
    <phoneticPr fontId="1"/>
  </si>
  <si>
    <t>正味財産合計（Ｃ）</t>
    <rPh sb="0" eb="2">
      <t>ショウミ</t>
    </rPh>
    <rPh sb="2" eb="4">
      <t>ザイサン</t>
    </rPh>
    <rPh sb="4" eb="6">
      <t>ゴウケイ</t>
    </rPh>
    <phoneticPr fontId="1"/>
  </si>
  <si>
    <t>　　障害福祉サービス等事業収入</t>
    <rPh sb="2" eb="4">
      <t>ショウガイ</t>
    </rPh>
    <rPh sb="4" eb="6">
      <t>フクシ</t>
    </rPh>
    <rPh sb="10" eb="11">
      <t>ナド</t>
    </rPh>
    <rPh sb="11" eb="13">
      <t>ジギョウ</t>
    </rPh>
    <rPh sb="13" eb="15">
      <t>シュウニュウ</t>
    </rPh>
    <phoneticPr fontId="1"/>
  </si>
  <si>
    <t>　　障害者就労活動収入</t>
    <rPh sb="2" eb="4">
      <t>ショウガイ</t>
    </rPh>
    <rPh sb="4" eb="5">
      <t>シャ</t>
    </rPh>
    <rPh sb="5" eb="7">
      <t>シュウロウ</t>
    </rPh>
    <rPh sb="7" eb="9">
      <t>カツドウ</t>
    </rPh>
    <rPh sb="9" eb="11">
      <t>シュウニュウ</t>
    </rPh>
    <phoneticPr fontId="1"/>
  </si>
  <si>
    <t>　　受取利息</t>
    <rPh sb="2" eb="4">
      <t>ウケトリ</t>
    </rPh>
    <rPh sb="4" eb="6">
      <t>リソク</t>
    </rPh>
    <phoneticPr fontId="1"/>
  </si>
  <si>
    <t>　　還付税金</t>
    <rPh sb="2" eb="4">
      <t>カンプ</t>
    </rPh>
    <rPh sb="4" eb="6">
      <t>ゼイキン</t>
    </rPh>
    <phoneticPr fontId="1"/>
  </si>
  <si>
    <t>利用者賃金</t>
    <rPh sb="0" eb="3">
      <t>リヨウシャ</t>
    </rPh>
    <rPh sb="3" eb="5">
      <t>チンギン</t>
    </rPh>
    <phoneticPr fontId="1"/>
  </si>
  <si>
    <t>通信費</t>
    <rPh sb="0" eb="3">
      <t>ツウシンヒ</t>
    </rPh>
    <phoneticPr fontId="1"/>
  </si>
  <si>
    <t>地代家賃</t>
    <rPh sb="0" eb="2">
      <t>チダイ</t>
    </rPh>
    <rPh sb="2" eb="4">
      <t>ヤチン</t>
    </rPh>
    <phoneticPr fontId="1"/>
  </si>
  <si>
    <t>修繕費</t>
    <rPh sb="0" eb="3">
      <t>シュウゼンヒ</t>
    </rPh>
    <phoneticPr fontId="1"/>
  </si>
  <si>
    <t>水道光熱費</t>
    <rPh sb="0" eb="2">
      <t>スイドウ</t>
    </rPh>
    <rPh sb="2" eb="5">
      <t>コウネツヒ</t>
    </rPh>
    <phoneticPr fontId="1"/>
  </si>
  <si>
    <t>その他の経費計</t>
    <rPh sb="2" eb="3">
      <t>タ</t>
    </rPh>
    <rPh sb="4" eb="6">
      <t>ケイヒ</t>
    </rPh>
    <rPh sb="6" eb="7">
      <t>ケイ</t>
    </rPh>
    <phoneticPr fontId="1"/>
  </si>
  <si>
    <t>役員報酬</t>
    <rPh sb="0" eb="2">
      <t>ヤクイン</t>
    </rPh>
    <rPh sb="2" eb="4">
      <t>ホウシュウ</t>
    </rPh>
    <phoneticPr fontId="1"/>
  </si>
  <si>
    <t>給与手当</t>
    <rPh sb="0" eb="2">
      <t>キュウヨ</t>
    </rPh>
    <rPh sb="2" eb="4">
      <t>テアテ</t>
    </rPh>
    <phoneticPr fontId="1"/>
  </si>
  <si>
    <t>法定福利費</t>
    <rPh sb="0" eb="2">
      <t>ホウテイ</t>
    </rPh>
    <rPh sb="2" eb="4">
      <t>フクリ</t>
    </rPh>
    <rPh sb="4" eb="5">
      <t>ヒ</t>
    </rPh>
    <phoneticPr fontId="1"/>
  </si>
  <si>
    <t>福利厚生費</t>
    <rPh sb="0" eb="2">
      <t>フクリ</t>
    </rPh>
    <rPh sb="2" eb="5">
      <t>コウセイヒ</t>
    </rPh>
    <phoneticPr fontId="1"/>
  </si>
  <si>
    <t>交際費</t>
    <rPh sb="0" eb="2">
      <t>コウサイ</t>
    </rPh>
    <rPh sb="2" eb="3">
      <t>ヒ</t>
    </rPh>
    <phoneticPr fontId="1"/>
  </si>
  <si>
    <t>保険料</t>
    <rPh sb="0" eb="3">
      <t>ホケンリョウ</t>
    </rPh>
    <phoneticPr fontId="1"/>
  </si>
  <si>
    <t>広告宣伝費</t>
    <rPh sb="0" eb="5">
      <t>コウコクセンデンヒ</t>
    </rPh>
    <phoneticPr fontId="1"/>
  </si>
  <si>
    <t>諸会費</t>
    <rPh sb="0" eb="3">
      <t>ショカイヒ</t>
    </rPh>
    <phoneticPr fontId="1"/>
  </si>
  <si>
    <t>雑費</t>
    <rPh sb="0" eb="2">
      <t>ザッピ</t>
    </rPh>
    <phoneticPr fontId="1"/>
  </si>
  <si>
    <t>　　　　　　</t>
  </si>
  <si>
    <t>特定非営利活動法人の名称　特定非営利活動法人八尾自立支援センター</t>
  </si>
  <si>
    <t>ふ り が な　　　　りじちょう　たけうち　よしてる</t>
  </si>
  <si>
    <t>事業報告書等の提出について</t>
  </si>
  <si>
    <t>① 郵便番号及び事務所の電話番号は､必ず記入してください｡</t>
  </si>
  <si>
    <t>② 主たる事務所の所在地については､登記された主たる事務所の所在地と一致させてください｡</t>
  </si>
  <si>
    <t>③ 代表者の氏名については､ふりがなを付してください｡</t>
  </si>
  <si>
    <t>主たる事務所の電話番号  072（925）1271　　　　　　　</t>
  </si>
  <si>
    <t>特定非営利活動法人　八尾自立支援センター</t>
    <rPh sb="0" eb="2">
      <t>とくてい</t>
    </rPh>
    <rPh sb="2" eb="3">
      <t>ひ</t>
    </rPh>
    <rPh sb="3" eb="5">
      <t>えいり</t>
    </rPh>
    <rPh sb="5" eb="7">
      <t>かつどう</t>
    </rPh>
    <rPh sb="7" eb="9">
      <t>ほうじん</t>
    </rPh>
    <rPh sb="10" eb="12">
      <t>やお</t>
    </rPh>
    <rPh sb="12" eb="14">
      <t>じりつ</t>
    </rPh>
    <rPh sb="14" eb="16">
      <t>しえん</t>
    </rPh>
    <phoneticPr fontId="1" type="Hiragana"/>
  </si>
  <si>
    <t>役・職</t>
    <rPh sb="0" eb="1">
      <t>ヤク</t>
    </rPh>
    <rPh sb="2" eb="3">
      <t>ショク</t>
    </rPh>
    <phoneticPr fontId="1"/>
  </si>
  <si>
    <t>氏　名</t>
    <rPh sb="0" eb="1">
      <t>ふり</t>
    </rPh>
    <rPh sb="2" eb="3">
      <t>がな</t>
    </rPh>
    <phoneticPr fontId="1" type="Hiragana"/>
  </si>
  <si>
    <t>住所又は居所</t>
    <rPh sb="0" eb="2">
      <t>じゅうしょ</t>
    </rPh>
    <rPh sb="2" eb="3">
      <t>また</t>
    </rPh>
    <rPh sb="4" eb="5">
      <t>い</t>
    </rPh>
    <rPh sb="5" eb="6">
      <t>しょ</t>
    </rPh>
    <phoneticPr fontId="1" type="Hiragana"/>
  </si>
  <si>
    <t>就任期間</t>
    <rPh sb="0" eb="2">
      <t>しゅうにん</t>
    </rPh>
    <rPh sb="2" eb="4">
      <t>きかん</t>
    </rPh>
    <phoneticPr fontId="1" type="Hiragana"/>
  </si>
  <si>
    <t>報酬を受けた期間</t>
    <rPh sb="0" eb="2">
      <t>ほうしゅう</t>
    </rPh>
    <rPh sb="3" eb="4">
      <t>う</t>
    </rPh>
    <rPh sb="6" eb="8">
      <t>きかん</t>
    </rPh>
    <phoneticPr fontId="1" type="Hiragana"/>
  </si>
  <si>
    <t>理　事</t>
    <rPh sb="0" eb="1">
      <t>り</t>
    </rPh>
    <rPh sb="2" eb="3">
      <t>こと</t>
    </rPh>
    <phoneticPr fontId="1" type="Hiragana"/>
  </si>
  <si>
    <t>大阪府大阪市平野区長吉長原西４丁目３番２１－１２０５号</t>
    <rPh sb="0" eb="3">
      <t>おおさかふ</t>
    </rPh>
    <rPh sb="3" eb="6">
      <t>おおさかし</t>
    </rPh>
    <rPh sb="6" eb="9">
      <t>ひらのく</t>
    </rPh>
    <rPh sb="9" eb="11">
      <t>ながよし</t>
    </rPh>
    <rPh sb="11" eb="13">
      <t>ながはら</t>
    </rPh>
    <rPh sb="13" eb="14">
      <t>にし</t>
    </rPh>
    <rPh sb="15" eb="17">
      <t>ちょうめ</t>
    </rPh>
    <rPh sb="18" eb="19">
      <t>ばん</t>
    </rPh>
    <rPh sb="26" eb="27">
      <t>ごう</t>
    </rPh>
    <phoneticPr fontId="1" type="Hiragana"/>
  </si>
  <si>
    <t>報酬無</t>
    <rPh sb="0" eb="2">
      <t>ほうしゅう</t>
    </rPh>
    <rPh sb="2" eb="3">
      <t>なし</t>
    </rPh>
    <phoneticPr fontId="1" type="Hiragana"/>
  </si>
  <si>
    <t>監　事</t>
    <rPh sb="0" eb="1">
      <t>かん</t>
    </rPh>
    <rPh sb="2" eb="3">
      <t>じ</t>
    </rPh>
    <phoneticPr fontId="1" type="Hiragana"/>
  </si>
  <si>
    <t>特定非営利活動法人　八尾自立支援センター　</t>
  </si>
  <si>
    <t>Ⅱ　事業の成果</t>
  </si>
  <si>
    <t>　障害福祉サービス事業の実施として、障がい者に対する職業訓練と雇用の場の提供を行った。</t>
  </si>
  <si>
    <t>Ⅲ　事業の実施状況</t>
  </si>
  <si>
    <t>　１　特定非営利活動に係る事業</t>
  </si>
  <si>
    <t>　　　　（実施場所）　　　大阪府八尾市南亀井町4丁目63番地１</t>
  </si>
  <si>
    <t>　　　　（実施日時）　　　毎日　（日曜日は除く）</t>
  </si>
  <si>
    <t>（場　所）　　大阪府八尾市南亀井町4丁目63番地１　　会議室にて</t>
  </si>
  <si>
    <t>（社員総数）　11名</t>
  </si>
  <si>
    <t>（出席者数）　11名</t>
  </si>
  <si>
    <t>（社員総数）　4名</t>
  </si>
  <si>
    <t>（出席者数）　4名</t>
  </si>
  <si>
    <t>資産合計（Ａ）</t>
    <rPh sb="0" eb="2">
      <t>シサン</t>
    </rPh>
    <rPh sb="2" eb="4">
      <t>ゴウケイ</t>
    </rPh>
    <phoneticPr fontId="1"/>
  </si>
  <si>
    <t>　　負債合計（Ｂ）</t>
    <rPh sb="2" eb="4">
      <t>フサイ</t>
    </rPh>
    <rPh sb="4" eb="6">
      <t>ゴウケイ</t>
    </rPh>
    <phoneticPr fontId="1"/>
  </si>
  <si>
    <t>　　未払金</t>
    <rPh sb="2" eb="4">
      <t>ミハライ</t>
    </rPh>
    <rPh sb="4" eb="5">
      <t>キン</t>
    </rPh>
    <phoneticPr fontId="1"/>
  </si>
  <si>
    <t>　　未払費用</t>
    <rPh sb="2" eb="4">
      <t>ミハライ</t>
    </rPh>
    <rPh sb="4" eb="6">
      <t>ヒヨウ</t>
    </rPh>
    <phoneticPr fontId="1"/>
  </si>
  <si>
    <t>　　未払法人税等</t>
    <rPh sb="2" eb="4">
      <t>ミハライ</t>
    </rPh>
    <rPh sb="4" eb="7">
      <t>ホウジンゼイ</t>
    </rPh>
    <rPh sb="7" eb="8">
      <t>ナド</t>
    </rPh>
    <phoneticPr fontId="1"/>
  </si>
  <si>
    <t>　　未払消費税</t>
    <rPh sb="2" eb="4">
      <t>ミバライ</t>
    </rPh>
    <rPh sb="4" eb="7">
      <t>ショウヒゼイ</t>
    </rPh>
    <phoneticPr fontId="1"/>
  </si>
  <si>
    <t>　固定負債合計</t>
    <rPh sb="1" eb="3">
      <t>コテイ</t>
    </rPh>
    <rPh sb="3" eb="5">
      <t>フサイ</t>
    </rPh>
    <rPh sb="5" eb="7">
      <t>ゴウケイ</t>
    </rPh>
    <phoneticPr fontId="1"/>
  </si>
  <si>
    <t>　（１）（事業名）　　障がい者の日常生活及び社会生活を総合的に支援するための法律に基づく</t>
  </si>
  <si>
    <t>　　　　　　　　　　　　障がい福祉サービス事業</t>
  </si>
  <si>
    <t>　　　　（事業の対象者）　知的障がい者・精神障がい者</t>
  </si>
  <si>
    <t>（２）　障がい者の社会参加・自立支援事業</t>
  </si>
  <si>
    <t>　Ⅳ　理事会その他の役員会の開催状況</t>
  </si>
  <si>
    <t>　　　　（収　益）　　　　　　　　　　　　　　　　　　（円単位）　</t>
    <phoneticPr fontId="1"/>
  </si>
  <si>
    <t>　　　　（費　用）　</t>
    <phoneticPr fontId="1"/>
  </si>
  <si>
    <t>東　原　洋　子</t>
    <rPh sb="0" eb="1">
      <t>ヒガシ</t>
    </rPh>
    <rPh sb="2" eb="3">
      <t>ハラ</t>
    </rPh>
    <rPh sb="4" eb="5">
      <t>ヒロシ</t>
    </rPh>
    <rPh sb="6" eb="7">
      <t>コ</t>
    </rPh>
    <phoneticPr fontId="1"/>
  </si>
  <si>
    <t>大阪市東住吉区住道矢田９丁目９－３２</t>
    <rPh sb="0" eb="3">
      <t>オオサカシ</t>
    </rPh>
    <rPh sb="3" eb="7">
      <t>ヒガシスミヨシク</t>
    </rPh>
    <rPh sb="7" eb="11">
      <t>スンジヤタ</t>
    </rPh>
    <rPh sb="12" eb="14">
      <t>チョウメ</t>
    </rPh>
    <phoneticPr fontId="1"/>
  </si>
  <si>
    <t>　　　　令和2年3月15日野外活動研修を実施した。</t>
    <rPh sb="4" eb="6">
      <t>レイワ</t>
    </rPh>
    <phoneticPr fontId="1"/>
  </si>
  <si>
    <t>Ⅴ　社員総会の開催状況</t>
    <rPh sb="2" eb="4">
      <t>シャイン</t>
    </rPh>
    <rPh sb="4" eb="6">
      <t>ソウカイ</t>
    </rPh>
    <rPh sb="7" eb="9">
      <t>カイサイ</t>
    </rPh>
    <rPh sb="9" eb="11">
      <t>ジョウキョウ</t>
    </rPh>
    <phoneticPr fontId="1"/>
  </si>
  <si>
    <t>（内　容）　　事業所にサービス管理責任者、職業指導員、生活支援員を配置し</t>
    <phoneticPr fontId="1"/>
  </si>
  <si>
    <t xml:space="preserve">                就労継続支援Ａ型事業を行った　</t>
    <phoneticPr fontId="1"/>
  </si>
  <si>
    <t>　　　　現金・預金</t>
    <rPh sb="4" eb="6">
      <t>ゲンキン</t>
    </rPh>
    <rPh sb="7" eb="9">
      <t>ヨキン</t>
    </rPh>
    <phoneticPr fontId="1"/>
  </si>
  <si>
    <t>　受入保証金</t>
    <rPh sb="1" eb="2">
      <t>ウ</t>
    </rPh>
    <rPh sb="2" eb="3">
      <t>イ</t>
    </rPh>
    <rPh sb="3" eb="6">
      <t>ホショウキン</t>
    </rPh>
    <phoneticPr fontId="1"/>
  </si>
  <si>
    <t>機　械　装　置</t>
    <rPh sb="0" eb="1">
      <t>キ</t>
    </rPh>
    <rPh sb="2" eb="3">
      <t>カイ</t>
    </rPh>
    <rPh sb="4" eb="5">
      <t>ソウ</t>
    </rPh>
    <rPh sb="6" eb="7">
      <t>チ</t>
    </rPh>
    <phoneticPr fontId="1"/>
  </si>
  <si>
    <t>機械装置</t>
    <rPh sb="0" eb="2">
      <t>キカイ</t>
    </rPh>
    <rPh sb="2" eb="4">
      <t>ソウチ</t>
    </rPh>
    <phoneticPr fontId="1"/>
  </si>
  <si>
    <t>受入保証金</t>
    <rPh sb="0" eb="1">
      <t>ウ</t>
    </rPh>
    <rPh sb="1" eb="2">
      <t>イ</t>
    </rPh>
    <rPh sb="2" eb="5">
      <t>ホショウキン</t>
    </rPh>
    <phoneticPr fontId="1"/>
  </si>
  <si>
    <t>給付</t>
    <rPh sb="0" eb="2">
      <t>キュウフ</t>
    </rPh>
    <phoneticPr fontId="1"/>
  </si>
  <si>
    <t>受託</t>
    <rPh sb="0" eb="2">
      <t>ジュタク</t>
    </rPh>
    <phoneticPr fontId="1"/>
  </si>
  <si>
    <t>賞　　　　　与</t>
    <rPh sb="0" eb="1">
      <t>ショウ</t>
    </rPh>
    <rPh sb="6" eb="7">
      <t>ヨ</t>
    </rPh>
    <phoneticPr fontId="1"/>
  </si>
  <si>
    <t>減価償却費</t>
    <rPh sb="0" eb="2">
      <t>ゲンカ</t>
    </rPh>
    <rPh sb="2" eb="4">
      <t>ショウキャク</t>
    </rPh>
    <rPh sb="4" eb="5">
      <t>ヒ</t>
    </rPh>
    <phoneticPr fontId="1"/>
  </si>
  <si>
    <t>円</t>
    <rPh sb="0" eb="1">
      <t>エン</t>
    </rPh>
    <phoneticPr fontId="1"/>
  </si>
  <si>
    <t>主たる事務所の所在地　大阪府八尾市南亀井町4丁目63番１</t>
    <phoneticPr fontId="1"/>
  </si>
  <si>
    <t xml:space="preserve">     〒 581-0054</t>
    <phoneticPr fontId="1"/>
  </si>
  <si>
    <t xml:space="preserve">  事業報告書の提出について</t>
    <phoneticPr fontId="1"/>
  </si>
  <si>
    <t>記</t>
    <rPh sb="0" eb="1">
      <t>キ</t>
    </rPh>
    <phoneticPr fontId="1"/>
  </si>
  <si>
    <t>１　　　事業報告書</t>
    <phoneticPr fontId="1"/>
  </si>
  <si>
    <t>２　　　活動計算書</t>
    <phoneticPr fontId="1"/>
  </si>
  <si>
    <t>３　　　貸借対照表</t>
    <phoneticPr fontId="1"/>
  </si>
  <si>
    <t>５　　　年間役員名簿（役員であった者の氏名及び住所･居所及び報酬の受取の有無を記載した名簿）</t>
    <phoneticPr fontId="1"/>
  </si>
  <si>
    <t>４　　　財産目録</t>
    <phoneticPr fontId="1"/>
  </si>
  <si>
    <t>６　　　社員のうち１０人以上の者の氏名(法人にあっては、その名称及び</t>
    <phoneticPr fontId="1"/>
  </si>
  <si>
    <t>　　(備  考)</t>
    <phoneticPr fontId="1"/>
  </si>
  <si>
    <t>　　　　代表者の氏名)及び住所･居所を記載した書面</t>
    <phoneticPr fontId="1"/>
  </si>
  <si>
    <t>　  　（あて先）　　八尾市長　　　　　　　　　　　　　　　　　　　　　　　　　　</t>
    <phoneticPr fontId="1"/>
  </si>
  <si>
    <t>　　　　　　　　　議長一任で２名選出</t>
    <rPh sb="9" eb="11">
      <t>ギチョウ</t>
    </rPh>
    <rPh sb="11" eb="13">
      <t>イチニン</t>
    </rPh>
    <rPh sb="15" eb="16">
      <t>メイ</t>
    </rPh>
    <rPh sb="16" eb="18">
      <t>センシュツ</t>
    </rPh>
    <phoneticPr fontId="1"/>
  </si>
  <si>
    <t>出席</t>
    <rPh sb="0" eb="2">
      <t>シュッセキ</t>
    </rPh>
    <phoneticPr fontId="1"/>
  </si>
  <si>
    <t>欠席</t>
    <rPh sb="0" eb="2">
      <t>ケッセキ</t>
    </rPh>
    <phoneticPr fontId="1"/>
  </si>
  <si>
    <t>〇</t>
    <phoneticPr fontId="1"/>
  </si>
  <si>
    <t>大阪府大阪市平野区瓜破東4丁目3番66号大島文化２０３</t>
    <rPh sb="0" eb="3">
      <t>オオサカフ</t>
    </rPh>
    <rPh sb="3" eb="6">
      <t>オオサカシ</t>
    </rPh>
    <rPh sb="6" eb="9">
      <t>ヒラノク</t>
    </rPh>
    <rPh sb="9" eb="12">
      <t>ウリワリヒガシ</t>
    </rPh>
    <rPh sb="13" eb="15">
      <t>チョウメ</t>
    </rPh>
    <rPh sb="16" eb="17">
      <t>バン</t>
    </rPh>
    <rPh sb="19" eb="20">
      <t>ゴウ</t>
    </rPh>
    <rPh sb="20" eb="22">
      <t>オオシマ</t>
    </rPh>
    <rPh sb="22" eb="24">
      <t>ブンカ</t>
    </rPh>
    <phoneticPr fontId="1"/>
  </si>
  <si>
    <t>　</t>
    <phoneticPr fontId="1"/>
  </si>
  <si>
    <t>大阪府大阪市東住吉区住道矢田９丁目９－３２</t>
    <rPh sb="0" eb="2">
      <t>オオサカ</t>
    </rPh>
    <rPh sb="2" eb="3">
      <t>フ</t>
    </rPh>
    <rPh sb="3" eb="6">
      <t>オオサカシ</t>
    </rPh>
    <rPh sb="6" eb="10">
      <t>ヒガシスミヨシク</t>
    </rPh>
    <rPh sb="10" eb="14">
      <t>スンジヤタ</t>
    </rPh>
    <rPh sb="15" eb="17">
      <t>チョウメ</t>
    </rPh>
    <phoneticPr fontId="1"/>
  </si>
  <si>
    <t>野　口　　　豊</t>
    <rPh sb="0" eb="1">
      <t>ノ</t>
    </rPh>
    <rPh sb="2" eb="3">
      <t>クチ</t>
    </rPh>
    <rPh sb="6" eb="7">
      <t>ユタカ</t>
    </rPh>
    <phoneticPr fontId="1"/>
  </si>
  <si>
    <t>大阪市平野区喜連西5丁目2番7号オーシャンビュー喜連西202号</t>
    <rPh sb="0" eb="3">
      <t>オオサカシ</t>
    </rPh>
    <rPh sb="3" eb="6">
      <t>ヒラノク</t>
    </rPh>
    <rPh sb="6" eb="9">
      <t>キレニシ</t>
    </rPh>
    <rPh sb="10" eb="12">
      <t>チョウメ</t>
    </rPh>
    <rPh sb="13" eb="14">
      <t>バン</t>
    </rPh>
    <rPh sb="15" eb="16">
      <t>ゴウ</t>
    </rPh>
    <rPh sb="24" eb="27">
      <t>キレニシ</t>
    </rPh>
    <rPh sb="30" eb="31">
      <t>ゴウ</t>
    </rPh>
    <phoneticPr fontId="1"/>
  </si>
  <si>
    <t>山　田　康　裕</t>
    <rPh sb="0" eb="1">
      <t>ヤマ</t>
    </rPh>
    <rPh sb="2" eb="3">
      <t>タ</t>
    </rPh>
    <rPh sb="4" eb="5">
      <t>ヤスシ</t>
    </rPh>
    <rPh sb="6" eb="7">
      <t>ユウ</t>
    </rPh>
    <phoneticPr fontId="1"/>
  </si>
  <si>
    <t>野　口　　　豊</t>
    <rPh sb="0" eb="1">
      <t>ノ</t>
    </rPh>
    <rPh sb="2" eb="3">
      <t>クチ</t>
    </rPh>
    <rPh sb="6" eb="7">
      <t>ユタカ</t>
    </rPh>
    <phoneticPr fontId="1"/>
  </si>
  <si>
    <t>奈良県磯城郡田原本町大字阪手５２０番地の６</t>
    <rPh sb="0" eb="3">
      <t>ならけん</t>
    </rPh>
    <rPh sb="3" eb="4">
      <t>いそ</t>
    </rPh>
    <rPh sb="4" eb="5">
      <t>しろ</t>
    </rPh>
    <rPh sb="5" eb="6">
      <t>ぐん</t>
    </rPh>
    <rPh sb="6" eb="8">
      <t>たはら</t>
    </rPh>
    <rPh sb="8" eb="10">
      <t>ほんまち</t>
    </rPh>
    <rPh sb="10" eb="12">
      <t>おおあざ</t>
    </rPh>
    <rPh sb="12" eb="13">
      <t>はん</t>
    </rPh>
    <rPh sb="13" eb="14">
      <t>て</t>
    </rPh>
    <rPh sb="17" eb="18">
      <t>ばん</t>
    </rPh>
    <rPh sb="18" eb="19">
      <t>ち</t>
    </rPh>
    <phoneticPr fontId="1" type="Hiragana"/>
  </si>
  <si>
    <t>大阪府堺市堺区山本町１丁２０番地ソルプラーサ堺７１２号</t>
    <rPh sb="0" eb="3">
      <t>オオサカフ</t>
    </rPh>
    <rPh sb="3" eb="5">
      <t>サカイシ</t>
    </rPh>
    <rPh sb="5" eb="7">
      <t>サカイク</t>
    </rPh>
    <rPh sb="7" eb="9">
      <t>ヤマモト</t>
    </rPh>
    <rPh sb="9" eb="10">
      <t>チョウ</t>
    </rPh>
    <rPh sb="11" eb="12">
      <t>チョウ</t>
    </rPh>
    <rPh sb="14" eb="16">
      <t>バンチ</t>
    </rPh>
    <rPh sb="22" eb="23">
      <t>サカイ</t>
    </rPh>
    <rPh sb="26" eb="27">
      <t>ゴウ</t>
    </rPh>
    <phoneticPr fontId="1"/>
  </si>
  <si>
    <t>リース費</t>
    <rPh sb="3" eb="4">
      <t>ヒ</t>
    </rPh>
    <phoneticPr fontId="1"/>
  </si>
  <si>
    <t>外注費</t>
    <rPh sb="0" eb="3">
      <t>ガイチュウヒ</t>
    </rPh>
    <phoneticPr fontId="1"/>
  </si>
  <si>
    <t>支払利息</t>
    <rPh sb="0" eb="2">
      <t>シハライ</t>
    </rPh>
    <rPh sb="2" eb="4">
      <t>リソク</t>
    </rPh>
    <phoneticPr fontId="1"/>
  </si>
  <si>
    <t>支払保証料</t>
    <rPh sb="0" eb="2">
      <t>シハライ</t>
    </rPh>
    <rPh sb="2" eb="5">
      <t>ホショウリョウ</t>
    </rPh>
    <phoneticPr fontId="1"/>
  </si>
  <si>
    <t>現金</t>
    <rPh sb="0" eb="2">
      <t>ゲンキン</t>
    </rPh>
    <phoneticPr fontId="1"/>
  </si>
  <si>
    <t>預託金</t>
    <rPh sb="0" eb="3">
      <t>ヨタクキンキン</t>
    </rPh>
    <phoneticPr fontId="1"/>
  </si>
  <si>
    <t>長期貸付金</t>
    <rPh sb="0" eb="2">
      <t>チョウキ</t>
    </rPh>
    <rPh sb="2" eb="5">
      <t>カシツケキン</t>
    </rPh>
    <phoneticPr fontId="1"/>
  </si>
  <si>
    <t>　　　　　　　満場一致をもって承認可決。　　　　　　　　</t>
    <rPh sb="7" eb="9">
      <t>マンジョウ</t>
    </rPh>
    <phoneticPr fontId="1"/>
  </si>
  <si>
    <t>　　　　審議の結果満場一致をもって承認可決。</t>
    <phoneticPr fontId="1"/>
  </si>
  <si>
    <t>　　 　　　　第3号議案　　議事録署名人の選任の件について</t>
    <phoneticPr fontId="1"/>
  </si>
  <si>
    <t>年間役員名簿</t>
    <rPh sb="0" eb="2">
      <t>ネンカン</t>
    </rPh>
    <rPh sb="2" eb="4">
      <t>ヤクイン</t>
    </rPh>
    <rPh sb="4" eb="6">
      <t>メイボ</t>
    </rPh>
    <phoneticPr fontId="1"/>
  </si>
  <si>
    <t>大阪府大阪市平野区平野西５丁目６番２２号ｴｽﾀｰﾃＨＡＫＵＹＡ１０１号</t>
    <rPh sb="0" eb="3">
      <t>おおさかふ</t>
    </rPh>
    <rPh sb="3" eb="6">
      <t>おおさかし</t>
    </rPh>
    <rPh sb="6" eb="9">
      <t>ひらのく</t>
    </rPh>
    <rPh sb="9" eb="12">
      <t>ひらのにし</t>
    </rPh>
    <rPh sb="13" eb="15">
      <t>ちょうめ</t>
    </rPh>
    <rPh sb="16" eb="17">
      <t>ばん</t>
    </rPh>
    <rPh sb="19" eb="20">
      <t>ごう</t>
    </rPh>
    <rPh sb="34" eb="35">
      <t>ごう</t>
    </rPh>
    <phoneticPr fontId="1" type="Hiragana"/>
  </si>
  <si>
    <t>竹　内　慶　光</t>
    <rPh sb="0" eb="1">
      <t>たけ</t>
    </rPh>
    <rPh sb="2" eb="3">
      <t>うち</t>
    </rPh>
    <rPh sb="4" eb="5">
      <t>よし</t>
    </rPh>
    <rPh sb="6" eb="7">
      <t>てる</t>
    </rPh>
    <phoneticPr fontId="1" type="Hiragana"/>
  </si>
  <si>
    <t>黒　岡　正 典</t>
    <rPh sb="0" eb="1">
      <t>くろ</t>
    </rPh>
    <rPh sb="2" eb="3">
      <t>おか</t>
    </rPh>
    <rPh sb="4" eb="5">
      <t>まさ</t>
    </rPh>
    <rPh sb="6" eb="7">
      <t>のり</t>
    </rPh>
    <phoneticPr fontId="1" type="Hiragana"/>
  </si>
  <si>
    <t>　福　田　幸　藏</t>
    <rPh sb="1" eb="2">
      <t>フク</t>
    </rPh>
    <rPh sb="3" eb="4">
      <t>タ</t>
    </rPh>
    <rPh sb="5" eb="6">
      <t>ユキ</t>
    </rPh>
    <rPh sb="7" eb="8">
      <t>クラ</t>
    </rPh>
    <phoneticPr fontId="1"/>
  </si>
  <si>
    <t>　ふくだ　こうぞう</t>
    <phoneticPr fontId="1"/>
  </si>
  <si>
    <t>福　田　幸　藏</t>
    <rPh sb="0" eb="1">
      <t>フク</t>
    </rPh>
    <rPh sb="2" eb="3">
      <t>タ</t>
    </rPh>
    <rPh sb="4" eb="5">
      <t>サチ</t>
    </rPh>
    <rPh sb="6" eb="7">
      <t>クラ</t>
    </rPh>
    <phoneticPr fontId="1"/>
  </si>
  <si>
    <t>会計貸借対照表</t>
    <rPh sb="0" eb="2">
      <t>カイケイ</t>
    </rPh>
    <rPh sb="2" eb="4">
      <t>タイシャク</t>
    </rPh>
    <rPh sb="4" eb="6">
      <t>タイショウ</t>
    </rPh>
    <rPh sb="6" eb="7">
      <t>ヒョウ</t>
    </rPh>
    <phoneticPr fontId="1"/>
  </si>
  <si>
    <t>村　上　和　生</t>
    <rPh sb="0" eb="1">
      <t>むら</t>
    </rPh>
    <rPh sb="2" eb="3">
      <t>うえ</t>
    </rPh>
    <rPh sb="4" eb="5">
      <t>かず</t>
    </rPh>
    <rPh sb="6" eb="7">
      <t>お</t>
    </rPh>
    <phoneticPr fontId="1" type="Hiragana" alignment="center"/>
  </si>
  <si>
    <t>福　田　幸　藏</t>
    <rPh sb="0" eb="1">
      <t>ふく</t>
    </rPh>
    <rPh sb="2" eb="3">
      <t>た</t>
    </rPh>
    <rPh sb="4" eb="5">
      <t>こう</t>
    </rPh>
    <rPh sb="6" eb="7">
      <t>ぞう</t>
    </rPh>
    <phoneticPr fontId="1" type="Hiragana" alignment="center"/>
  </si>
  <si>
    <t>（内　容）　第1号議案　事業報告、財産目録、貸借対照表及び収支決算書付議の件</t>
    <rPh sb="17" eb="21">
      <t>ザイサンモクロク</t>
    </rPh>
    <rPh sb="22" eb="24">
      <t>タイシャク</t>
    </rPh>
    <rPh sb="24" eb="26">
      <t>タイショウ</t>
    </rPh>
    <rPh sb="26" eb="27">
      <t>ヒョウ</t>
    </rPh>
    <rPh sb="27" eb="28">
      <t>オヨ</t>
    </rPh>
    <rPh sb="29" eb="31">
      <t>シュウシ</t>
    </rPh>
    <rPh sb="31" eb="34">
      <t>ケッサンショ</t>
    </rPh>
    <rPh sb="34" eb="35">
      <t>ツキ</t>
    </rPh>
    <rPh sb="35" eb="36">
      <t>ギ</t>
    </rPh>
    <rPh sb="37" eb="38">
      <t>ケン</t>
    </rPh>
    <phoneticPr fontId="1"/>
  </si>
  <si>
    <t>山　本　育　男</t>
    <rPh sb="0" eb="1">
      <t>ヤマ</t>
    </rPh>
    <rPh sb="2" eb="3">
      <t>モト</t>
    </rPh>
    <rPh sb="4" eb="5">
      <t>イク</t>
    </rPh>
    <rPh sb="6" eb="7">
      <t>オトコ</t>
    </rPh>
    <phoneticPr fontId="1"/>
  </si>
  <si>
    <t>奈良県奈良市針ケ別所町６６１番地　６６２番地</t>
    <rPh sb="0" eb="3">
      <t>ナラケン</t>
    </rPh>
    <rPh sb="3" eb="6">
      <t>ナラシ</t>
    </rPh>
    <rPh sb="6" eb="7">
      <t>ハリ</t>
    </rPh>
    <rPh sb="8" eb="10">
      <t>ベッショ</t>
    </rPh>
    <rPh sb="10" eb="11">
      <t>チョウ</t>
    </rPh>
    <rPh sb="14" eb="16">
      <t>バンチ</t>
    </rPh>
    <rPh sb="20" eb="22">
      <t>バンチ</t>
    </rPh>
    <phoneticPr fontId="1"/>
  </si>
  <si>
    <t>竹　内　俊　亮</t>
    <rPh sb="0" eb="1">
      <t>タケ</t>
    </rPh>
    <rPh sb="2" eb="3">
      <t>ナイ</t>
    </rPh>
    <rPh sb="4" eb="5">
      <t>シュン</t>
    </rPh>
    <rPh sb="6" eb="7">
      <t>スケ</t>
    </rPh>
    <phoneticPr fontId="1"/>
  </si>
  <si>
    <t>大阪府堺市堺区山本町１丁２０番地ソルプラーサ堺７１１号</t>
    <rPh sb="0" eb="3">
      <t>オオサカフ</t>
    </rPh>
    <rPh sb="3" eb="5">
      <t>サカイシ</t>
    </rPh>
    <rPh sb="5" eb="7">
      <t>サカイク</t>
    </rPh>
    <rPh sb="7" eb="9">
      <t>ヤマモト</t>
    </rPh>
    <rPh sb="9" eb="10">
      <t>チョウ</t>
    </rPh>
    <rPh sb="11" eb="12">
      <t>チョウ</t>
    </rPh>
    <rPh sb="14" eb="16">
      <t>バンチ</t>
    </rPh>
    <rPh sb="22" eb="23">
      <t>サカイ</t>
    </rPh>
    <rPh sb="26" eb="27">
      <t>ゴウ</t>
    </rPh>
    <phoneticPr fontId="1"/>
  </si>
  <si>
    <t>代表者の氏名   理事長 竹内 慶光　　</t>
    <phoneticPr fontId="1"/>
  </si>
  <si>
    <t xml:space="preserve">     特定非営利活動促進法第２９条の規定に基づき、下記の書類を  2部提出します。</t>
    <phoneticPr fontId="1"/>
  </si>
  <si>
    <t>④ 法改正に伴う貸借対照表の公告状況を付してください。</t>
    <rPh sb="2" eb="3">
      <t>ホウ</t>
    </rPh>
    <rPh sb="3" eb="5">
      <t>カイセイ</t>
    </rPh>
    <rPh sb="6" eb="7">
      <t>トモナ</t>
    </rPh>
    <rPh sb="8" eb="13">
      <t>タイシャクタイショウヒョウ</t>
    </rPh>
    <rPh sb="14" eb="16">
      <t>コウコク</t>
    </rPh>
    <rPh sb="16" eb="18">
      <t>ジョウキョウ</t>
    </rPh>
    <rPh sb="19" eb="20">
      <t>ツ</t>
    </rPh>
    <phoneticPr fontId="1"/>
  </si>
  <si>
    <t>公告済みの場合は公告した日付を記載し、公告していない場合は「未」に○を付け、速やかに公告してください。</t>
    <rPh sb="0" eb="2">
      <t>コウコク</t>
    </rPh>
    <rPh sb="2" eb="3">
      <t>スミ</t>
    </rPh>
    <rPh sb="5" eb="7">
      <t>バアイ</t>
    </rPh>
    <rPh sb="8" eb="10">
      <t>コウコク</t>
    </rPh>
    <rPh sb="12" eb="13">
      <t>ヒ</t>
    </rPh>
    <rPh sb="13" eb="14">
      <t>ツ</t>
    </rPh>
    <rPh sb="15" eb="17">
      <t>キサイ</t>
    </rPh>
    <rPh sb="19" eb="21">
      <t>コウコク</t>
    </rPh>
    <rPh sb="26" eb="28">
      <t>バアイ</t>
    </rPh>
    <rPh sb="30" eb="31">
      <t>ミ</t>
    </rPh>
    <rPh sb="35" eb="36">
      <t>ツ</t>
    </rPh>
    <rPh sb="38" eb="39">
      <t>スミ</t>
    </rPh>
    <rPh sb="42" eb="44">
      <t>コウコク</t>
    </rPh>
    <phoneticPr fontId="1"/>
  </si>
  <si>
    <t>三　好　美　嘉</t>
    <rPh sb="0" eb="1">
      <t>ミ</t>
    </rPh>
    <rPh sb="2" eb="3">
      <t>コウ</t>
    </rPh>
    <rPh sb="4" eb="5">
      <t>ミ</t>
    </rPh>
    <rPh sb="6" eb="7">
      <t>カ</t>
    </rPh>
    <phoneticPr fontId="1"/>
  </si>
  <si>
    <t>　三　好　美　嘉</t>
    <rPh sb="1" eb="2">
      <t>ミ</t>
    </rPh>
    <rPh sb="3" eb="4">
      <t>コウ</t>
    </rPh>
    <rPh sb="5" eb="6">
      <t>ミ</t>
    </rPh>
    <rPh sb="7" eb="8">
      <t>カ</t>
    </rPh>
    <phoneticPr fontId="1"/>
  </si>
  <si>
    <t>　みよし　　みか</t>
    <phoneticPr fontId="1"/>
  </si>
  <si>
    <t>三　好　美　嘉</t>
    <rPh sb="0" eb="1">
      <t>み</t>
    </rPh>
    <rPh sb="2" eb="3">
      <t>よし</t>
    </rPh>
    <rPh sb="4" eb="5">
      <t>み</t>
    </rPh>
    <rPh sb="6" eb="7">
      <t>か</t>
    </rPh>
    <phoneticPr fontId="1" type="Hiragana"/>
  </si>
  <si>
    <t>大阪府松原市三宅中4丁目7番3号</t>
    <rPh sb="0" eb="3">
      <t>オオサカフ</t>
    </rPh>
    <rPh sb="3" eb="5">
      <t>マツバラ</t>
    </rPh>
    <rPh sb="5" eb="6">
      <t>シ</t>
    </rPh>
    <rPh sb="6" eb="9">
      <t>ミヤケナカ</t>
    </rPh>
    <rPh sb="10" eb="12">
      <t>チョウメ</t>
    </rPh>
    <phoneticPr fontId="1"/>
  </si>
  <si>
    <t>山　田　康　祐</t>
    <rPh sb="0" eb="1">
      <t>ヤマ</t>
    </rPh>
    <rPh sb="2" eb="3">
      <t>タ</t>
    </rPh>
    <rPh sb="4" eb="5">
      <t>ヤスシ</t>
    </rPh>
    <rPh sb="6" eb="7">
      <t>ヒロ</t>
    </rPh>
    <phoneticPr fontId="1"/>
  </si>
  <si>
    <t>　　やまだ　やすひろ</t>
    <phoneticPr fontId="1"/>
  </si>
  <si>
    <t>奈良県磯城郡田原本町大字坂手520番地の6</t>
    <rPh sb="0" eb="3">
      <t>ナラケン</t>
    </rPh>
    <rPh sb="3" eb="5">
      <t>イソシロ</t>
    </rPh>
    <rPh sb="5" eb="6">
      <t>グン</t>
    </rPh>
    <rPh sb="6" eb="10">
      <t>タハラモトマチ</t>
    </rPh>
    <rPh sb="10" eb="12">
      <t>オオアザ</t>
    </rPh>
    <rPh sb="12" eb="14">
      <t>サカテ</t>
    </rPh>
    <rPh sb="17" eb="18">
      <t>バン</t>
    </rPh>
    <rPh sb="18" eb="19">
      <t>チ</t>
    </rPh>
    <phoneticPr fontId="1"/>
  </si>
  <si>
    <t>山　田　康　祐</t>
    <rPh sb="0" eb="1">
      <t>やま</t>
    </rPh>
    <rPh sb="2" eb="3">
      <t>だ</t>
    </rPh>
    <rPh sb="4" eb="5">
      <t>やす</t>
    </rPh>
    <rPh sb="6" eb="7">
      <t>ひろ</t>
    </rPh>
    <phoneticPr fontId="1" type="Hiragana"/>
  </si>
  <si>
    <t>　　 　　　　第2号議案　　議事録署名人の選任の件について</t>
    <phoneticPr fontId="1"/>
  </si>
  <si>
    <t>大阪府大阪市長吉長原東３丁目２番３４ー２０２号</t>
    <rPh sb="0" eb="3">
      <t>オオサカフ</t>
    </rPh>
    <rPh sb="3" eb="6">
      <t>オオサカシ</t>
    </rPh>
    <rPh sb="6" eb="10">
      <t>ナガヨシナガハラ</t>
    </rPh>
    <rPh sb="10" eb="11">
      <t>ヒガシ</t>
    </rPh>
    <rPh sb="12" eb="14">
      <t>チョウメ</t>
    </rPh>
    <rPh sb="15" eb="16">
      <t>バン</t>
    </rPh>
    <rPh sb="22" eb="23">
      <t>ゴウ</t>
    </rPh>
    <phoneticPr fontId="1"/>
  </si>
  <si>
    <t>令和5年4月1日　　　　　　　　　　　　　　　　　　　　　　　～　　　　　　　　　　　　令和6年3月31日</t>
    <rPh sb="0" eb="2">
      <t>れいわ</t>
    </rPh>
    <rPh sb="3" eb="4">
      <t>ねん</t>
    </rPh>
    <rPh sb="5" eb="6">
      <t>がつ</t>
    </rPh>
    <rPh sb="7" eb="8">
      <t>にち</t>
    </rPh>
    <rPh sb="44" eb="46">
      <t>れいわ</t>
    </rPh>
    <rPh sb="47" eb="48">
      <t>ねん</t>
    </rPh>
    <rPh sb="48" eb="49">
      <t>へいねん</t>
    </rPh>
    <rPh sb="49" eb="50">
      <t>がつ</t>
    </rPh>
    <rPh sb="52" eb="53">
      <t>にち</t>
    </rPh>
    <phoneticPr fontId="1" type="Hiragana"/>
  </si>
  <si>
    <t>令和5年4月1日　から　令和6年3月31日まで</t>
    <rPh sb="0" eb="2">
      <t>れいわ</t>
    </rPh>
    <rPh sb="3" eb="4">
      <t>ねん</t>
    </rPh>
    <rPh sb="5" eb="6">
      <t>がつ</t>
    </rPh>
    <rPh sb="7" eb="8">
      <t>にち</t>
    </rPh>
    <rPh sb="12" eb="14">
      <t>れいわ</t>
    </rPh>
    <rPh sb="15" eb="16">
      <t>ねん</t>
    </rPh>
    <rPh sb="17" eb="18">
      <t>がつ</t>
    </rPh>
    <rPh sb="20" eb="21">
      <t>にち</t>
    </rPh>
    <phoneticPr fontId="1" type="Hiragana"/>
  </si>
  <si>
    <t>有</t>
    <rPh sb="0" eb="1">
      <t>アリ</t>
    </rPh>
    <phoneticPr fontId="1"/>
  </si>
  <si>
    <t>令和5年度理事会出席者名簿</t>
    <rPh sb="0" eb="2">
      <t>レイワ</t>
    </rPh>
    <rPh sb="3" eb="4">
      <t>ネン</t>
    </rPh>
    <rPh sb="4" eb="5">
      <t>ド</t>
    </rPh>
    <rPh sb="5" eb="8">
      <t>リジカイ</t>
    </rPh>
    <rPh sb="8" eb="11">
      <t>シュッセキシャ</t>
    </rPh>
    <rPh sb="11" eb="13">
      <t>メイボ</t>
    </rPh>
    <phoneticPr fontId="1"/>
  </si>
  <si>
    <t>令和5年度総会出席者名簿</t>
    <rPh sb="0" eb="2">
      <t>レイワ</t>
    </rPh>
    <rPh sb="3" eb="4">
      <t>ネン</t>
    </rPh>
    <rPh sb="4" eb="5">
      <t>ド</t>
    </rPh>
    <rPh sb="5" eb="7">
      <t>ソウカイ</t>
    </rPh>
    <rPh sb="7" eb="10">
      <t>シュッセキシャ</t>
    </rPh>
    <rPh sb="10" eb="12">
      <t>メイボ</t>
    </rPh>
    <phoneticPr fontId="1"/>
  </si>
  <si>
    <t>令和5年度　　　　　活動計算書</t>
    <rPh sb="0" eb="2">
      <t>レイワ</t>
    </rPh>
    <rPh sb="3" eb="4">
      <t>ネン</t>
    </rPh>
    <rPh sb="4" eb="5">
      <t>ド</t>
    </rPh>
    <rPh sb="10" eb="12">
      <t>カツドウ</t>
    </rPh>
    <rPh sb="12" eb="15">
      <t>ケイサンショ</t>
    </rPh>
    <phoneticPr fontId="1"/>
  </si>
  <si>
    <t>令和5年4月1日から令和6年3月31日まで</t>
    <rPh sb="0" eb="2">
      <t>レイワ</t>
    </rPh>
    <rPh sb="3" eb="4">
      <t>ネン</t>
    </rPh>
    <rPh sb="5" eb="6">
      <t>ガツ</t>
    </rPh>
    <rPh sb="7" eb="8">
      <t>ニチ</t>
    </rPh>
    <rPh sb="10" eb="12">
      <t>レイワ</t>
    </rPh>
    <rPh sb="13" eb="14">
      <t>ネン</t>
    </rPh>
    <rPh sb="14" eb="15">
      <t>ヘイネン</t>
    </rPh>
    <rPh sb="15" eb="16">
      <t>ガツ</t>
    </rPh>
    <rPh sb="18" eb="19">
      <t>ニチ</t>
    </rPh>
    <phoneticPr fontId="1"/>
  </si>
  <si>
    <r>
      <t>令和5年度　　　</t>
    </r>
    <r>
      <rPr>
        <b/>
        <u/>
        <sz val="12"/>
        <color theme="1"/>
        <rFont val="ＭＳ Ｐゴシック"/>
        <family val="3"/>
        <charset val="128"/>
        <scheme val="minor"/>
      </rPr>
      <t>特定非営利活動事業に係る事業</t>
    </r>
    <r>
      <rPr>
        <b/>
        <sz val="12"/>
        <color theme="1"/>
        <rFont val="ＭＳ Ｐゴシック"/>
        <family val="3"/>
        <charset val="128"/>
        <scheme val="minor"/>
      </rPr>
      <t>　　会計財産目録</t>
    </r>
    <rPh sb="0" eb="2">
      <t>レイワ</t>
    </rPh>
    <rPh sb="3" eb="4">
      <t>ネン</t>
    </rPh>
    <rPh sb="4" eb="5">
      <t>ド</t>
    </rPh>
    <rPh sb="8" eb="10">
      <t>トクテイ</t>
    </rPh>
    <rPh sb="10" eb="13">
      <t>ヒエイリ</t>
    </rPh>
    <rPh sb="13" eb="15">
      <t>カツドウ</t>
    </rPh>
    <rPh sb="15" eb="17">
      <t>ジギョウ</t>
    </rPh>
    <rPh sb="18" eb="19">
      <t>カカワ</t>
    </rPh>
    <rPh sb="20" eb="22">
      <t>ジギョウ</t>
    </rPh>
    <rPh sb="24" eb="26">
      <t>カイケイ</t>
    </rPh>
    <rPh sb="26" eb="28">
      <t>ザイサン</t>
    </rPh>
    <rPh sb="28" eb="30">
      <t>モクロク</t>
    </rPh>
    <phoneticPr fontId="1"/>
  </si>
  <si>
    <t>令和5年度</t>
    <rPh sb="0" eb="2">
      <t>レイワ</t>
    </rPh>
    <rPh sb="3" eb="4">
      <t>ネン</t>
    </rPh>
    <rPh sb="4" eb="5">
      <t>ド</t>
    </rPh>
    <phoneticPr fontId="1"/>
  </si>
  <si>
    <t>令和5年度事業報告書</t>
    <rPh sb="0" eb="2">
      <t>レイワ</t>
    </rPh>
    <phoneticPr fontId="1"/>
  </si>
  <si>
    <t>Ⅰ　事業期間　　　令和5年4月1日～令和6年3月31日</t>
    <rPh sb="9" eb="11">
      <t>レイワ</t>
    </rPh>
    <rPh sb="18" eb="20">
      <t>レイワ</t>
    </rPh>
    <phoneticPr fontId="1"/>
  </si>
  <si>
    <t xml:space="preserve"> 山　田　康　裕</t>
    <rPh sb="1" eb="2">
      <t>ヤマ</t>
    </rPh>
    <rPh sb="3" eb="4">
      <t>タ</t>
    </rPh>
    <rPh sb="5" eb="6">
      <t>ヤスシ</t>
    </rPh>
    <rPh sb="7" eb="8">
      <t>ヒロ</t>
    </rPh>
    <phoneticPr fontId="1"/>
  </si>
  <si>
    <t>短期貸付金</t>
    <rPh sb="0" eb="2">
      <t>タンキ</t>
    </rPh>
    <rPh sb="2" eb="4">
      <t>カシツケ</t>
    </rPh>
    <rPh sb="4" eb="5">
      <t>キン</t>
    </rPh>
    <phoneticPr fontId="1"/>
  </si>
  <si>
    <t>　　預り金</t>
    <rPh sb="2" eb="3">
      <t>アズ</t>
    </rPh>
    <rPh sb="4" eb="5">
      <t>キン</t>
    </rPh>
    <phoneticPr fontId="1"/>
  </si>
  <si>
    <t>預り金</t>
    <rPh sb="0" eb="1">
      <t>アズカ</t>
    </rPh>
    <rPh sb="2" eb="3">
      <t>キン</t>
    </rPh>
    <phoneticPr fontId="1"/>
  </si>
  <si>
    <t>（日　時）　　令和5年6月1日　16時から17時</t>
    <rPh sb="7" eb="9">
      <t>レイワ</t>
    </rPh>
    <phoneticPr fontId="1"/>
  </si>
  <si>
    <t>令和6年3月31日現在</t>
    <rPh sb="0" eb="2">
      <t>レイワ</t>
    </rPh>
    <rPh sb="3" eb="4">
      <t>ネン</t>
    </rPh>
    <rPh sb="5" eb="6">
      <t>ガツ</t>
    </rPh>
    <rPh sb="8" eb="9">
      <t>ニチ</t>
    </rPh>
    <rPh sb="9" eb="11">
      <t>ゲンザイ</t>
    </rPh>
    <phoneticPr fontId="1"/>
  </si>
  <si>
    <t>短期貸付金</t>
    <rPh sb="0" eb="5">
      <t>タンキカシツケキン</t>
    </rPh>
    <phoneticPr fontId="1"/>
  </si>
  <si>
    <t>大阪府松原市三宅中４丁目７番３号</t>
    <rPh sb="0" eb="3">
      <t>オオサカフ</t>
    </rPh>
    <rPh sb="3" eb="6">
      <t>マツバラシ</t>
    </rPh>
    <rPh sb="6" eb="9">
      <t>ミヤケナカ</t>
    </rPh>
    <rPh sb="10" eb="12">
      <t>チョウメ</t>
    </rPh>
    <rPh sb="13" eb="14">
      <t>バン</t>
    </rPh>
    <rPh sb="15" eb="16">
      <t>ゴウ</t>
    </rPh>
    <phoneticPr fontId="1"/>
  </si>
  <si>
    <t>　　　第2号議案　役員任期満了につき改選の件</t>
    <rPh sb="3" eb="4">
      <t>ダイ</t>
    </rPh>
    <rPh sb="5" eb="8">
      <t>ゴウギアン</t>
    </rPh>
    <rPh sb="9" eb="11">
      <t>ヤクイン</t>
    </rPh>
    <rPh sb="11" eb="13">
      <t>ニンキ</t>
    </rPh>
    <rPh sb="13" eb="15">
      <t>マンリョウ</t>
    </rPh>
    <rPh sb="18" eb="20">
      <t>カイセン</t>
    </rPh>
    <rPh sb="21" eb="22">
      <t>ケン</t>
    </rPh>
    <phoneticPr fontId="1"/>
  </si>
  <si>
    <t>　　　　　　　　　　　令和6年6月　日</t>
    <rPh sb="11" eb="13">
      <t>レイワ</t>
    </rPh>
    <phoneticPr fontId="1"/>
  </si>
  <si>
    <t>事務用品</t>
    <rPh sb="0" eb="4">
      <t>ジムヨウヒン</t>
    </rPh>
    <phoneticPr fontId="1"/>
  </si>
  <si>
    <t>令和5年6月1日　　　　　　　　　　　　　　　　　　　　　　　～　　　　　　　　　　　　令和6年3月31日</t>
    <rPh sb="0" eb="2">
      <t>れいわ</t>
    </rPh>
    <rPh sb="3" eb="4">
      <t>ねん</t>
    </rPh>
    <rPh sb="5" eb="6">
      <t>がつ</t>
    </rPh>
    <rPh sb="7" eb="8">
      <t>にち</t>
    </rPh>
    <rPh sb="44" eb="46">
      <t>れいわ</t>
    </rPh>
    <rPh sb="47" eb="48">
      <t>ねん</t>
    </rPh>
    <rPh sb="48" eb="49">
      <t>へいねん</t>
    </rPh>
    <rPh sb="49" eb="50">
      <t>がつ</t>
    </rPh>
    <rPh sb="52" eb="53">
      <t>にち</t>
    </rPh>
    <phoneticPr fontId="1" type="Hiragana"/>
  </si>
  <si>
    <t>　第11回　　通常総会　</t>
    <rPh sb="7" eb="9">
      <t>ツウジョウ</t>
    </rPh>
    <rPh sb="9" eb="10">
      <t>ソウ</t>
    </rPh>
    <phoneticPr fontId="1"/>
  </si>
  <si>
    <t>　第11回　　理事会　</t>
    <phoneticPr fontId="1"/>
  </si>
  <si>
    <t>（日　時）　　令和5年6月1日　17時15分から1７時30分</t>
    <rPh sb="7" eb="9">
      <t>レイワ</t>
    </rPh>
    <rPh sb="21" eb="22">
      <t>フン</t>
    </rPh>
    <rPh sb="29" eb="30">
      <t>フン</t>
    </rPh>
    <phoneticPr fontId="1"/>
  </si>
  <si>
    <t>（内　容）　第1号議案　理事長選定の件</t>
    <rPh sb="12" eb="15">
      <t>リジチョウ</t>
    </rPh>
    <rPh sb="15" eb="17">
      <t>センテイ</t>
    </rPh>
    <rPh sb="18" eb="19">
      <t>ケン</t>
    </rPh>
    <phoneticPr fontId="1"/>
  </si>
  <si>
    <t>　　　　　　　審議の結果満場一致をもって可決。　　　　　　　　</t>
    <rPh sb="7" eb="9">
      <t>シンギ</t>
    </rPh>
    <rPh sb="10" eb="12">
      <t>ケッカ</t>
    </rPh>
    <rPh sb="12" eb="14">
      <t>マンジョウ</t>
    </rPh>
    <phoneticPr fontId="1"/>
  </si>
  <si>
    <t>(          2024     年　　　6　月　　 日 公告済み　　・　　未　　）</t>
    <rPh sb="20" eb="21">
      <t>ネン</t>
    </rPh>
    <rPh sb="26" eb="27">
      <t>ツキ</t>
    </rPh>
    <rPh sb="30" eb="31">
      <t>ニチ</t>
    </rPh>
    <rPh sb="32" eb="34">
      <t>コウコク</t>
    </rPh>
    <rPh sb="34" eb="35">
      <t>スミ</t>
    </rPh>
    <rPh sb="41" eb="42">
      <t>ミ</t>
    </rPh>
    <phoneticPr fontId="1"/>
  </si>
  <si>
    <t>令和5年度は、障がい者の日常生活及び社会生活を総合的に支援するための法律に基づく</t>
    <rPh sb="0" eb="2">
      <t>レイワ</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</si>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</sst>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u/>
      <sz val="12"/>
      <color theme="1"/>
      <name val="ＭＳ Ｐゴシック"/>
      <family val="3"/>
      <charset val="128"/>
      <scheme val="minor"/>
    </font>
    <font>
      <b/>
      <u/>
      <sz val="11"/>
      <color theme="1"/>
      <name val="ＭＳ Ｐゴシック"/>
      <family val="3"/>
      <charset val="128"/>
      <scheme val="minor"/>
    </font>
    <font>
      <b/>
      <u/>
      <sz val="14"/>
      <color theme="1"/>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u/>
      <sz val="12"/>
      <color theme="1"/>
      <name val="HG丸ｺﾞｼｯｸM-PRO"/>
      <family val="3"/>
      <charset val="128"/>
    </font>
    <font>
      <b/>
      <sz val="14"/>
      <color theme="1"/>
      <name val="HG丸ｺﾞｼｯｸM-PRO"/>
      <family val="3"/>
      <charset val="128"/>
    </font>
    <font>
      <sz val="14"/>
      <color theme="1"/>
      <name val="HG丸ｺﾞｼｯｸM-PRO"/>
      <family val="3"/>
      <charset val="128"/>
    </font>
    <font>
      <sz val="11"/>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9"/>
      <color theme="1"/>
      <name val="HG丸ｺﾞｼｯｸM-PRO"/>
      <family val="3"/>
      <charset val="128"/>
    </font>
    <font>
      <b/>
      <sz val="10"/>
      <color theme="1"/>
      <name val="HG丸ｺﾞｼｯｸM-PRO"/>
      <family val="3"/>
      <charset val="128"/>
    </font>
    <font>
      <b/>
      <sz val="9"/>
      <color theme="1"/>
      <name val="HGｺﾞｼｯｸM"/>
      <family val="3"/>
      <charset val="128"/>
    </font>
    <font>
      <b/>
      <sz val="9"/>
      <color theme="1"/>
      <name val="ＭＳ Ｐゴシック"/>
      <family val="3"/>
      <charset val="128"/>
      <scheme val="minor"/>
    </font>
    <font>
      <sz val="11"/>
      <color theme="1"/>
      <name val="ＭＳ Ｐゴシック"/>
      <family val="2"/>
      <charset val="128"/>
      <scheme val="minor"/>
    </font>
    <font>
      <sz val="11"/>
      <color theme="1"/>
      <name val="ＭＳ 明朝"/>
      <family val="1"/>
      <charset val="128"/>
    </font>
    <font>
      <sz val="14"/>
      <color theme="1"/>
      <name val="ＭＳ 明朝"/>
      <family val="1"/>
      <charset val="128"/>
    </font>
    <font>
      <sz val="10"/>
      <color theme="1"/>
      <name val="Symbol"/>
      <family val="1"/>
      <charset val="2"/>
    </font>
    <font>
      <sz val="11"/>
      <color rgb="FF000000"/>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1"/>
      <color theme="1"/>
      <name val="ＭＳ Ｐ明朝"/>
      <family val="1"/>
      <charset val="128"/>
    </font>
    <font>
      <b/>
      <sz val="12"/>
      <color theme="1"/>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230">
    <xf numFmtId="0" fontId="0" fillId="0" borderId="0" xfId="0">
      <alignment vertical="center"/>
    </xf>
    <xf numFmtId="0" fontId="4" fillId="0" borderId="0" xfId="0" applyFont="1">
      <alignment vertical="center"/>
    </xf>
    <xf numFmtId="0" fontId="0" fillId="0" borderId="7" xfId="0" applyBorder="1">
      <alignment vertical="center"/>
    </xf>
    <xf numFmtId="0" fontId="0" fillId="0" borderId="8" xfId="0" applyBorder="1">
      <alignment vertical="center"/>
    </xf>
    <xf numFmtId="0" fontId="4" fillId="0" borderId="12" xfId="0" applyFont="1" applyBorder="1">
      <alignment vertical="center"/>
    </xf>
    <xf numFmtId="0" fontId="4" fillId="0" borderId="7" xfId="0" applyFont="1" applyBorder="1">
      <alignment vertical="center"/>
    </xf>
    <xf numFmtId="0" fontId="4" fillId="0" borderId="13" xfId="0" applyFont="1" applyBorder="1">
      <alignment vertical="center"/>
    </xf>
    <xf numFmtId="0" fontId="4" fillId="0" borderId="8" xfId="0" applyFont="1" applyBorder="1">
      <alignment vertical="center"/>
    </xf>
    <xf numFmtId="0" fontId="4" fillId="0" borderId="9" xfId="0" applyFont="1" applyBorder="1">
      <alignment vertical="center"/>
    </xf>
    <xf numFmtId="0" fontId="0" fillId="0" borderId="1" xfId="0" applyBorder="1">
      <alignment vertical="center"/>
    </xf>
    <xf numFmtId="0" fontId="4" fillId="0" borderId="15" xfId="0" applyFont="1" applyBorder="1">
      <alignment vertical="center"/>
    </xf>
    <xf numFmtId="0" fontId="4" fillId="0" borderId="14" xfId="0" applyFont="1" applyBorder="1">
      <alignment vertical="center"/>
    </xf>
    <xf numFmtId="0" fontId="4" fillId="0" borderId="16" xfId="0" applyFont="1" applyBorder="1">
      <alignment vertical="center"/>
    </xf>
    <xf numFmtId="3" fontId="4" fillId="0" borderId="16" xfId="0" applyNumberFormat="1" applyFont="1" applyBorder="1">
      <alignment vertical="center"/>
    </xf>
    <xf numFmtId="3" fontId="4" fillId="0" borderId="0" xfId="0" applyNumberFormat="1" applyFont="1">
      <alignment vertical="center"/>
    </xf>
    <xf numFmtId="0" fontId="4" fillId="0" borderId="7" xfId="0" applyFont="1" applyBorder="1" applyAlignment="1">
      <alignment horizontal="left" vertical="center"/>
    </xf>
    <xf numFmtId="0" fontId="4" fillId="0" borderId="12" xfId="0" applyFont="1" applyBorder="1" applyAlignment="1">
      <alignment horizontal="right" vertical="center"/>
    </xf>
    <xf numFmtId="0" fontId="4" fillId="0" borderId="17" xfId="0" applyFont="1" applyBorder="1">
      <alignment vertical="center"/>
    </xf>
    <xf numFmtId="0" fontId="4" fillId="0" borderId="10" xfId="0" applyFont="1" applyBorder="1">
      <alignment vertical="center"/>
    </xf>
    <xf numFmtId="0" fontId="4" fillId="0" borderId="11" xfId="0" applyFont="1" applyBorder="1">
      <alignment vertical="center"/>
    </xf>
    <xf numFmtId="3" fontId="4" fillId="0" borderId="15" xfId="0" applyNumberFormat="1" applyFont="1" applyBorder="1">
      <alignment vertical="center"/>
    </xf>
    <xf numFmtId="3" fontId="0" fillId="0" borderId="0" xfId="0" applyNumberFormat="1">
      <alignment vertical="center"/>
    </xf>
    <xf numFmtId="3" fontId="4" fillId="0" borderId="7" xfId="0" applyNumberFormat="1" applyFont="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18" xfId="0" applyFont="1" applyBorder="1">
      <alignment vertical="center"/>
    </xf>
    <xf numFmtId="0" fontId="14" fillId="0" borderId="2" xfId="0" applyFont="1" applyBorder="1">
      <alignment vertical="center"/>
    </xf>
    <xf numFmtId="0" fontId="16" fillId="0" borderId="19" xfId="0" applyFont="1" applyBorder="1">
      <alignment vertical="center"/>
    </xf>
    <xf numFmtId="0" fontId="15" fillId="0" borderId="6" xfId="0" applyFont="1" applyBorder="1" applyAlignment="1">
      <alignment horizontal="center" vertical="center"/>
    </xf>
    <xf numFmtId="0" fontId="15" fillId="0" borderId="6" xfId="0" applyFont="1" applyBorder="1">
      <alignment vertical="center"/>
    </xf>
    <xf numFmtId="0" fontId="16" fillId="0" borderId="18" xfId="0" applyFont="1" applyBorder="1">
      <alignment vertical="center"/>
    </xf>
    <xf numFmtId="0" fontId="15" fillId="0" borderId="2" xfId="0" applyFont="1" applyBorder="1">
      <alignment vertical="center"/>
    </xf>
    <xf numFmtId="0" fontId="4" fillId="0" borderId="0" xfId="0" applyFont="1" applyAlignment="1">
      <alignment horizontal="center" vertical="center"/>
    </xf>
    <xf numFmtId="3" fontId="4" fillId="0" borderId="9" xfId="0" applyNumberFormat="1" applyFont="1" applyBorder="1">
      <alignment vertical="center"/>
    </xf>
    <xf numFmtId="38" fontId="0" fillId="0" borderId="0" xfId="1" applyFont="1">
      <alignment vertical="center"/>
    </xf>
    <xf numFmtId="38" fontId="0" fillId="0" borderId="0" xfId="0" applyNumberForma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right" vertical="center"/>
    </xf>
    <xf numFmtId="3" fontId="4" fillId="0" borderId="12" xfId="0" applyNumberFormat="1" applyFont="1" applyBorder="1" applyAlignment="1">
      <alignment horizontal="center" vertical="center"/>
    </xf>
    <xf numFmtId="0" fontId="4" fillId="0" borderId="12" xfId="0" applyFont="1" applyBorder="1" applyAlignment="1">
      <alignment horizontal="lef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38" fontId="4" fillId="0" borderId="16" xfId="1" applyFont="1" applyBorder="1" applyAlignment="1">
      <alignment vertical="center"/>
    </xf>
    <xf numFmtId="38" fontId="4" fillId="0" borderId="15" xfId="1" applyFont="1" applyBorder="1" applyAlignment="1">
      <alignment vertical="center"/>
    </xf>
    <xf numFmtId="38" fontId="4" fillId="0" borderId="0" xfId="1" applyFont="1">
      <alignment vertical="center"/>
    </xf>
    <xf numFmtId="38" fontId="4" fillId="0" borderId="16" xfId="1" applyFont="1" applyBorder="1">
      <alignment vertical="center"/>
    </xf>
    <xf numFmtId="38" fontId="8" fillId="0" borderId="0" xfId="1" applyFont="1">
      <alignment vertical="center"/>
    </xf>
    <xf numFmtId="38" fontId="4" fillId="0" borderId="7" xfId="1" applyFont="1" applyBorder="1">
      <alignment vertical="center"/>
    </xf>
    <xf numFmtId="38" fontId="4" fillId="0" borderId="13" xfId="1" applyFont="1" applyBorder="1">
      <alignment vertical="center"/>
    </xf>
    <xf numFmtId="38" fontId="4" fillId="0" borderId="9" xfId="1" applyFont="1" applyBorder="1">
      <alignment vertical="center"/>
    </xf>
    <xf numFmtId="38" fontId="4" fillId="0" borderId="12" xfId="1" applyFont="1" applyBorder="1">
      <alignment vertical="center"/>
    </xf>
    <xf numFmtId="38" fontId="4" fillId="0" borderId="9" xfId="0" applyNumberFormat="1" applyFont="1" applyBorder="1">
      <alignment vertical="center"/>
    </xf>
    <xf numFmtId="0" fontId="0" fillId="0" borderId="8" xfId="0" applyBorder="1" applyAlignment="1">
      <alignment horizontal="right" vertical="center"/>
    </xf>
    <xf numFmtId="0" fontId="2" fillId="0" borderId="0" xfId="0" applyFont="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9" fillId="0" borderId="24" xfId="0" applyFont="1" applyBorder="1" applyAlignment="1">
      <alignment horizontal="center"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center" indent="1"/>
    </xf>
    <xf numFmtId="0" fontId="23" fillId="0" borderId="0" xfId="0" applyFont="1">
      <alignment vertical="center"/>
    </xf>
    <xf numFmtId="0" fontId="21" fillId="0" borderId="0" xfId="0" applyFont="1" applyAlignment="1">
      <alignment horizontal="left" vertical="center" indent="4"/>
    </xf>
    <xf numFmtId="0" fontId="21" fillId="0" borderId="0" xfId="0" applyFont="1" applyAlignment="1">
      <alignment horizontal="left" vertical="center" indent="7"/>
    </xf>
    <xf numFmtId="0" fontId="21" fillId="0" borderId="0" xfId="0" applyFont="1">
      <alignment vertical="center"/>
    </xf>
    <xf numFmtId="0" fontId="24" fillId="0" borderId="0" xfId="0" applyFont="1" applyAlignment="1">
      <alignment horizontal="left" vertical="center"/>
    </xf>
    <xf numFmtId="38" fontId="4" fillId="0" borderId="14" xfId="1" applyFont="1" applyBorder="1">
      <alignment vertical="center"/>
    </xf>
    <xf numFmtId="0" fontId="4" fillId="0" borderId="0" xfId="0" applyFont="1" applyAlignment="1">
      <alignment horizontal="left" vertical="center"/>
    </xf>
    <xf numFmtId="0" fontId="0" fillId="0" borderId="1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6" xfId="0" applyBorder="1">
      <alignment vertical="center"/>
    </xf>
    <xf numFmtId="0" fontId="0" fillId="0" borderId="34" xfId="0" applyBorder="1">
      <alignment vertical="center"/>
    </xf>
    <xf numFmtId="0" fontId="0" fillId="0" borderId="35" xfId="0" applyBorder="1">
      <alignment vertical="center"/>
    </xf>
    <xf numFmtId="0" fontId="0" fillId="0" borderId="0" xfId="0" applyAlignment="1">
      <alignment horizontal="center" vertical="center"/>
    </xf>
    <xf numFmtId="0" fontId="0" fillId="0" borderId="0" xfId="0" applyAlignment="1">
      <alignment horizontal="right" vertical="center"/>
    </xf>
    <xf numFmtId="0" fontId="26" fillId="0" borderId="0" xfId="0" applyFont="1" applyAlignment="1">
      <alignment horizontal="center" vertical="center"/>
    </xf>
    <xf numFmtId="0" fontId="27" fillId="0" borderId="0" xfId="0" applyFont="1">
      <alignment vertical="center"/>
    </xf>
    <xf numFmtId="38" fontId="28" fillId="0" borderId="0" xfId="1" applyFont="1">
      <alignment vertical="center"/>
    </xf>
    <xf numFmtId="0" fontId="28" fillId="0" borderId="0" xfId="0" applyFont="1" applyAlignment="1">
      <alignment horizontal="center" vertical="center"/>
    </xf>
    <xf numFmtId="0" fontId="28" fillId="0" borderId="0" xfId="0" applyFont="1">
      <alignment vertical="center"/>
    </xf>
    <xf numFmtId="0" fontId="22" fillId="0" borderId="0" xfId="0" applyFont="1" applyAlignment="1">
      <alignment horizontal="center" vertical="center"/>
    </xf>
    <xf numFmtId="0" fontId="21" fillId="0" borderId="0" xfId="0" applyFont="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28" fillId="0" borderId="0" xfId="0" applyFont="1" applyAlignment="1">
      <alignment horizontal="left" vertical="center"/>
    </xf>
    <xf numFmtId="3" fontId="4" fillId="0" borderId="13" xfId="0" applyNumberFormat="1" applyFont="1" applyBorder="1" applyAlignment="1">
      <alignment horizontal="right" vertical="center"/>
    </xf>
    <xf numFmtId="38" fontId="4" fillId="0" borderId="9" xfId="1" applyFont="1" applyBorder="1" applyAlignment="1">
      <alignment horizontal="right" vertical="center"/>
    </xf>
    <xf numFmtId="38" fontId="4" fillId="0" borderId="7" xfId="1" applyFont="1" applyBorder="1" applyAlignment="1">
      <alignment horizontal="right" vertical="center"/>
    </xf>
    <xf numFmtId="0" fontId="19" fillId="0" borderId="24" xfId="0" applyFont="1" applyBorder="1" applyAlignment="1">
      <alignment vertical="center" wrapText="1"/>
    </xf>
    <xf numFmtId="0" fontId="4" fillId="0" borderId="36" xfId="0" applyFont="1" applyBorder="1" applyAlignment="1">
      <alignment horizontal="center" vertical="center"/>
    </xf>
    <xf numFmtId="0" fontId="4" fillId="0" borderId="28" xfId="0" applyFont="1" applyBorder="1" applyAlignment="1">
      <alignment horizontal="center" vertical="center"/>
    </xf>
    <xf numFmtId="0" fontId="16" fillId="0" borderId="28" xfId="0" applyFont="1" applyBorder="1">
      <alignment vertical="center"/>
    </xf>
    <xf numFmtId="0" fontId="2" fillId="0" borderId="0" xfId="0" applyFont="1">
      <alignment vertical="center"/>
    </xf>
    <xf numFmtId="0" fontId="16" fillId="0" borderId="19" xfId="0" applyFont="1" applyBorder="1" applyAlignment="1">
      <alignment horizontal="left" vertical="center"/>
    </xf>
    <xf numFmtId="0" fontId="17" fillId="0" borderId="18" xfId="0" applyFont="1" applyBorder="1">
      <alignment vertical="center"/>
    </xf>
    <xf numFmtId="0" fontId="17" fillId="0" borderId="0" xfId="0" applyFont="1">
      <alignment vertical="center"/>
    </xf>
    <xf numFmtId="0" fontId="19" fillId="0" borderId="28" xfId="0" applyFont="1" applyBorder="1" applyAlignment="1">
      <alignment horizontal="center" vertical="center" wrapText="1"/>
    </xf>
    <xf numFmtId="38" fontId="4" fillId="0" borderId="0" xfId="0" applyNumberFormat="1" applyFont="1">
      <alignment vertical="center"/>
    </xf>
    <xf numFmtId="0" fontId="19" fillId="0" borderId="25" xfId="0" applyFont="1" applyBorder="1" applyAlignment="1">
      <alignment horizontal="center" vertical="center" wrapText="1"/>
    </xf>
    <xf numFmtId="0" fontId="25" fillId="0" borderId="32" xfId="0" applyFont="1" applyBorder="1" applyAlignment="1">
      <alignment horizontal="center" vertical="center"/>
    </xf>
    <xf numFmtId="0" fontId="26" fillId="0" borderId="0" xfId="0" applyFont="1" applyAlignment="1">
      <alignment horizontal="center" vertical="center"/>
    </xf>
    <xf numFmtId="0" fontId="26" fillId="0" borderId="33" xfId="0" applyFont="1"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21" fillId="0" borderId="0" xfId="0" applyFont="1" applyAlignment="1">
      <alignment horizontal="center" vertical="center"/>
    </xf>
    <xf numFmtId="0" fontId="0" fillId="0" borderId="0" xfId="0" applyAlignment="1">
      <alignment horizontal="left" vertical="center"/>
    </xf>
    <xf numFmtId="0" fontId="24" fillId="0" borderId="0" xfId="0" applyFont="1" applyAlignment="1">
      <alignment horizontal="center" vertical="center"/>
    </xf>
    <xf numFmtId="0" fontId="22" fillId="0" borderId="0" xfId="0" applyFont="1" applyAlignment="1">
      <alignment horizontal="center" vertical="center"/>
    </xf>
    <xf numFmtId="0" fontId="4" fillId="0" borderId="0" xfId="0" applyFont="1" applyAlignment="1">
      <alignment horizontal="left" vertical="center"/>
    </xf>
    <xf numFmtId="38" fontId="4" fillId="0" borderId="13" xfId="0" applyNumberFormat="1" applyFont="1" applyBorder="1" applyAlignment="1">
      <alignment horizontal="right" vertical="center"/>
    </xf>
    <xf numFmtId="0" fontId="4" fillId="0" borderId="9" xfId="0" applyFont="1" applyBorder="1" applyAlignment="1">
      <alignment horizontal="right" vertical="center"/>
    </xf>
    <xf numFmtId="3" fontId="4" fillId="0" borderId="13" xfId="0" applyNumberFormat="1" applyFont="1" applyBorder="1" applyAlignment="1">
      <alignment horizontal="right" vertical="center"/>
    </xf>
    <xf numFmtId="38" fontId="4" fillId="0" borderId="13" xfId="1" applyFont="1" applyBorder="1" applyAlignment="1">
      <alignment horizontal="right" vertical="center"/>
    </xf>
    <xf numFmtId="38" fontId="4" fillId="0" borderId="9" xfId="1" applyFont="1" applyBorder="1" applyAlignment="1">
      <alignment horizontal="right" vertical="center"/>
    </xf>
    <xf numFmtId="0" fontId="4" fillId="0" borderId="7" xfId="0" applyFont="1" applyBorder="1" applyAlignment="1">
      <alignment horizontal="left" vertical="center"/>
    </xf>
    <xf numFmtId="3" fontId="4" fillId="0" borderId="0" xfId="0" applyNumberFormat="1" applyFont="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11" xfId="0" applyFont="1" applyBorder="1" applyAlignment="1">
      <alignment horizontal="left" vertical="center"/>
    </xf>
    <xf numFmtId="176" fontId="8" fillId="0" borderId="0" xfId="0" applyNumberFormat="1" applyFont="1" applyAlignment="1">
      <alignment horizontal="left" vertical="center"/>
    </xf>
    <xf numFmtId="3" fontId="4" fillId="0" borderId="7" xfId="0" applyNumberFormat="1" applyFont="1" applyBorder="1" applyAlignment="1">
      <alignment horizontal="right" vertical="center"/>
    </xf>
    <xf numFmtId="3" fontId="4" fillId="0" borderId="12" xfId="0" applyNumberFormat="1" applyFont="1" applyBorder="1" applyAlignment="1">
      <alignment horizontal="right" vertical="center"/>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lignment vertical="center"/>
    </xf>
    <xf numFmtId="0" fontId="4" fillId="0" borderId="7"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3" fontId="4" fillId="0" borderId="3" xfId="0" applyNumberFormat="1" applyFont="1" applyBorder="1" applyAlignment="1">
      <alignment horizontal="right" vertical="center"/>
    </xf>
    <xf numFmtId="0" fontId="4" fillId="0" borderId="5" xfId="0" applyFont="1" applyBorder="1" applyAlignment="1">
      <alignment horizontal="right" vertical="center"/>
    </xf>
    <xf numFmtId="3" fontId="4" fillId="0" borderId="9" xfId="0" applyNumberFormat="1" applyFont="1" applyBorder="1" applyAlignment="1">
      <alignment horizontal="right" vertical="center"/>
    </xf>
    <xf numFmtId="0" fontId="4" fillId="0" borderId="12" xfId="0" applyFont="1" applyBorder="1" applyAlignment="1">
      <alignment horizontal="left"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3" fontId="4" fillId="0" borderId="12" xfId="0" applyNumberFormat="1" applyFont="1" applyBorder="1">
      <alignment vertical="center"/>
    </xf>
    <xf numFmtId="3" fontId="4" fillId="0" borderId="13" xfId="0" applyNumberFormat="1" applyFont="1" applyBorder="1">
      <alignment vertical="center"/>
    </xf>
    <xf numFmtId="0" fontId="4" fillId="0" borderId="9" xfId="0" applyFont="1" applyBorder="1">
      <alignmen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center" vertical="center"/>
    </xf>
    <xf numFmtId="0" fontId="4" fillId="0" borderId="12" xfId="0" applyFont="1" applyBorder="1" applyAlignment="1">
      <alignment horizontal="right" vertical="center"/>
    </xf>
    <xf numFmtId="3" fontId="4" fillId="0" borderId="13" xfId="0" applyNumberFormat="1" applyFont="1" applyBorder="1" applyAlignment="1">
      <alignment horizontal="center" vertical="center"/>
    </xf>
    <xf numFmtId="0" fontId="19" fillId="0" borderId="12" xfId="0" applyFont="1" applyBorder="1" applyAlignment="1">
      <alignment horizontal="center" vertical="center"/>
    </xf>
    <xf numFmtId="0" fontId="19" fillId="0" borderId="7" xfId="0" applyFont="1" applyBorder="1" applyAlignment="1">
      <alignment horizontal="center" vertical="center"/>
    </xf>
    <xf numFmtId="38" fontId="4" fillId="0" borderId="12" xfId="0" applyNumberFormat="1" applyFont="1" applyBorder="1" applyAlignment="1">
      <alignment horizontal="right" vertical="center"/>
    </xf>
    <xf numFmtId="3" fontId="4" fillId="0" borderId="3" xfId="0" applyNumberFormat="1" applyFont="1" applyBorder="1" applyAlignment="1">
      <alignment horizontal="center" vertical="center"/>
    </xf>
    <xf numFmtId="0" fontId="4" fillId="0" borderId="8" xfId="0" applyFont="1" applyBorder="1" applyAlignment="1">
      <alignment horizontal="center" vertical="center"/>
    </xf>
    <xf numFmtId="3" fontId="4" fillId="0" borderId="0" xfId="0" applyNumberFormat="1" applyFont="1" applyAlignment="1">
      <alignment horizontal="center" vertical="center"/>
    </xf>
    <xf numFmtId="3" fontId="4" fillId="0" borderId="12" xfId="0" applyNumberFormat="1" applyFont="1" applyBorder="1" applyAlignment="1">
      <alignment horizontal="center" vertical="center"/>
    </xf>
    <xf numFmtId="3" fontId="4" fillId="0" borderId="7" xfId="0" applyNumberFormat="1" applyFont="1"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9"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7"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9" fillId="0" borderId="10" xfId="0" applyFont="1" applyBorder="1" applyAlignment="1">
      <alignment horizontal="left" vertical="center"/>
    </xf>
    <xf numFmtId="0" fontId="29" fillId="0" borderId="17" xfId="0" applyFont="1" applyBorder="1" applyAlignment="1">
      <alignment horizontal="left" vertical="center"/>
    </xf>
    <xf numFmtId="0" fontId="29" fillId="0" borderId="11" xfId="0" applyFont="1" applyBorder="1" applyAlignment="1">
      <alignment horizontal="left" vertical="center"/>
    </xf>
    <xf numFmtId="0" fontId="29" fillId="0" borderId="13"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4" fillId="0" borderId="0" xfId="0" applyFont="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2" xfId="0" applyFont="1" applyBorder="1" applyAlignment="1">
      <alignment horizontal="center" vertical="center"/>
    </xf>
    <xf numFmtId="0" fontId="17" fillId="0" borderId="18" xfId="0" applyFont="1" applyBorder="1">
      <alignment vertical="center"/>
    </xf>
    <xf numFmtId="0" fontId="17" fillId="0" borderId="2" xfId="0" applyFont="1" applyBorder="1">
      <alignment vertical="center"/>
    </xf>
    <xf numFmtId="0" fontId="17" fillId="0" borderId="18" xfId="0" applyFont="1" applyBorder="1" applyAlignment="1">
      <alignment horizontal="center" vertical="center"/>
    </xf>
    <xf numFmtId="0" fontId="17" fillId="0" borderId="2" xfId="0" applyFont="1" applyBorder="1" applyAlignment="1">
      <alignment horizontal="center" vertical="center"/>
    </xf>
    <xf numFmtId="0" fontId="19" fillId="0" borderId="24" xfId="0" applyFont="1" applyBorder="1" applyAlignment="1">
      <alignment horizontal="left" vertical="center"/>
    </xf>
    <xf numFmtId="0" fontId="17" fillId="0" borderId="37" xfId="0" applyFont="1" applyBorder="1">
      <alignment vertical="center"/>
    </xf>
    <xf numFmtId="0" fontId="18" fillId="0" borderId="18" xfId="0" applyFont="1" applyBorder="1">
      <alignment vertical="center"/>
    </xf>
    <xf numFmtId="0" fontId="18" fillId="0" borderId="37" xfId="0" applyFont="1" applyBorder="1">
      <alignment vertical="center"/>
    </xf>
    <xf numFmtId="0" fontId="14" fillId="0" borderId="18" xfId="0" applyFont="1" applyBorder="1" applyAlignment="1">
      <alignment horizontal="center" vertical="center"/>
    </xf>
    <xf numFmtId="0" fontId="14"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57"/>
  <sheetViews>
    <sheetView topLeftCell="A22" workbookViewId="0">
      <selection activeCell="C9" sqref="C9"/>
    </sheetView>
  </sheetViews>
  <sheetFormatPr defaultRowHeight="13.5" x14ac:dyDescent="0.15"/>
  <cols>
    <col min="1" max="1" width="2.5" customWidth="1"/>
    <col min="2" max="2" width="1.625" customWidth="1"/>
    <col min="3" max="3" width="7.625" customWidth="1"/>
    <col min="11" max="11" width="23.875" customWidth="1"/>
    <col min="12" max="12" width="7.625" customWidth="1"/>
    <col min="13" max="13" width="18.5" customWidth="1"/>
  </cols>
  <sheetData>
    <row r="2" spans="2:12" ht="17.25" customHeight="1" x14ac:dyDescent="0.15">
      <c r="B2" t="s">
        <v>202</v>
      </c>
    </row>
    <row r="3" spans="2:12" ht="17.25" customHeight="1" x14ac:dyDescent="0.15">
      <c r="B3" s="80"/>
      <c r="C3" s="81"/>
      <c r="D3" s="81"/>
      <c r="E3" s="81"/>
      <c r="F3" s="81"/>
      <c r="G3" s="81"/>
      <c r="H3" s="81"/>
      <c r="I3" s="81"/>
      <c r="J3" s="81"/>
      <c r="K3" s="82"/>
    </row>
    <row r="4" spans="2:12" ht="13.5" customHeight="1" x14ac:dyDescent="0.15">
      <c r="B4" s="83"/>
      <c r="K4" s="84"/>
    </row>
    <row r="5" spans="2:12" x14ac:dyDescent="0.15">
      <c r="B5" s="83"/>
      <c r="I5" s="119" t="s">
        <v>286</v>
      </c>
      <c r="J5" s="119"/>
      <c r="K5" s="120"/>
      <c r="L5" s="89"/>
    </row>
    <row r="6" spans="2:12" ht="18" customHeight="1" x14ac:dyDescent="0.15">
      <c r="B6" s="83"/>
      <c r="D6" t="s">
        <v>212</v>
      </c>
      <c r="K6" s="84"/>
    </row>
    <row r="7" spans="2:12" ht="12.75" customHeight="1" x14ac:dyDescent="0.15">
      <c r="B7" s="83" t="s">
        <v>140</v>
      </c>
      <c r="K7" s="84"/>
    </row>
    <row r="8" spans="2:12" ht="12.75" customHeight="1" x14ac:dyDescent="0.15">
      <c r="B8" s="83"/>
      <c r="F8" t="s">
        <v>201</v>
      </c>
      <c r="K8" s="84"/>
    </row>
    <row r="9" spans="2:12" ht="15" customHeight="1" x14ac:dyDescent="0.15">
      <c r="B9" s="83"/>
      <c r="F9" t="s">
        <v>200</v>
      </c>
      <c r="K9" s="84"/>
    </row>
    <row r="10" spans="2:12" ht="15" customHeight="1" x14ac:dyDescent="0.15">
      <c r="B10" s="83"/>
      <c r="F10" t="s">
        <v>141</v>
      </c>
      <c r="K10" s="84"/>
    </row>
    <row r="11" spans="2:12" ht="15" customHeight="1" x14ac:dyDescent="0.15">
      <c r="B11" s="83"/>
      <c r="F11" t="s">
        <v>142</v>
      </c>
      <c r="K11" s="84"/>
    </row>
    <row r="12" spans="2:12" ht="15" customHeight="1" x14ac:dyDescent="0.15">
      <c r="B12" s="83"/>
      <c r="F12" t="s">
        <v>251</v>
      </c>
      <c r="K12" s="84"/>
    </row>
    <row r="13" spans="2:12" ht="15" customHeight="1" x14ac:dyDescent="0.15">
      <c r="B13" s="83"/>
      <c r="F13" t="s">
        <v>147</v>
      </c>
      <c r="K13" s="84"/>
    </row>
    <row r="14" spans="2:12" ht="12.75" customHeight="1" x14ac:dyDescent="0.15">
      <c r="B14" s="83"/>
      <c r="K14" s="84"/>
    </row>
    <row r="15" spans="2:12" ht="12.75" customHeight="1" x14ac:dyDescent="0.15">
      <c r="B15" s="83"/>
      <c r="K15" s="84"/>
    </row>
    <row r="16" spans="2:12" ht="12.75" customHeight="1" x14ac:dyDescent="0.15">
      <c r="B16" s="83"/>
      <c r="K16" s="84"/>
    </row>
    <row r="17" spans="2:12" ht="12.75" customHeight="1" x14ac:dyDescent="0.15">
      <c r="B17" s="83"/>
      <c r="K17" s="84"/>
    </row>
    <row r="18" spans="2:12" ht="27" customHeight="1" x14ac:dyDescent="0.15">
      <c r="B18" s="116" t="s">
        <v>143</v>
      </c>
      <c r="C18" s="117"/>
      <c r="D18" s="117"/>
      <c r="E18" s="117"/>
      <c r="F18" s="117"/>
      <c r="G18" s="117"/>
      <c r="H18" s="117"/>
      <c r="I18" s="117"/>
      <c r="J18" s="117"/>
      <c r="K18" s="118"/>
      <c r="L18" s="90"/>
    </row>
    <row r="19" spans="2:12" ht="12.75" customHeight="1" x14ac:dyDescent="0.15">
      <c r="B19" s="83"/>
      <c r="K19" s="84"/>
    </row>
    <row r="20" spans="2:12" ht="12.75" customHeight="1" x14ac:dyDescent="0.15">
      <c r="B20" s="83"/>
      <c r="K20" s="84"/>
    </row>
    <row r="21" spans="2:12" ht="24" customHeight="1" x14ac:dyDescent="0.15">
      <c r="B21" s="83"/>
      <c r="C21" s="119" t="s">
        <v>252</v>
      </c>
      <c r="D21" s="119"/>
      <c r="E21" s="119"/>
      <c r="F21" s="119"/>
      <c r="G21" s="119"/>
      <c r="H21" s="119"/>
      <c r="I21" s="119"/>
      <c r="J21" s="119"/>
      <c r="K21" s="120"/>
    </row>
    <row r="22" spans="2:12" ht="12.75" customHeight="1" x14ac:dyDescent="0.15">
      <c r="B22" s="83"/>
      <c r="K22" s="84"/>
    </row>
    <row r="23" spans="2:12" ht="12.75" customHeight="1" x14ac:dyDescent="0.15">
      <c r="B23" s="83"/>
      <c r="K23" s="84"/>
    </row>
    <row r="24" spans="2:12" ht="27" customHeight="1" x14ac:dyDescent="0.15">
      <c r="B24" s="83"/>
      <c r="G24" s="88" t="s">
        <v>203</v>
      </c>
      <c r="K24" s="84"/>
    </row>
    <row r="25" spans="2:12" ht="12.75" customHeight="1" x14ac:dyDescent="0.15">
      <c r="B25" s="83"/>
      <c r="K25" s="84"/>
    </row>
    <row r="26" spans="2:12" ht="27" customHeight="1" x14ac:dyDescent="0.15">
      <c r="B26" s="83"/>
      <c r="C26" t="s">
        <v>204</v>
      </c>
      <c r="K26" s="84"/>
    </row>
    <row r="27" spans="2:12" ht="27" customHeight="1" x14ac:dyDescent="0.15">
      <c r="B27" s="83"/>
      <c r="C27" t="s">
        <v>205</v>
      </c>
      <c r="K27" s="84"/>
    </row>
    <row r="28" spans="2:12" ht="27" customHeight="1" x14ac:dyDescent="0.15">
      <c r="B28" s="83"/>
      <c r="C28" t="s">
        <v>206</v>
      </c>
      <c r="E28" t="s">
        <v>294</v>
      </c>
      <c r="K28" s="84"/>
    </row>
    <row r="29" spans="2:12" ht="27" customHeight="1" x14ac:dyDescent="0.15">
      <c r="B29" s="83"/>
      <c r="C29" t="s">
        <v>208</v>
      </c>
      <c r="K29" s="84"/>
    </row>
    <row r="30" spans="2:12" ht="27" customHeight="1" x14ac:dyDescent="0.15">
      <c r="B30" s="83"/>
      <c r="C30" t="s">
        <v>207</v>
      </c>
      <c r="K30" s="84"/>
    </row>
    <row r="31" spans="2:12" ht="27" customHeight="1" x14ac:dyDescent="0.15">
      <c r="B31" s="83"/>
      <c r="C31" t="s">
        <v>209</v>
      </c>
      <c r="K31" s="84"/>
    </row>
    <row r="32" spans="2:12" ht="37.5" customHeight="1" x14ac:dyDescent="0.15">
      <c r="B32" s="83"/>
      <c r="C32" t="s">
        <v>211</v>
      </c>
      <c r="K32" s="84"/>
    </row>
    <row r="33" spans="2:11" ht="29.25" customHeight="1" x14ac:dyDescent="0.15">
      <c r="B33" s="83"/>
      <c r="K33" s="84"/>
    </row>
    <row r="34" spans="2:11" ht="27" customHeight="1" x14ac:dyDescent="0.15">
      <c r="B34" s="83" t="s">
        <v>210</v>
      </c>
      <c r="K34" s="84"/>
    </row>
    <row r="35" spans="2:11" ht="27" customHeight="1" x14ac:dyDescent="0.15">
      <c r="B35" s="83"/>
      <c r="C35" t="s">
        <v>144</v>
      </c>
      <c r="K35" s="84"/>
    </row>
    <row r="36" spans="2:11" ht="27" customHeight="1" x14ac:dyDescent="0.15">
      <c r="B36" s="83"/>
      <c r="C36" t="s">
        <v>145</v>
      </c>
      <c r="K36" s="84"/>
    </row>
    <row r="37" spans="2:11" ht="27" customHeight="1" x14ac:dyDescent="0.15">
      <c r="B37" s="83"/>
      <c r="C37" t="s">
        <v>146</v>
      </c>
      <c r="K37" s="84"/>
    </row>
    <row r="38" spans="2:11" ht="27" customHeight="1" x14ac:dyDescent="0.15">
      <c r="B38" s="83"/>
      <c r="C38" t="s">
        <v>253</v>
      </c>
      <c r="K38" s="84"/>
    </row>
    <row r="39" spans="2:11" ht="24.75" customHeight="1" x14ac:dyDescent="0.15">
      <c r="B39" s="83"/>
      <c r="C39" s="119" t="s">
        <v>254</v>
      </c>
      <c r="D39" s="119"/>
      <c r="E39" s="119"/>
      <c r="F39" s="119"/>
      <c r="G39" s="119"/>
      <c r="H39" s="119"/>
      <c r="I39" s="119"/>
      <c r="J39" s="119"/>
      <c r="K39" s="120"/>
    </row>
    <row r="40" spans="2:11" ht="12.75" customHeight="1" x14ac:dyDescent="0.15">
      <c r="B40" s="85"/>
      <c r="C40" s="86"/>
      <c r="D40" s="86"/>
      <c r="E40" s="86"/>
      <c r="F40" s="86"/>
      <c r="G40" s="86"/>
      <c r="H40" s="86"/>
      <c r="I40" s="86"/>
      <c r="J40" s="86"/>
      <c r="K40" s="87"/>
    </row>
    <row r="41" spans="2:11" ht="12.75" customHeight="1" x14ac:dyDescent="0.15"/>
    <row r="42" spans="2:11" ht="12.75" customHeight="1" x14ac:dyDescent="0.15"/>
    <row r="43" spans="2:11" ht="12.75" customHeight="1" x14ac:dyDescent="0.15"/>
    <row r="44" spans="2:11" ht="12.75" customHeight="1" x14ac:dyDescent="0.15"/>
    <row r="45" spans="2:11" ht="12.75" customHeight="1" x14ac:dyDescent="0.15"/>
    <row r="46" spans="2:11" ht="12.75" customHeight="1" x14ac:dyDescent="0.15"/>
    <row r="47" spans="2:11" ht="12.75" customHeight="1" x14ac:dyDescent="0.15"/>
    <row r="48" spans="2:11"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sheetData>
  <mergeCells count="4">
    <mergeCell ref="B18:K18"/>
    <mergeCell ref="I5:K5"/>
    <mergeCell ref="C21:K21"/>
    <mergeCell ref="C39:K39"/>
  </mergeCells>
  <phoneticPr fontId="1"/>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
  <sheetViews>
    <sheetView workbookViewId="0">
      <selection activeCell="C12" sqref="C12:C13"/>
    </sheetView>
  </sheetViews>
  <sheetFormatPr defaultRowHeight="13.5" x14ac:dyDescent="0.15"/>
  <cols>
    <col min="1" max="1" width="10.875" customWidth="1"/>
    <col min="2" max="2" width="21.75" customWidth="1"/>
    <col min="3" max="3" width="58.5" customWidth="1"/>
  </cols>
  <sheetData>
    <row r="1" spans="1:10" ht="17.25" x14ac:dyDescent="0.15">
      <c r="A1" s="23" t="s">
        <v>77</v>
      </c>
      <c r="B1" s="23"/>
      <c r="C1" s="23"/>
      <c r="D1" s="24"/>
    </row>
    <row r="2" spans="1:10" x14ac:dyDescent="0.15">
      <c r="A2" s="25"/>
      <c r="B2" s="25"/>
      <c r="C2" s="25"/>
      <c r="D2" s="25"/>
    </row>
    <row r="3" spans="1:10" x14ac:dyDescent="0.15">
      <c r="A3" s="25"/>
      <c r="B3" s="25"/>
      <c r="C3" s="25"/>
      <c r="D3" s="25"/>
    </row>
    <row r="4" spans="1:10" ht="14.25" x14ac:dyDescent="0.15">
      <c r="A4" s="26" t="s">
        <v>78</v>
      </c>
      <c r="B4" s="26"/>
      <c r="C4" s="26"/>
      <c r="D4" s="26"/>
    </row>
    <row r="5" spans="1:10" x14ac:dyDescent="0.15">
      <c r="A5" s="27"/>
      <c r="B5" s="27"/>
      <c r="C5" s="27"/>
      <c r="D5" s="27"/>
    </row>
    <row r="6" spans="1:10" ht="27.75" customHeight="1" x14ac:dyDescent="0.15">
      <c r="A6" s="226" t="s">
        <v>79</v>
      </c>
      <c r="B6" s="28" t="s">
        <v>80</v>
      </c>
      <c r="C6" s="226" t="s">
        <v>81</v>
      </c>
      <c r="D6" s="228" t="s">
        <v>82</v>
      </c>
    </row>
    <row r="7" spans="1:10" ht="27.75" customHeight="1" x14ac:dyDescent="0.15">
      <c r="A7" s="227"/>
      <c r="B7" s="29" t="s">
        <v>83</v>
      </c>
      <c r="C7" s="227"/>
      <c r="D7" s="229"/>
    </row>
    <row r="8" spans="1:10" ht="27.75" customHeight="1" x14ac:dyDescent="0.15">
      <c r="A8" s="216" t="s">
        <v>84</v>
      </c>
      <c r="B8" s="30" t="s">
        <v>85</v>
      </c>
      <c r="C8" s="218" t="s">
        <v>86</v>
      </c>
      <c r="D8" s="220" t="s">
        <v>268</v>
      </c>
    </row>
    <row r="9" spans="1:10" ht="27.75" customHeight="1" x14ac:dyDescent="0.15">
      <c r="A9" s="217"/>
      <c r="B9" s="31" t="s">
        <v>88</v>
      </c>
      <c r="C9" s="219"/>
      <c r="D9" s="221"/>
    </row>
    <row r="10" spans="1:10" ht="27.75" customHeight="1" x14ac:dyDescent="0.15">
      <c r="A10" s="216" t="s">
        <v>84</v>
      </c>
      <c r="B10" s="33" t="s">
        <v>89</v>
      </c>
      <c r="C10" s="224" t="s">
        <v>90</v>
      </c>
      <c r="D10" s="220" t="s">
        <v>87</v>
      </c>
    </row>
    <row r="11" spans="1:10" ht="27.75" customHeight="1" x14ac:dyDescent="0.15">
      <c r="A11" s="217"/>
      <c r="B11" s="34" t="s">
        <v>91</v>
      </c>
      <c r="C11" s="225"/>
      <c r="D11" s="221"/>
    </row>
    <row r="12" spans="1:10" ht="27.75" customHeight="1" x14ac:dyDescent="0.15">
      <c r="A12" s="216" t="s">
        <v>84</v>
      </c>
      <c r="B12" s="30" t="s">
        <v>257</v>
      </c>
      <c r="C12" s="222" t="s">
        <v>259</v>
      </c>
      <c r="D12" s="220" t="s">
        <v>87</v>
      </c>
    </row>
    <row r="13" spans="1:10" ht="27.75" customHeight="1" x14ac:dyDescent="0.15">
      <c r="A13" s="217"/>
      <c r="B13" s="32" t="s">
        <v>256</v>
      </c>
      <c r="C13" s="222"/>
      <c r="D13" s="221"/>
    </row>
    <row r="14" spans="1:10" ht="27.75" customHeight="1" x14ac:dyDescent="0.15">
      <c r="A14" s="216" t="s">
        <v>84</v>
      </c>
      <c r="B14" s="110" t="s">
        <v>261</v>
      </c>
      <c r="C14" s="218" t="s">
        <v>262</v>
      </c>
      <c r="D14" s="220" t="s">
        <v>87</v>
      </c>
      <c r="E14" s="109"/>
      <c r="F14" s="109"/>
      <c r="G14" s="109"/>
      <c r="H14" s="109"/>
      <c r="I14" s="109"/>
      <c r="J14" s="109"/>
    </row>
    <row r="15" spans="1:10" ht="27.75" customHeight="1" x14ac:dyDescent="0.15">
      <c r="A15" s="217"/>
      <c r="B15" s="31" t="s">
        <v>260</v>
      </c>
      <c r="C15" s="219"/>
      <c r="D15" s="221"/>
      <c r="E15" s="109"/>
      <c r="F15" s="109"/>
      <c r="G15" s="109"/>
      <c r="H15" s="109"/>
      <c r="I15" s="109"/>
      <c r="J15" s="109"/>
    </row>
    <row r="16" spans="1:10" ht="27.75" customHeight="1" x14ac:dyDescent="0.15">
      <c r="A16" s="216" t="s">
        <v>92</v>
      </c>
      <c r="B16" s="33" t="s">
        <v>95</v>
      </c>
      <c r="C16" s="223" t="s">
        <v>217</v>
      </c>
      <c r="D16" s="220" t="s">
        <v>87</v>
      </c>
    </row>
    <row r="17" spans="1:4" ht="27.75" customHeight="1" x14ac:dyDescent="0.15">
      <c r="A17" s="217"/>
      <c r="B17" s="34" t="s">
        <v>96</v>
      </c>
      <c r="C17" s="219"/>
      <c r="D17" s="221"/>
    </row>
    <row r="18" spans="1:4" ht="27.75" customHeight="1" x14ac:dyDescent="0.15">
      <c r="A18" s="216" t="s">
        <v>92</v>
      </c>
      <c r="B18" s="33" t="s">
        <v>241</v>
      </c>
      <c r="C18" s="218" t="s">
        <v>265</v>
      </c>
      <c r="D18" s="220" t="s">
        <v>87</v>
      </c>
    </row>
    <row r="19" spans="1:4" ht="27.75" customHeight="1" x14ac:dyDescent="0.15">
      <c r="A19" s="217"/>
      <c r="B19" s="34" t="s">
        <v>240</v>
      </c>
      <c r="C19" s="219"/>
      <c r="D19" s="221"/>
    </row>
  </sheetData>
  <mergeCells count="21">
    <mergeCell ref="A10:A11"/>
    <mergeCell ref="C10:C11"/>
    <mergeCell ref="D10:D11"/>
    <mergeCell ref="A6:A7"/>
    <mergeCell ref="C6:C7"/>
    <mergeCell ref="D6:D7"/>
    <mergeCell ref="A8:A9"/>
    <mergeCell ref="C8:C9"/>
    <mergeCell ref="D8:D9"/>
    <mergeCell ref="A18:A19"/>
    <mergeCell ref="C18:C19"/>
    <mergeCell ref="D18:D19"/>
    <mergeCell ref="A12:A13"/>
    <mergeCell ref="C12:C13"/>
    <mergeCell ref="D12:D13"/>
    <mergeCell ref="A16:A17"/>
    <mergeCell ref="C16:C17"/>
    <mergeCell ref="D16:D17"/>
    <mergeCell ref="A14:A15"/>
    <mergeCell ref="C14:C15"/>
    <mergeCell ref="D14:D15"/>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8"/>
  <sheetViews>
    <sheetView topLeftCell="A9" workbookViewId="0">
      <selection activeCell="H25" sqref="H25"/>
    </sheetView>
  </sheetViews>
  <sheetFormatPr defaultRowHeight="13.5" x14ac:dyDescent="0.15"/>
  <cols>
    <col min="1" max="1" width="5.125" customWidth="1"/>
    <col min="4" max="4" width="11.125" customWidth="1"/>
    <col min="5" max="5" width="11.875" bestFit="1" customWidth="1"/>
    <col min="12" max="12" width="22.625" customWidth="1"/>
  </cols>
  <sheetData>
    <row r="1" spans="1:20" ht="27" customHeight="1" x14ac:dyDescent="0.15"/>
    <row r="2" spans="1:20" ht="12" customHeight="1" x14ac:dyDescent="0.15">
      <c r="A2" s="124" t="s">
        <v>275</v>
      </c>
      <c r="B2" s="124"/>
      <c r="C2" s="124"/>
      <c r="D2" s="124"/>
      <c r="E2" s="124"/>
      <c r="F2" s="124"/>
      <c r="G2" s="124"/>
      <c r="H2" s="124"/>
      <c r="I2" s="124"/>
      <c r="J2" s="124"/>
      <c r="K2" s="124"/>
      <c r="L2" s="124"/>
      <c r="M2" s="124"/>
      <c r="N2" s="124"/>
      <c r="O2" s="124"/>
      <c r="P2" s="124"/>
      <c r="Q2" s="124"/>
      <c r="R2" s="124"/>
      <c r="S2" s="124"/>
      <c r="T2" s="124"/>
    </row>
    <row r="3" spans="1:20" ht="12" customHeight="1" x14ac:dyDescent="0.15">
      <c r="A3" s="124"/>
      <c r="B3" s="124"/>
      <c r="C3" s="124"/>
      <c r="D3" s="124"/>
      <c r="E3" s="124"/>
      <c r="F3" s="124"/>
      <c r="G3" s="124"/>
      <c r="H3" s="124"/>
      <c r="I3" s="124"/>
      <c r="J3" s="124"/>
      <c r="K3" s="124"/>
      <c r="L3" s="124"/>
      <c r="M3" s="124"/>
      <c r="N3" s="124"/>
      <c r="O3" s="124"/>
      <c r="P3" s="124"/>
      <c r="Q3" s="124"/>
      <c r="R3" s="124"/>
      <c r="S3" s="124"/>
      <c r="T3" s="124"/>
    </row>
    <row r="4" spans="1:20" ht="24" customHeight="1" x14ac:dyDescent="0.15">
      <c r="A4" s="95"/>
      <c r="B4" s="95"/>
      <c r="C4" s="95"/>
      <c r="D4" s="95"/>
      <c r="E4" s="95"/>
      <c r="F4" s="95"/>
      <c r="G4" s="95"/>
      <c r="H4" s="95"/>
      <c r="I4" s="95"/>
      <c r="J4" s="95"/>
      <c r="K4" s="95"/>
      <c r="L4" s="95"/>
      <c r="M4" s="95"/>
      <c r="N4" s="95"/>
      <c r="O4" s="95"/>
      <c r="P4" s="95"/>
      <c r="Q4" s="95"/>
      <c r="R4" s="95"/>
      <c r="S4" s="95"/>
      <c r="T4" s="95"/>
    </row>
    <row r="5" spans="1:20" ht="9" customHeight="1" x14ac:dyDescent="0.15">
      <c r="B5" s="121" t="s">
        <v>158</v>
      </c>
      <c r="C5" s="121"/>
      <c r="D5" s="121"/>
      <c r="E5" s="121"/>
      <c r="F5" s="121"/>
      <c r="G5" s="121"/>
      <c r="H5" s="121"/>
      <c r="I5" s="121"/>
      <c r="J5" s="121"/>
      <c r="L5" s="121"/>
      <c r="M5" s="121"/>
      <c r="N5" s="121"/>
      <c r="O5" s="121"/>
      <c r="P5" s="121"/>
      <c r="Q5" s="121"/>
      <c r="R5" s="121"/>
      <c r="S5" s="121"/>
      <c r="T5" s="121"/>
    </row>
    <row r="6" spans="1:20" ht="9" customHeight="1" x14ac:dyDescent="0.15">
      <c r="B6" s="121"/>
      <c r="C6" s="121"/>
      <c r="D6" s="121"/>
      <c r="E6" s="121"/>
      <c r="F6" s="121"/>
      <c r="G6" s="121"/>
      <c r="H6" s="121"/>
      <c r="I6" s="121"/>
      <c r="J6" s="121"/>
      <c r="L6" s="121"/>
      <c r="M6" s="121"/>
      <c r="N6" s="121"/>
      <c r="O6" s="121"/>
      <c r="P6" s="121"/>
      <c r="Q6" s="121"/>
      <c r="R6" s="121"/>
      <c r="S6" s="121"/>
      <c r="T6" s="121"/>
    </row>
    <row r="7" spans="1:20" ht="11.25" customHeight="1" x14ac:dyDescent="0.15">
      <c r="B7" s="96"/>
      <c r="C7" s="96"/>
      <c r="D7" s="96"/>
      <c r="E7" s="96"/>
      <c r="F7" s="96"/>
      <c r="G7" s="96"/>
      <c r="H7" s="96"/>
      <c r="I7" s="96"/>
      <c r="J7" s="96"/>
      <c r="L7" s="96"/>
      <c r="M7" s="96"/>
      <c r="N7" s="96"/>
      <c r="O7" s="96"/>
      <c r="P7" s="96"/>
      <c r="Q7" s="96"/>
      <c r="R7" s="96"/>
      <c r="S7" s="96"/>
      <c r="T7" s="96"/>
    </row>
    <row r="8" spans="1:20" ht="14.25" customHeight="1" x14ac:dyDescent="0.15">
      <c r="B8" s="71" t="s">
        <v>276</v>
      </c>
      <c r="L8" s="71"/>
    </row>
    <row r="9" spans="1:20" ht="3.75" customHeight="1" x14ac:dyDescent="0.15">
      <c r="B9" s="71"/>
      <c r="L9" s="75"/>
    </row>
    <row r="10" spans="1:20" ht="14.25" customHeight="1" x14ac:dyDescent="0.15">
      <c r="B10" s="71" t="s">
        <v>159</v>
      </c>
      <c r="L10" s="71"/>
    </row>
    <row r="11" spans="1:20" ht="14.25" customHeight="1" x14ac:dyDescent="0.15">
      <c r="B11" s="72" t="s">
        <v>295</v>
      </c>
      <c r="L11" s="72"/>
    </row>
    <row r="12" spans="1:20" ht="14.25" customHeight="1" x14ac:dyDescent="0.15">
      <c r="B12" s="71" t="s">
        <v>160</v>
      </c>
      <c r="L12" s="71"/>
    </row>
    <row r="13" spans="1:20" ht="3.75" customHeight="1" x14ac:dyDescent="0.15">
      <c r="B13" s="71"/>
      <c r="L13" s="71"/>
    </row>
    <row r="14" spans="1:20" ht="14.25" customHeight="1" x14ac:dyDescent="0.15">
      <c r="B14" s="71" t="s">
        <v>161</v>
      </c>
      <c r="L14" s="71"/>
    </row>
    <row r="15" spans="1:20" ht="14.25" customHeight="1" x14ac:dyDescent="0.15">
      <c r="B15" s="71" t="s">
        <v>162</v>
      </c>
      <c r="L15" s="71"/>
    </row>
    <row r="16" spans="1:20" ht="14.25" customHeight="1" x14ac:dyDescent="0.15">
      <c r="B16" s="71" t="s">
        <v>177</v>
      </c>
      <c r="L16" s="71"/>
      <c r="M16" s="123"/>
      <c r="N16" s="123"/>
      <c r="O16" s="123"/>
      <c r="P16" s="123"/>
      <c r="Q16" s="123"/>
      <c r="R16" s="123"/>
      <c r="S16" s="123"/>
    </row>
    <row r="17" spans="2:13" ht="14.25" customHeight="1" x14ac:dyDescent="0.15">
      <c r="B17" s="71" t="s">
        <v>178</v>
      </c>
      <c r="L17" s="71"/>
      <c r="M17" s="77"/>
    </row>
    <row r="18" spans="2:13" ht="3.75" customHeight="1" x14ac:dyDescent="0.15">
      <c r="B18" s="73"/>
      <c r="C18" s="73"/>
      <c r="L18" s="123"/>
      <c r="M18" s="123"/>
    </row>
    <row r="19" spans="2:13" ht="14.25" customHeight="1" x14ac:dyDescent="0.15">
      <c r="B19" s="74" t="s">
        <v>188</v>
      </c>
      <c r="L19" s="71"/>
      <c r="M19" s="73"/>
    </row>
    <row r="20" spans="2:13" ht="14.25" customHeight="1" x14ac:dyDescent="0.15">
      <c r="B20" s="74" t="s">
        <v>189</v>
      </c>
      <c r="L20" s="74"/>
    </row>
    <row r="21" spans="2:13" ht="14.25" customHeight="1" x14ac:dyDescent="0.15">
      <c r="B21" s="71" t="s">
        <v>163</v>
      </c>
      <c r="L21" s="71"/>
    </row>
    <row r="22" spans="2:13" ht="14.25" customHeight="1" x14ac:dyDescent="0.15">
      <c r="B22" s="71" t="s">
        <v>164</v>
      </c>
      <c r="L22" s="71"/>
    </row>
    <row r="23" spans="2:13" ht="14.25" customHeight="1" x14ac:dyDescent="0.15">
      <c r="B23" s="71" t="s">
        <v>179</v>
      </c>
      <c r="L23" s="71"/>
    </row>
    <row r="24" spans="2:13" ht="14.25" customHeight="1" x14ac:dyDescent="0.15">
      <c r="B24" s="71" t="s">
        <v>182</v>
      </c>
      <c r="E24" s="92">
        <v>105002475</v>
      </c>
      <c r="F24" s="93" t="s">
        <v>199</v>
      </c>
      <c r="L24" s="71"/>
    </row>
    <row r="25" spans="2:13" ht="14.25" customHeight="1" x14ac:dyDescent="0.15">
      <c r="B25" s="71" t="s">
        <v>183</v>
      </c>
      <c r="E25" s="92">
        <v>76460171</v>
      </c>
      <c r="F25" s="93" t="s">
        <v>199</v>
      </c>
      <c r="H25" t="s">
        <v>296</v>
      </c>
      <c r="L25" s="71"/>
    </row>
    <row r="26" spans="2:13" ht="2.25" hidden="1" customHeight="1" x14ac:dyDescent="0.15">
      <c r="B26" s="71"/>
      <c r="E26" s="94"/>
      <c r="F26" s="94"/>
    </row>
    <row r="27" spans="2:13" ht="14.25" hidden="1" customHeight="1" x14ac:dyDescent="0.15">
      <c r="B27" s="71" t="s">
        <v>180</v>
      </c>
      <c r="E27" s="94"/>
      <c r="F27" s="94"/>
      <c r="L27" s="71"/>
    </row>
    <row r="28" spans="2:13" ht="14.25" hidden="1" customHeight="1" x14ac:dyDescent="0.15">
      <c r="B28" s="71" t="s">
        <v>186</v>
      </c>
      <c r="E28" s="94"/>
      <c r="F28" s="94"/>
      <c r="L28" s="71"/>
    </row>
    <row r="29" spans="2:13" ht="4.5" customHeight="1" x14ac:dyDescent="0.15">
      <c r="B29" s="71"/>
      <c r="E29" s="94"/>
      <c r="F29" s="94"/>
    </row>
    <row r="30" spans="2:13" ht="14.25" customHeight="1" x14ac:dyDescent="0.15">
      <c r="B30" s="76"/>
    </row>
    <row r="31" spans="2:13" ht="14.25" customHeight="1" x14ac:dyDescent="0.15">
      <c r="B31" s="71"/>
    </row>
    <row r="32" spans="2:13" ht="14.25" customHeight="1" x14ac:dyDescent="0.15">
      <c r="B32" s="71" t="s">
        <v>187</v>
      </c>
      <c r="L32" s="71"/>
    </row>
    <row r="33" spans="1:12" ht="14.25" customHeight="1" x14ac:dyDescent="0.15">
      <c r="B33" s="121" t="s">
        <v>289</v>
      </c>
      <c r="C33" s="121"/>
      <c r="D33" s="121"/>
      <c r="L33" s="71"/>
    </row>
    <row r="34" spans="1:12" ht="14.25" customHeight="1" x14ac:dyDescent="0.15">
      <c r="B34" s="71" t="s">
        <v>281</v>
      </c>
      <c r="L34" s="71"/>
    </row>
    <row r="35" spans="1:12" ht="14.25" customHeight="1" x14ac:dyDescent="0.15">
      <c r="B35" s="71" t="s">
        <v>165</v>
      </c>
      <c r="L35" s="71"/>
    </row>
    <row r="36" spans="1:12" ht="14.25" customHeight="1" x14ac:dyDescent="0.15">
      <c r="B36" s="71" t="s">
        <v>166</v>
      </c>
      <c r="L36" s="71"/>
    </row>
    <row r="37" spans="1:12" ht="14.25" customHeight="1" x14ac:dyDescent="0.15">
      <c r="B37" s="71" t="s">
        <v>167</v>
      </c>
    </row>
    <row r="38" spans="1:12" ht="14.25" customHeight="1" x14ac:dyDescent="0.15">
      <c r="B38" s="71" t="s">
        <v>246</v>
      </c>
    </row>
    <row r="39" spans="1:12" ht="14.25" customHeight="1" x14ac:dyDescent="0.15">
      <c r="B39" s="71" t="s">
        <v>233</v>
      </c>
    </row>
    <row r="40" spans="1:12" ht="14.25" customHeight="1" x14ac:dyDescent="0.15">
      <c r="B40" s="71"/>
      <c r="C40" s="76" t="s">
        <v>285</v>
      </c>
    </row>
    <row r="41" spans="1:12" ht="14.25" customHeight="1" x14ac:dyDescent="0.15">
      <c r="B41" s="71"/>
      <c r="C41" s="94" t="s">
        <v>234</v>
      </c>
    </row>
    <row r="42" spans="1:12" ht="14.25" customHeight="1" x14ac:dyDescent="0.15">
      <c r="B42" s="76" t="s">
        <v>235</v>
      </c>
    </row>
    <row r="43" spans="1:12" ht="14.25" customHeight="1" x14ac:dyDescent="0.15">
      <c r="A43" s="91"/>
      <c r="B43" s="71" t="s">
        <v>213</v>
      </c>
      <c r="C43" s="101"/>
      <c r="D43" s="101"/>
      <c r="E43" s="101"/>
      <c r="F43" s="101"/>
      <c r="G43" s="101"/>
      <c r="H43" s="101"/>
      <c r="I43" s="101"/>
      <c r="J43" s="101"/>
      <c r="K43" s="101"/>
    </row>
    <row r="44" spans="1:12" ht="14.25" customHeight="1" x14ac:dyDescent="0.15"/>
    <row r="45" spans="1:12" ht="4.5" customHeight="1" x14ac:dyDescent="0.15">
      <c r="B45" s="71"/>
    </row>
    <row r="46" spans="1:12" ht="14.25" customHeight="1" x14ac:dyDescent="0.15">
      <c r="B46" s="71" t="s">
        <v>181</v>
      </c>
      <c r="L46" s="71"/>
    </row>
    <row r="47" spans="1:12" ht="14.25" customHeight="1" x14ac:dyDescent="0.15">
      <c r="B47" s="121" t="s">
        <v>290</v>
      </c>
      <c r="C47" s="121"/>
      <c r="D47" s="121"/>
    </row>
    <row r="48" spans="1:12" ht="14.25" customHeight="1" x14ac:dyDescent="0.15">
      <c r="B48" s="71" t="s">
        <v>291</v>
      </c>
    </row>
    <row r="49" spans="1:20" ht="14.25" customHeight="1" x14ac:dyDescent="0.15">
      <c r="B49" s="71" t="s">
        <v>165</v>
      </c>
    </row>
    <row r="50" spans="1:20" ht="14.25" customHeight="1" x14ac:dyDescent="0.15">
      <c r="B50" s="71" t="s">
        <v>168</v>
      </c>
      <c r="L50" s="125"/>
      <c r="M50" s="125"/>
      <c r="N50" s="125"/>
      <c r="O50" s="125"/>
      <c r="P50" s="125"/>
      <c r="Q50" s="125"/>
      <c r="R50" s="125"/>
      <c r="S50" s="125"/>
      <c r="T50" s="125"/>
    </row>
    <row r="51" spans="1:20" ht="14.25" customHeight="1" x14ac:dyDescent="0.15">
      <c r="B51" s="71" t="s">
        <v>169</v>
      </c>
      <c r="L51" s="125"/>
      <c r="M51" s="125"/>
      <c r="N51" s="125"/>
      <c r="O51" s="125"/>
      <c r="P51" s="125"/>
      <c r="Q51" s="125"/>
      <c r="R51" s="125"/>
      <c r="S51" s="125"/>
      <c r="T51" s="125"/>
    </row>
    <row r="52" spans="1:20" ht="14.25" customHeight="1" x14ac:dyDescent="0.15">
      <c r="B52" s="71" t="s">
        <v>292</v>
      </c>
    </row>
    <row r="53" spans="1:20" ht="14.25" customHeight="1" x14ac:dyDescent="0.15">
      <c r="B53" s="71" t="s">
        <v>293</v>
      </c>
    </row>
    <row r="54" spans="1:20" ht="14.25" customHeight="1" x14ac:dyDescent="0.15">
      <c r="B54" s="76" t="s">
        <v>264</v>
      </c>
    </row>
    <row r="55" spans="1:20" ht="14.25" customHeight="1" x14ac:dyDescent="0.15">
      <c r="A55" s="91"/>
      <c r="B55" s="71" t="s">
        <v>213</v>
      </c>
      <c r="C55" s="101"/>
      <c r="D55" s="101"/>
      <c r="E55" s="101"/>
      <c r="F55" s="101"/>
      <c r="G55" s="101"/>
      <c r="H55" s="101"/>
      <c r="I55" s="101"/>
      <c r="J55" s="101"/>
      <c r="K55" s="101"/>
    </row>
    <row r="56" spans="1:20" ht="14.25" customHeight="1" x14ac:dyDescent="0.15">
      <c r="B56" s="122"/>
      <c r="C56" s="122"/>
      <c r="D56" s="122"/>
      <c r="E56" s="122"/>
      <c r="F56" s="122"/>
      <c r="G56" s="122"/>
      <c r="H56" s="122"/>
      <c r="I56" s="122"/>
      <c r="J56" s="122"/>
      <c r="K56" s="122"/>
    </row>
    <row r="57" spans="1:20" ht="14.25" customHeight="1" x14ac:dyDescent="0.15">
      <c r="B57" s="71"/>
    </row>
    <row r="58" spans="1:20" ht="14.25" customHeight="1" x14ac:dyDescent="0.15">
      <c r="B58" s="71"/>
    </row>
    <row r="59" spans="1:20" ht="14.25" customHeight="1" x14ac:dyDescent="0.15">
      <c r="B59" s="71"/>
    </row>
    <row r="60" spans="1:20" ht="14.25" customHeight="1" x14ac:dyDescent="0.15">
      <c r="B60" s="75"/>
    </row>
    <row r="61" spans="1:20" ht="14.25" customHeight="1" x14ac:dyDescent="0.15">
      <c r="B61" s="71"/>
    </row>
    <row r="62" spans="1:20" ht="14.25" customHeight="1" x14ac:dyDescent="0.15"/>
    <row r="63" spans="1:20" ht="14.25" customHeight="1" x14ac:dyDescent="0.15"/>
    <row r="64" spans="1:20" ht="14.25" customHeight="1" x14ac:dyDescent="0.15"/>
    <row r="65" spans="2:4" ht="14.25" customHeight="1" x14ac:dyDescent="0.15"/>
    <row r="66" spans="2:4" ht="14.25" customHeight="1" x14ac:dyDescent="0.15"/>
    <row r="67" spans="2:4" ht="14.25" customHeight="1" x14ac:dyDescent="0.15"/>
    <row r="68" spans="2:4" ht="14.25" customHeight="1" x14ac:dyDescent="0.15"/>
    <row r="69" spans="2:4" ht="14.25" customHeight="1" x14ac:dyDescent="0.15"/>
    <row r="70" spans="2:4" ht="14.25" customHeight="1" x14ac:dyDescent="0.15"/>
    <row r="71" spans="2:4" ht="14.25" customHeight="1" x14ac:dyDescent="0.15"/>
    <row r="72" spans="2:4" ht="14.25" customHeight="1" x14ac:dyDescent="0.15">
      <c r="B72" s="71"/>
    </row>
    <row r="73" spans="2:4" ht="14.25" customHeight="1" x14ac:dyDescent="0.15">
      <c r="B73" s="121"/>
      <c r="C73" s="121"/>
      <c r="D73" s="121"/>
    </row>
    <row r="74" spans="2:4" ht="14.25" customHeight="1" x14ac:dyDescent="0.15">
      <c r="B74" s="71"/>
    </row>
    <row r="75" spans="2:4" ht="14.25" customHeight="1" x14ac:dyDescent="0.15">
      <c r="B75" s="71"/>
    </row>
    <row r="76" spans="2:4" ht="14.25" customHeight="1" x14ac:dyDescent="0.15">
      <c r="B76" s="71"/>
    </row>
    <row r="77" spans="2:4" ht="14.25" customHeight="1" x14ac:dyDescent="0.15">
      <c r="B77" s="71"/>
    </row>
    <row r="78" spans="2:4" ht="14.25" customHeight="1" x14ac:dyDescent="0.15">
      <c r="B78" s="71"/>
    </row>
    <row r="79" spans="2:4" ht="14.25" customHeight="1" x14ac:dyDescent="0.15">
      <c r="B79" s="71"/>
    </row>
    <row r="80" spans="2:4" ht="14.25" customHeight="1" x14ac:dyDescent="0.15">
      <c r="B80" s="75"/>
    </row>
    <row r="81" spans="2:2" ht="14.25" customHeight="1" x14ac:dyDescent="0.15">
      <c r="B81" s="71"/>
    </row>
    <row r="82" spans="2:2" ht="14.25" customHeight="1" x14ac:dyDescent="0.15">
      <c r="B82" s="75"/>
    </row>
    <row r="83" spans="2:2" x14ac:dyDescent="0.15">
      <c r="B83" s="71"/>
    </row>
    <row r="84" spans="2:2" x14ac:dyDescent="0.15">
      <c r="B84" s="71"/>
    </row>
    <row r="85" spans="2:2" x14ac:dyDescent="0.15">
      <c r="B85" s="71"/>
    </row>
    <row r="86" spans="2:2" x14ac:dyDescent="0.15">
      <c r="B86" s="72"/>
    </row>
    <row r="87" spans="2:2" x14ac:dyDescent="0.15">
      <c r="B87" s="71"/>
    </row>
    <row r="88" spans="2:2" x14ac:dyDescent="0.15">
      <c r="B88" s="71"/>
    </row>
    <row r="89" spans="2:2" x14ac:dyDescent="0.15">
      <c r="B89" s="71"/>
    </row>
    <row r="90" spans="2:2" x14ac:dyDescent="0.15">
      <c r="B90" s="71"/>
    </row>
    <row r="91" spans="2:2" x14ac:dyDescent="0.15">
      <c r="B91" s="71"/>
    </row>
    <row r="92" spans="2:2" x14ac:dyDescent="0.15">
      <c r="B92" s="71"/>
    </row>
    <row r="93" spans="2:2" x14ac:dyDescent="0.15">
      <c r="B93" s="75"/>
    </row>
    <row r="94" spans="2:2" x14ac:dyDescent="0.15">
      <c r="B94" s="71"/>
    </row>
    <row r="95" spans="2:2" x14ac:dyDescent="0.15">
      <c r="B95" s="75"/>
    </row>
    <row r="96" spans="2:2" x14ac:dyDescent="0.15">
      <c r="B96" s="71"/>
    </row>
    <row r="97" spans="2:2" x14ac:dyDescent="0.15">
      <c r="B97" s="71"/>
    </row>
    <row r="98" spans="2:2" x14ac:dyDescent="0.15">
      <c r="B98" s="71"/>
    </row>
  </sheetData>
  <mergeCells count="11">
    <mergeCell ref="B73:D73"/>
    <mergeCell ref="B56:K56"/>
    <mergeCell ref="L18:M18"/>
    <mergeCell ref="L2:T3"/>
    <mergeCell ref="L5:T6"/>
    <mergeCell ref="M16:S16"/>
    <mergeCell ref="B33:D33"/>
    <mergeCell ref="A2:K3"/>
    <mergeCell ref="B5:J6"/>
    <mergeCell ref="B47:D47"/>
    <mergeCell ref="L50:T51"/>
  </mergeCells>
  <phoneticPr fontId="1"/>
  <pageMargins left="0.23622047244094491" right="0.23622047244094491"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74"/>
  <sheetViews>
    <sheetView topLeftCell="C61" workbookViewId="0">
      <selection activeCell="J73" sqref="J73:K73"/>
    </sheetView>
  </sheetViews>
  <sheetFormatPr defaultRowHeight="13.5" x14ac:dyDescent="0.15"/>
  <cols>
    <col min="1" max="1" width="2.5" customWidth="1"/>
    <col min="2" max="2" width="4.625" customWidth="1"/>
    <col min="3" max="3" width="5" customWidth="1"/>
    <col min="4" max="4" width="11.75" customWidth="1"/>
    <col min="5" max="5" width="19.125" customWidth="1"/>
    <col min="6" max="6" width="6.25" customWidth="1"/>
    <col min="7" max="7" width="11.875" bestFit="1" customWidth="1"/>
    <col min="8" max="8" width="13.125" bestFit="1" customWidth="1"/>
    <col min="9" max="9" width="5" customWidth="1"/>
    <col min="10" max="10" width="13.125" bestFit="1" customWidth="1"/>
    <col min="11" max="11" width="4.5" customWidth="1"/>
    <col min="12" max="14" width="10.25" bestFit="1" customWidth="1"/>
  </cols>
  <sheetData>
    <row r="1" spans="2:11" ht="21" customHeight="1" x14ac:dyDescent="0.15">
      <c r="C1" s="147" t="s">
        <v>271</v>
      </c>
      <c r="D1" s="147"/>
      <c r="E1" s="147"/>
      <c r="F1" s="147"/>
      <c r="G1" s="147"/>
      <c r="H1" s="147"/>
    </row>
    <row r="2" spans="2:11" x14ac:dyDescent="0.15">
      <c r="C2" s="148" t="s">
        <v>272</v>
      </c>
      <c r="D2" s="148"/>
      <c r="E2" s="148"/>
      <c r="F2" s="148"/>
      <c r="G2" s="148"/>
      <c r="H2" s="148"/>
      <c r="I2" s="1"/>
      <c r="J2" s="1"/>
    </row>
    <row r="3" spans="2:11" x14ac:dyDescent="0.15">
      <c r="C3" s="1"/>
      <c r="D3" s="1"/>
      <c r="E3" s="1"/>
      <c r="F3" s="148" t="s">
        <v>1</v>
      </c>
      <c r="G3" s="148"/>
      <c r="H3" s="148"/>
      <c r="I3" s="148"/>
      <c r="J3" s="148"/>
      <c r="K3" s="148"/>
    </row>
    <row r="4" spans="2:11" x14ac:dyDescent="0.15">
      <c r="C4" s="1"/>
      <c r="D4" s="1"/>
      <c r="E4" s="1"/>
      <c r="F4" s="1"/>
      <c r="G4" s="1"/>
      <c r="H4" s="1"/>
      <c r="I4" s="1" t="s">
        <v>33</v>
      </c>
      <c r="J4" s="1"/>
    </row>
    <row r="5" spans="2:11" ht="5.25" customHeight="1" thickBot="1" x14ac:dyDescent="0.2"/>
    <row r="6" spans="2:11" ht="18" customHeight="1" thickBot="1" x14ac:dyDescent="0.2">
      <c r="B6" s="144" t="s">
        <v>58</v>
      </c>
      <c r="C6" s="145"/>
      <c r="D6" s="145"/>
      <c r="E6" s="146"/>
      <c r="F6" s="145" t="s">
        <v>57</v>
      </c>
      <c r="G6" s="145"/>
      <c r="H6" s="145"/>
      <c r="I6" s="145"/>
      <c r="J6" s="145"/>
      <c r="K6" s="146"/>
    </row>
    <row r="7" spans="2:11" ht="19.5" customHeight="1" x14ac:dyDescent="0.15">
      <c r="B7" s="134" t="s">
        <v>34</v>
      </c>
      <c r="C7" s="135"/>
      <c r="D7" s="135"/>
      <c r="E7" s="136"/>
      <c r="F7" s="140"/>
      <c r="G7" s="141"/>
      <c r="H7" s="140"/>
      <c r="I7" s="141"/>
      <c r="J7" s="140"/>
      <c r="K7" s="141"/>
    </row>
    <row r="8" spans="2:11" ht="19.5" customHeight="1" x14ac:dyDescent="0.15">
      <c r="B8" s="16">
        <v>1</v>
      </c>
      <c r="C8" s="125" t="s">
        <v>40</v>
      </c>
      <c r="D8" s="125"/>
      <c r="E8" s="131"/>
      <c r="F8" s="1"/>
      <c r="G8" s="5"/>
      <c r="H8" s="1"/>
      <c r="I8" s="5"/>
      <c r="J8" s="1"/>
      <c r="K8" s="5"/>
    </row>
    <row r="9" spans="2:11" ht="19.5" customHeight="1" x14ac:dyDescent="0.15">
      <c r="B9" s="4"/>
      <c r="C9" s="125" t="s">
        <v>39</v>
      </c>
      <c r="D9" s="125"/>
      <c r="E9" s="131"/>
      <c r="F9" s="1"/>
      <c r="G9" s="5">
        <v>0</v>
      </c>
      <c r="H9" s="1"/>
      <c r="I9" s="5"/>
      <c r="J9" s="1"/>
      <c r="K9" s="5"/>
    </row>
    <row r="10" spans="2:11" ht="19.5" customHeight="1" thickBot="1" x14ac:dyDescent="0.2">
      <c r="B10" s="4"/>
      <c r="C10" s="125" t="s">
        <v>38</v>
      </c>
      <c r="D10" s="125"/>
      <c r="E10" s="131"/>
      <c r="F10" s="6"/>
      <c r="G10" s="8">
        <v>0</v>
      </c>
      <c r="I10" s="2"/>
      <c r="J10" s="1"/>
      <c r="K10" s="5"/>
    </row>
    <row r="11" spans="2:11" ht="19.5" customHeight="1" x14ac:dyDescent="0.15">
      <c r="B11" s="4">
        <v>2</v>
      </c>
      <c r="C11" s="142" t="s">
        <v>35</v>
      </c>
      <c r="D11" s="142"/>
      <c r="E11" s="143"/>
      <c r="F11" s="1"/>
      <c r="G11" s="5">
        <v>0</v>
      </c>
      <c r="I11" s="2"/>
      <c r="J11" s="1"/>
      <c r="K11" s="5"/>
    </row>
    <row r="12" spans="2:11" ht="19.5" customHeight="1" thickBot="1" x14ac:dyDescent="0.2">
      <c r="B12" s="4"/>
      <c r="C12" s="125" t="s">
        <v>35</v>
      </c>
      <c r="D12" s="125"/>
      <c r="E12" s="131"/>
      <c r="F12" s="6"/>
      <c r="G12" s="8">
        <v>0</v>
      </c>
      <c r="I12" s="2"/>
      <c r="J12" s="1"/>
      <c r="K12" s="5"/>
    </row>
    <row r="13" spans="2:11" ht="19.5" customHeight="1" x14ac:dyDescent="0.15">
      <c r="B13" s="4">
        <v>3</v>
      </c>
      <c r="C13" s="125" t="s">
        <v>37</v>
      </c>
      <c r="D13" s="125"/>
      <c r="E13" s="131"/>
      <c r="F13" s="1"/>
      <c r="G13" s="5">
        <v>0</v>
      </c>
      <c r="I13" s="2"/>
      <c r="J13" s="1"/>
      <c r="K13" s="5"/>
    </row>
    <row r="14" spans="2:11" ht="19.5" customHeight="1" thickBot="1" x14ac:dyDescent="0.2">
      <c r="B14" s="4"/>
      <c r="C14" s="125" t="s">
        <v>54</v>
      </c>
      <c r="D14" s="125"/>
      <c r="E14" s="131"/>
      <c r="F14" s="6"/>
      <c r="G14" s="8">
        <v>0</v>
      </c>
      <c r="I14" s="2"/>
      <c r="J14" s="1"/>
      <c r="K14" s="5"/>
    </row>
    <row r="15" spans="2:11" ht="19.5" customHeight="1" x14ac:dyDescent="0.15">
      <c r="B15" s="4">
        <v>4</v>
      </c>
      <c r="C15" s="125" t="s">
        <v>36</v>
      </c>
      <c r="D15" s="125"/>
      <c r="E15" s="131"/>
      <c r="F15" s="1"/>
      <c r="G15" s="53">
        <v>14548449</v>
      </c>
      <c r="I15" s="2"/>
      <c r="J15" s="1"/>
      <c r="K15" s="5"/>
    </row>
    <row r="16" spans="2:11" ht="19.5" customHeight="1" x14ac:dyDescent="0.15">
      <c r="B16" s="4"/>
      <c r="C16" s="125" t="s">
        <v>121</v>
      </c>
      <c r="D16" s="125"/>
      <c r="E16" s="131"/>
      <c r="F16" s="56" t="s">
        <v>195</v>
      </c>
      <c r="G16" s="53">
        <v>52925942</v>
      </c>
      <c r="H16" s="1"/>
      <c r="I16" s="5"/>
      <c r="J16" s="1"/>
      <c r="K16" s="5"/>
    </row>
    <row r="17" spans="2:13" ht="19.5" customHeight="1" thickBot="1" x14ac:dyDescent="0.2">
      <c r="B17" s="4"/>
      <c r="C17" s="125" t="s">
        <v>122</v>
      </c>
      <c r="D17" s="125"/>
      <c r="E17" s="131"/>
      <c r="F17" s="54" t="s">
        <v>196</v>
      </c>
      <c r="G17" s="55">
        <v>27807300</v>
      </c>
      <c r="H17" s="126">
        <f>SUM(G15:G17)</f>
        <v>95281691</v>
      </c>
      <c r="I17" s="127"/>
      <c r="J17" s="1"/>
      <c r="K17" s="5"/>
    </row>
    <row r="18" spans="2:13" ht="19.5" customHeight="1" x14ac:dyDescent="0.15">
      <c r="B18" s="4">
        <v>5</v>
      </c>
      <c r="C18" s="125" t="s">
        <v>41</v>
      </c>
      <c r="D18" s="125"/>
      <c r="E18" s="131"/>
      <c r="F18" s="1"/>
      <c r="G18" s="5"/>
      <c r="H18" s="1"/>
      <c r="I18" s="5"/>
      <c r="J18" s="1"/>
      <c r="K18" s="5"/>
    </row>
    <row r="19" spans="2:13" ht="19.5" customHeight="1" x14ac:dyDescent="0.15">
      <c r="B19" s="4"/>
      <c r="C19" s="125" t="s">
        <v>123</v>
      </c>
      <c r="D19" s="125"/>
      <c r="E19" s="131"/>
      <c r="F19" s="1"/>
      <c r="G19" s="5">
        <v>117</v>
      </c>
      <c r="H19" s="1"/>
      <c r="I19" s="5"/>
      <c r="J19" s="1"/>
      <c r="K19" s="5"/>
    </row>
    <row r="20" spans="2:13" ht="19.5" customHeight="1" x14ac:dyDescent="0.15">
      <c r="B20" s="4"/>
      <c r="C20" s="125" t="s">
        <v>124</v>
      </c>
      <c r="D20" s="125"/>
      <c r="E20" s="131"/>
      <c r="F20" s="1"/>
      <c r="G20" s="5">
        <v>0</v>
      </c>
      <c r="H20" s="1"/>
      <c r="I20" s="5"/>
      <c r="J20" s="1"/>
      <c r="K20" s="5"/>
    </row>
    <row r="21" spans="2:13" ht="19.5" customHeight="1" thickBot="1" x14ac:dyDescent="0.2">
      <c r="B21" s="4"/>
      <c r="C21" s="125" t="s">
        <v>55</v>
      </c>
      <c r="D21" s="125"/>
      <c r="E21" s="15"/>
      <c r="F21" s="6"/>
      <c r="G21" s="36">
        <v>9720667</v>
      </c>
      <c r="H21" s="129">
        <f>SUM(G19:G21)</f>
        <v>9720784</v>
      </c>
      <c r="I21" s="130"/>
      <c r="J21" s="1"/>
      <c r="K21" s="5"/>
    </row>
    <row r="22" spans="2:13" ht="19.5" customHeight="1" thickBot="1" x14ac:dyDescent="0.2">
      <c r="B22" s="4"/>
      <c r="C22" s="125" t="s">
        <v>42</v>
      </c>
      <c r="D22" s="125"/>
      <c r="E22" s="131"/>
      <c r="F22" s="6"/>
      <c r="G22" s="57"/>
      <c r="H22" s="7"/>
      <c r="I22" s="8"/>
      <c r="J22" s="128">
        <f>H17+H21</f>
        <v>105002475</v>
      </c>
      <c r="K22" s="127"/>
    </row>
    <row r="23" spans="2:13" ht="19.5" customHeight="1" x14ac:dyDescent="0.15">
      <c r="B23" s="134" t="s">
        <v>43</v>
      </c>
      <c r="C23" s="135"/>
      <c r="D23" s="135"/>
      <c r="E23" s="136"/>
      <c r="F23" s="1"/>
      <c r="G23" s="5"/>
      <c r="H23" s="1"/>
      <c r="I23" s="5"/>
      <c r="J23" s="1"/>
      <c r="K23" s="5"/>
    </row>
    <row r="24" spans="2:13" ht="19.5" customHeight="1" x14ac:dyDescent="0.15">
      <c r="B24" s="4">
        <v>1</v>
      </c>
      <c r="C24" s="125" t="s">
        <v>44</v>
      </c>
      <c r="D24" s="125"/>
      <c r="E24" s="131"/>
      <c r="F24" s="1"/>
      <c r="G24" s="5"/>
      <c r="H24" s="1"/>
      <c r="I24" s="5"/>
      <c r="J24" s="1"/>
      <c r="K24" s="5"/>
    </row>
    <row r="25" spans="2:13" ht="19.5" customHeight="1" x14ac:dyDescent="0.15">
      <c r="B25" s="4"/>
      <c r="C25" s="137" t="s">
        <v>49</v>
      </c>
      <c r="D25" s="137"/>
      <c r="E25" s="5"/>
      <c r="F25" s="1"/>
      <c r="G25" s="5"/>
      <c r="H25" s="1"/>
      <c r="I25" s="5"/>
      <c r="J25" s="1"/>
      <c r="K25" s="5"/>
    </row>
    <row r="26" spans="2:13" ht="19.5" customHeight="1" x14ac:dyDescent="0.15">
      <c r="B26" s="4"/>
      <c r="C26" s="1"/>
      <c r="D26" s="1" t="s">
        <v>45</v>
      </c>
      <c r="E26" s="5"/>
      <c r="F26" s="132">
        <v>22796500</v>
      </c>
      <c r="G26" s="133"/>
      <c r="H26" s="1"/>
      <c r="I26" s="5"/>
      <c r="J26" s="1"/>
      <c r="K26" s="5"/>
    </row>
    <row r="27" spans="2:13" ht="19.5" customHeight="1" x14ac:dyDescent="0.15">
      <c r="B27" s="4"/>
      <c r="C27" s="1"/>
      <c r="D27" s="1" t="s">
        <v>125</v>
      </c>
      <c r="E27" s="5"/>
      <c r="F27" s="46"/>
      <c r="G27" s="104">
        <v>33334949</v>
      </c>
      <c r="H27" s="1"/>
      <c r="I27" s="5"/>
      <c r="J27" s="1"/>
      <c r="K27" s="5"/>
    </row>
    <row r="28" spans="2:13" ht="19.5" customHeight="1" x14ac:dyDescent="0.15">
      <c r="B28" s="4"/>
      <c r="C28" s="1"/>
      <c r="D28" s="1" t="s">
        <v>197</v>
      </c>
      <c r="E28" s="5"/>
      <c r="F28" s="46"/>
      <c r="G28" s="104">
        <v>4735000</v>
      </c>
      <c r="H28" s="1"/>
      <c r="I28" s="5"/>
      <c r="J28" s="1"/>
      <c r="K28" s="5"/>
    </row>
    <row r="29" spans="2:13" ht="19.5" customHeight="1" x14ac:dyDescent="0.15">
      <c r="B29" s="4"/>
      <c r="C29" s="1"/>
      <c r="D29" s="1" t="s">
        <v>46</v>
      </c>
      <c r="E29" s="5"/>
      <c r="F29" s="132">
        <v>4530157</v>
      </c>
      <c r="G29" s="138"/>
      <c r="H29" s="1"/>
      <c r="I29" s="5"/>
      <c r="J29" s="1"/>
      <c r="K29" s="5"/>
    </row>
    <row r="30" spans="2:13" ht="19.5" customHeight="1" x14ac:dyDescent="0.15">
      <c r="B30" s="4"/>
      <c r="C30" s="1"/>
      <c r="D30" s="1" t="s">
        <v>47</v>
      </c>
      <c r="E30" s="5"/>
      <c r="F30" s="132">
        <v>1228576</v>
      </c>
      <c r="G30" s="138"/>
      <c r="H30" s="1"/>
      <c r="I30" s="5"/>
      <c r="J30" s="1"/>
      <c r="K30" s="5"/>
    </row>
    <row r="31" spans="2:13" ht="19.5" customHeight="1" thickBot="1" x14ac:dyDescent="0.2">
      <c r="B31" s="4"/>
      <c r="C31" s="1"/>
      <c r="D31" s="1" t="s">
        <v>48</v>
      </c>
      <c r="E31" s="5"/>
      <c r="F31" s="6"/>
      <c r="G31" s="36"/>
      <c r="H31" s="139">
        <f>SUM(F26:G30)</f>
        <v>66625182</v>
      </c>
      <c r="I31" s="133"/>
      <c r="J31" s="1"/>
      <c r="K31" s="5"/>
    </row>
    <row r="32" spans="2:13" ht="19.5" customHeight="1" x14ac:dyDescent="0.15">
      <c r="B32" s="4"/>
      <c r="C32" s="125" t="s">
        <v>53</v>
      </c>
      <c r="D32" s="125"/>
      <c r="E32" s="5"/>
      <c r="F32" s="16"/>
      <c r="G32" s="43"/>
      <c r="H32" s="1"/>
      <c r="I32" s="5"/>
      <c r="J32" s="1"/>
      <c r="K32" s="5"/>
      <c r="M32" s="21"/>
    </row>
    <row r="33" spans="2:14" ht="19.5" customHeight="1" x14ac:dyDescent="0.15">
      <c r="B33" s="4"/>
      <c r="C33" s="1"/>
      <c r="D33" s="1" t="s">
        <v>126</v>
      </c>
      <c r="E33" s="5"/>
      <c r="F33" s="132">
        <v>68368</v>
      </c>
      <c r="G33" s="133"/>
      <c r="H33" s="1"/>
      <c r="I33" s="5"/>
      <c r="J33" s="1"/>
      <c r="K33" s="5"/>
    </row>
    <row r="34" spans="2:14" ht="19.5" customHeight="1" x14ac:dyDescent="0.15">
      <c r="B34" s="4"/>
      <c r="C34" s="1"/>
      <c r="D34" s="1" t="s">
        <v>127</v>
      </c>
      <c r="E34" s="5"/>
      <c r="F34" s="132">
        <v>4575913</v>
      </c>
      <c r="G34" s="133"/>
      <c r="H34" s="1"/>
      <c r="I34" s="5"/>
      <c r="J34" s="1"/>
      <c r="K34" s="5"/>
    </row>
    <row r="35" spans="2:14" ht="19.5" customHeight="1" x14ac:dyDescent="0.15">
      <c r="B35" s="4"/>
      <c r="C35" s="1"/>
      <c r="D35" s="1" t="s">
        <v>128</v>
      </c>
      <c r="E35" s="5"/>
      <c r="F35" s="132">
        <v>4785100</v>
      </c>
      <c r="G35" s="133"/>
      <c r="H35" s="1"/>
      <c r="I35" s="5"/>
      <c r="J35" s="1"/>
      <c r="K35" s="5"/>
      <c r="M35" s="37"/>
      <c r="N35" s="38"/>
    </row>
    <row r="36" spans="2:14" ht="19.5" customHeight="1" x14ac:dyDescent="0.15">
      <c r="B36" s="4"/>
      <c r="C36" s="1"/>
      <c r="D36" s="1" t="s">
        <v>103</v>
      </c>
      <c r="E36" s="5"/>
      <c r="F36" s="132">
        <v>701551</v>
      </c>
      <c r="G36" s="133"/>
      <c r="H36" s="1"/>
      <c r="I36" s="5"/>
      <c r="J36" s="1"/>
      <c r="K36" s="5"/>
    </row>
    <row r="37" spans="2:14" ht="19.5" customHeight="1" x14ac:dyDescent="0.15">
      <c r="B37" s="4"/>
      <c r="C37" s="1"/>
      <c r="D37" s="1" t="s">
        <v>104</v>
      </c>
      <c r="E37" s="5"/>
      <c r="F37" s="132">
        <v>1885057</v>
      </c>
      <c r="G37" s="133"/>
      <c r="H37" s="1"/>
      <c r="I37" s="5"/>
      <c r="J37" s="1"/>
      <c r="K37" s="5"/>
    </row>
    <row r="38" spans="2:14" ht="19.5" customHeight="1" thickBot="1" x14ac:dyDescent="0.2">
      <c r="B38" s="4"/>
      <c r="C38" s="1"/>
      <c r="D38" s="1" t="s">
        <v>130</v>
      </c>
      <c r="E38" s="5"/>
      <c r="F38" s="102"/>
      <c r="G38" s="103"/>
      <c r="H38" s="139">
        <f>SUM(F33:G37)</f>
        <v>12015989</v>
      </c>
      <c r="I38" s="133"/>
      <c r="J38" s="1"/>
      <c r="K38" s="5"/>
    </row>
    <row r="39" spans="2:14" ht="19.5" customHeight="1" thickBot="1" x14ac:dyDescent="0.2">
      <c r="B39" s="6"/>
      <c r="C39" s="7"/>
      <c r="D39" s="7" t="s">
        <v>105</v>
      </c>
      <c r="E39" s="8"/>
      <c r="F39" s="128"/>
      <c r="G39" s="127"/>
      <c r="H39" s="128">
        <f>SUM(H31:I38)</f>
        <v>78641171</v>
      </c>
      <c r="I39" s="127"/>
      <c r="J39" s="128"/>
      <c r="K39" s="127"/>
    </row>
    <row r="40" spans="2:14" ht="49.5" customHeight="1" x14ac:dyDescent="0.15">
      <c r="B40" s="1"/>
      <c r="C40" s="1"/>
      <c r="D40" s="1"/>
      <c r="E40" s="1"/>
      <c r="F40" s="46"/>
      <c r="G40" s="47"/>
      <c r="H40" s="46"/>
      <c r="I40" s="47"/>
      <c r="J40" s="46"/>
      <c r="K40" s="46"/>
      <c r="L40" s="21"/>
    </row>
    <row r="41" spans="2:14" ht="20.25" customHeight="1" x14ac:dyDescent="0.15">
      <c r="B41" s="1"/>
      <c r="C41" s="1"/>
      <c r="D41" s="1"/>
      <c r="E41" s="1"/>
      <c r="F41" s="46"/>
      <c r="G41" s="47"/>
      <c r="H41" s="46"/>
      <c r="I41" s="47"/>
      <c r="J41" s="46"/>
      <c r="K41" s="46"/>
    </row>
    <row r="42" spans="2:14" ht="20.25" customHeight="1" thickBot="1" x14ac:dyDescent="0.2">
      <c r="B42" s="3"/>
      <c r="C42" s="3"/>
      <c r="D42" s="3"/>
      <c r="E42" s="3"/>
      <c r="F42" s="3"/>
      <c r="G42" s="3"/>
      <c r="H42" s="58"/>
      <c r="I42" s="3"/>
      <c r="J42" s="3"/>
      <c r="K42" s="3"/>
    </row>
    <row r="43" spans="2:14" ht="19.5" customHeight="1" x14ac:dyDescent="0.15">
      <c r="B43" s="4">
        <v>2</v>
      </c>
      <c r="C43" s="125" t="s">
        <v>56</v>
      </c>
      <c r="D43" s="125"/>
      <c r="E43" s="5"/>
      <c r="F43" s="1"/>
      <c r="G43" s="5"/>
      <c r="H43" s="1"/>
      <c r="I43" s="5"/>
      <c r="J43" s="1"/>
      <c r="K43" s="5"/>
    </row>
    <row r="44" spans="2:14" ht="19.5" customHeight="1" x14ac:dyDescent="0.15">
      <c r="B44" s="4"/>
      <c r="C44" s="125" t="s">
        <v>2</v>
      </c>
      <c r="D44" s="125"/>
      <c r="E44" s="5"/>
      <c r="F44" s="1"/>
      <c r="G44" s="5"/>
      <c r="H44" s="1"/>
      <c r="I44" s="5"/>
      <c r="J44" s="1"/>
      <c r="K44" s="5"/>
    </row>
    <row r="45" spans="2:14" ht="19.5" customHeight="1" x14ac:dyDescent="0.15">
      <c r="B45" s="4"/>
      <c r="C45" s="1"/>
      <c r="D45" s="1" t="s">
        <v>131</v>
      </c>
      <c r="E45" s="5"/>
      <c r="F45" s="1"/>
      <c r="G45" s="53"/>
      <c r="H45" s="1"/>
      <c r="I45" s="5"/>
      <c r="J45" s="1"/>
      <c r="K45" s="5"/>
    </row>
    <row r="46" spans="2:14" ht="19.5" customHeight="1" x14ac:dyDescent="0.15">
      <c r="B46" s="4"/>
      <c r="C46" s="1"/>
      <c r="D46" s="1" t="s">
        <v>132</v>
      </c>
      <c r="E46" s="5"/>
      <c r="F46" s="1"/>
      <c r="G46" s="5">
        <v>0</v>
      </c>
      <c r="H46" s="1"/>
      <c r="I46" s="5"/>
      <c r="J46" s="1"/>
      <c r="K46" s="5"/>
    </row>
    <row r="47" spans="2:14" ht="19.5" customHeight="1" x14ac:dyDescent="0.15">
      <c r="B47" s="4"/>
      <c r="C47" s="1"/>
      <c r="D47" s="1" t="s">
        <v>133</v>
      </c>
      <c r="E47" s="5"/>
      <c r="F47" s="1"/>
      <c r="G47" s="5">
        <v>0</v>
      </c>
      <c r="H47" s="1"/>
      <c r="I47" s="5"/>
      <c r="J47" s="1"/>
      <c r="K47" s="5"/>
    </row>
    <row r="48" spans="2:14" ht="19.5" customHeight="1" x14ac:dyDescent="0.15">
      <c r="B48" s="4"/>
      <c r="C48" s="1"/>
      <c r="D48" s="1" t="s">
        <v>134</v>
      </c>
      <c r="E48" s="5"/>
      <c r="F48" s="1"/>
      <c r="G48" s="5"/>
      <c r="H48" s="1"/>
      <c r="I48" s="5"/>
      <c r="J48" s="1"/>
      <c r="K48" s="5"/>
    </row>
    <row r="49" spans="2:11" ht="19.5" customHeight="1" x14ac:dyDescent="0.15">
      <c r="B49" s="4"/>
      <c r="C49" s="1"/>
      <c r="D49" s="1" t="s">
        <v>59</v>
      </c>
      <c r="E49" s="5"/>
      <c r="F49" s="1"/>
      <c r="G49" s="5">
        <v>0</v>
      </c>
      <c r="H49" s="4"/>
      <c r="I49" s="5"/>
      <c r="J49" s="1"/>
      <c r="K49" s="5"/>
    </row>
    <row r="50" spans="2:11" ht="19.5" customHeight="1" x14ac:dyDescent="0.15">
      <c r="B50" s="4"/>
      <c r="C50" s="125" t="s">
        <v>53</v>
      </c>
      <c r="D50" s="125"/>
      <c r="E50" s="5"/>
      <c r="F50" s="1"/>
      <c r="G50" s="5"/>
      <c r="H50" s="1"/>
      <c r="I50" s="5"/>
      <c r="J50" s="1"/>
      <c r="K50" s="5"/>
    </row>
    <row r="51" spans="2:11" ht="19.5" customHeight="1" x14ac:dyDescent="0.15">
      <c r="B51" s="4"/>
      <c r="C51" s="79"/>
      <c r="D51" s="1" t="s">
        <v>227</v>
      </c>
      <c r="E51" s="2"/>
      <c r="F51" s="1"/>
      <c r="G51" s="50">
        <v>130198</v>
      </c>
      <c r="H51" s="4"/>
      <c r="I51" s="5"/>
      <c r="J51" s="1"/>
      <c r="K51" s="5"/>
    </row>
    <row r="52" spans="2:11" ht="19.5" customHeight="1" x14ac:dyDescent="0.15">
      <c r="B52" s="4"/>
      <c r="C52" s="1"/>
      <c r="D52" s="1" t="s">
        <v>50</v>
      </c>
      <c r="E52" s="5"/>
      <c r="F52" s="1"/>
      <c r="G52" s="22">
        <v>1666380</v>
      </c>
      <c r="H52" s="1"/>
      <c r="I52" s="5"/>
      <c r="J52" s="1"/>
      <c r="K52" s="5"/>
    </row>
    <row r="53" spans="2:11" ht="19.5" customHeight="1" x14ac:dyDescent="0.15">
      <c r="B53" s="4"/>
      <c r="C53" s="1"/>
      <c r="D53" s="1" t="s">
        <v>129</v>
      </c>
      <c r="E53" s="5"/>
      <c r="F53" s="1"/>
      <c r="G53" s="22">
        <v>8559003</v>
      </c>
      <c r="H53" s="1"/>
      <c r="I53" s="5"/>
      <c r="J53" s="1"/>
      <c r="K53" s="5"/>
    </row>
    <row r="54" spans="2:11" ht="19.5" customHeight="1" x14ac:dyDescent="0.15">
      <c r="B54" s="4"/>
      <c r="C54" s="1"/>
      <c r="D54" s="1" t="s">
        <v>135</v>
      </c>
      <c r="E54" s="5"/>
      <c r="F54" s="1"/>
      <c r="G54" s="22">
        <v>2709632</v>
      </c>
      <c r="H54" s="1"/>
      <c r="I54" s="5"/>
      <c r="J54" s="1"/>
      <c r="K54" s="5"/>
    </row>
    <row r="55" spans="2:11" ht="19.5" customHeight="1" x14ac:dyDescent="0.15">
      <c r="B55" s="4"/>
      <c r="C55" s="1"/>
      <c r="D55" s="1" t="s">
        <v>198</v>
      </c>
      <c r="E55" s="5"/>
      <c r="F55" s="1"/>
      <c r="G55" s="22">
        <v>5603039</v>
      </c>
      <c r="H55" s="1"/>
      <c r="I55" s="5"/>
      <c r="J55" s="1"/>
      <c r="K55" s="5"/>
    </row>
    <row r="56" spans="2:11" ht="19.5" customHeight="1" x14ac:dyDescent="0.15">
      <c r="B56" s="4"/>
      <c r="C56" s="1"/>
      <c r="D56" s="1" t="s">
        <v>136</v>
      </c>
      <c r="E56" s="5"/>
      <c r="F56" s="1"/>
      <c r="G56" s="22">
        <v>305150</v>
      </c>
      <c r="H56" s="1"/>
      <c r="I56" s="5"/>
      <c r="J56" s="1"/>
      <c r="K56" s="5"/>
    </row>
    <row r="57" spans="2:11" ht="19.5" customHeight="1" x14ac:dyDescent="0.15">
      <c r="B57" s="4"/>
      <c r="C57" s="1"/>
      <c r="D57" s="1" t="s">
        <v>226</v>
      </c>
      <c r="E57" s="5"/>
      <c r="F57" s="1"/>
      <c r="G57" s="22">
        <v>2095016</v>
      </c>
      <c r="H57" s="1"/>
      <c r="I57" s="5"/>
      <c r="J57" s="1"/>
      <c r="K57" s="5"/>
    </row>
    <row r="58" spans="2:11" ht="19.5" customHeight="1" x14ac:dyDescent="0.15">
      <c r="B58" s="4"/>
      <c r="C58" s="1"/>
      <c r="D58" s="1" t="s">
        <v>287</v>
      </c>
      <c r="E58" s="5"/>
      <c r="F58" s="1"/>
      <c r="G58" s="22">
        <v>33901</v>
      </c>
      <c r="H58" s="1"/>
      <c r="I58" s="5"/>
      <c r="J58" s="1"/>
      <c r="K58" s="5"/>
    </row>
    <row r="59" spans="2:11" ht="19.5" customHeight="1" x14ac:dyDescent="0.15">
      <c r="B59" s="4"/>
      <c r="C59" s="1"/>
      <c r="D59" s="1" t="s">
        <v>228</v>
      </c>
      <c r="E59" s="5"/>
      <c r="F59" s="1"/>
      <c r="G59" s="22">
        <v>234909</v>
      </c>
      <c r="H59" s="1"/>
      <c r="I59" s="5"/>
      <c r="J59" s="1"/>
      <c r="K59" s="5"/>
    </row>
    <row r="60" spans="2:11" ht="19.5" customHeight="1" x14ac:dyDescent="0.15">
      <c r="B60" s="4"/>
      <c r="C60" s="1"/>
      <c r="D60" s="1" t="s">
        <v>229</v>
      </c>
      <c r="E60" s="5"/>
      <c r="F60" s="1"/>
      <c r="G60" s="22">
        <v>48446</v>
      </c>
      <c r="H60" s="1"/>
      <c r="I60" s="5"/>
      <c r="J60" s="1"/>
      <c r="K60" s="5"/>
    </row>
    <row r="61" spans="2:11" ht="19.5" customHeight="1" x14ac:dyDescent="0.15">
      <c r="B61" s="4"/>
      <c r="C61" s="1"/>
      <c r="D61" s="1" t="s">
        <v>60</v>
      </c>
      <c r="E61" s="5"/>
      <c r="F61" s="1"/>
      <c r="G61" s="22">
        <v>1864079</v>
      </c>
      <c r="H61" s="1"/>
      <c r="I61" s="5"/>
      <c r="J61" s="1"/>
      <c r="K61" s="5"/>
    </row>
    <row r="62" spans="2:11" ht="19.5" customHeight="1" x14ac:dyDescent="0.15">
      <c r="B62" s="4"/>
      <c r="C62" s="1"/>
      <c r="D62" s="1" t="s">
        <v>137</v>
      </c>
      <c r="E62" s="5"/>
      <c r="F62" s="1"/>
      <c r="G62" s="22">
        <v>156364</v>
      </c>
      <c r="H62" s="1"/>
      <c r="I62" s="5"/>
      <c r="J62" s="1"/>
      <c r="K62" s="5"/>
    </row>
    <row r="63" spans="2:11" ht="19.5" customHeight="1" x14ac:dyDescent="0.15">
      <c r="B63" s="4"/>
      <c r="C63" s="1"/>
      <c r="D63" s="1" t="s">
        <v>51</v>
      </c>
      <c r="E63" s="5"/>
      <c r="F63" s="1"/>
      <c r="G63" s="22">
        <v>307435</v>
      </c>
      <c r="H63" s="1"/>
      <c r="I63" s="5"/>
      <c r="J63" s="1"/>
      <c r="K63" s="5"/>
    </row>
    <row r="64" spans="2:11" ht="19.5" customHeight="1" x14ac:dyDescent="0.15">
      <c r="B64" s="4"/>
      <c r="C64" s="1"/>
      <c r="D64" s="1" t="s">
        <v>138</v>
      </c>
      <c r="E64" s="5"/>
      <c r="F64" s="1"/>
      <c r="G64" s="22">
        <v>2000</v>
      </c>
      <c r="H64" s="1"/>
      <c r="I64" s="5"/>
      <c r="J64" s="1"/>
      <c r="K64" s="5"/>
    </row>
    <row r="65" spans="2:12" ht="19.5" customHeight="1" x14ac:dyDescent="0.15">
      <c r="B65" s="4"/>
      <c r="C65" s="1"/>
      <c r="D65" s="1" t="s">
        <v>139</v>
      </c>
      <c r="E65" s="5"/>
      <c r="F65" s="1"/>
      <c r="G65" s="22">
        <v>3636</v>
      </c>
      <c r="H65" s="1"/>
      <c r="I65" s="5"/>
      <c r="J65" s="1"/>
      <c r="K65" s="5"/>
    </row>
    <row r="66" spans="2:12" ht="19.5" customHeight="1" thickBot="1" x14ac:dyDescent="0.2">
      <c r="B66" s="4"/>
      <c r="C66" s="1"/>
      <c r="D66" s="1" t="s">
        <v>52</v>
      </c>
      <c r="E66" s="5"/>
      <c r="F66" s="6"/>
      <c r="G66" s="36">
        <f>SUM(G51:G65)</f>
        <v>23719188</v>
      </c>
      <c r="H66" s="114"/>
      <c r="I66" s="5"/>
      <c r="J66" s="1"/>
      <c r="K66" s="5"/>
    </row>
    <row r="67" spans="2:12" ht="19.5" customHeight="1" thickBot="1" x14ac:dyDescent="0.2">
      <c r="B67" s="4"/>
      <c r="C67" s="1"/>
      <c r="D67" s="1" t="s">
        <v>61</v>
      </c>
      <c r="E67" s="5"/>
      <c r="F67" s="1"/>
      <c r="G67" s="22"/>
      <c r="H67" s="128">
        <f>SUM(G51:G65)</f>
        <v>23719188</v>
      </c>
      <c r="I67" s="127"/>
      <c r="J67" s="1"/>
      <c r="K67" s="5"/>
    </row>
    <row r="68" spans="2:12" ht="19.5" customHeight="1" thickBot="1" x14ac:dyDescent="0.2">
      <c r="B68" s="154" t="s">
        <v>62</v>
      </c>
      <c r="C68" s="125"/>
      <c r="D68" s="125"/>
      <c r="E68" s="5"/>
      <c r="F68" s="1"/>
      <c r="G68" s="5"/>
      <c r="H68" s="1"/>
      <c r="I68" s="5"/>
      <c r="J68" s="128">
        <f>H39+H67</f>
        <v>102360359</v>
      </c>
      <c r="K68" s="127"/>
      <c r="L68" s="21"/>
    </row>
    <row r="69" spans="2:12" ht="19.5" customHeight="1" thickBot="1" x14ac:dyDescent="0.2">
      <c r="B69" s="4"/>
      <c r="C69" s="1"/>
      <c r="D69" s="125" t="s">
        <v>63</v>
      </c>
      <c r="E69" s="131"/>
      <c r="F69" s="1"/>
      <c r="G69" s="5"/>
      <c r="H69" s="1"/>
      <c r="I69" s="5"/>
      <c r="J69" s="151">
        <f>J22-J68</f>
        <v>2642116</v>
      </c>
      <c r="K69" s="152"/>
      <c r="L69" s="21"/>
    </row>
    <row r="70" spans="2:12" ht="19.5" customHeight="1" thickBot="1" x14ac:dyDescent="0.2">
      <c r="B70" s="4"/>
      <c r="C70" s="148" t="s">
        <v>64</v>
      </c>
      <c r="D70" s="148"/>
      <c r="E70" s="155"/>
      <c r="F70" s="1"/>
      <c r="G70" s="5"/>
      <c r="H70" s="1"/>
      <c r="I70" s="5"/>
      <c r="J70" s="151">
        <f>J69</f>
        <v>2642116</v>
      </c>
      <c r="K70" s="152"/>
    </row>
    <row r="71" spans="2:12" ht="19.5" customHeight="1" thickBot="1" x14ac:dyDescent="0.2">
      <c r="B71" s="4"/>
      <c r="C71" s="148" t="s">
        <v>65</v>
      </c>
      <c r="D71" s="148"/>
      <c r="E71" s="155"/>
      <c r="F71" s="1"/>
      <c r="G71" s="5"/>
      <c r="H71" s="1"/>
      <c r="I71" s="5"/>
      <c r="J71" s="151">
        <v>599600</v>
      </c>
      <c r="K71" s="152"/>
    </row>
    <row r="72" spans="2:12" ht="19.5" customHeight="1" thickBot="1" x14ac:dyDescent="0.2">
      <c r="B72" s="4"/>
      <c r="C72" s="125" t="s">
        <v>66</v>
      </c>
      <c r="D72" s="125"/>
      <c r="E72" s="131"/>
      <c r="F72" s="1"/>
      <c r="G72" s="5"/>
      <c r="H72" s="1"/>
      <c r="I72" s="5"/>
      <c r="J72" s="151">
        <f>J70-J71</f>
        <v>2042516</v>
      </c>
      <c r="K72" s="152"/>
    </row>
    <row r="73" spans="2:12" ht="19.5" customHeight="1" thickBot="1" x14ac:dyDescent="0.2">
      <c r="B73" s="4"/>
      <c r="C73" s="125" t="s">
        <v>67</v>
      </c>
      <c r="D73" s="125"/>
      <c r="E73" s="131"/>
      <c r="F73" s="1"/>
      <c r="G73" s="5"/>
      <c r="H73" s="1"/>
      <c r="I73" s="5"/>
      <c r="J73" s="151">
        <v>24286589</v>
      </c>
      <c r="K73" s="152"/>
    </row>
    <row r="74" spans="2:12" ht="19.5" customHeight="1" thickBot="1" x14ac:dyDescent="0.2">
      <c r="B74" s="6"/>
      <c r="C74" s="149" t="s">
        <v>68</v>
      </c>
      <c r="D74" s="149"/>
      <c r="E74" s="150"/>
      <c r="F74" s="7"/>
      <c r="G74" s="8"/>
      <c r="H74" s="7"/>
      <c r="I74" s="8"/>
      <c r="J74" s="128">
        <f>J72+J73</f>
        <v>26329105</v>
      </c>
      <c r="K74" s="153"/>
    </row>
  </sheetData>
  <mergeCells count="62">
    <mergeCell ref="C73:E73"/>
    <mergeCell ref="C74:E74"/>
    <mergeCell ref="J68:K68"/>
    <mergeCell ref="J69:K69"/>
    <mergeCell ref="J70:K70"/>
    <mergeCell ref="J71:K71"/>
    <mergeCell ref="J72:K72"/>
    <mergeCell ref="J73:K73"/>
    <mergeCell ref="J74:K74"/>
    <mergeCell ref="B68:D68"/>
    <mergeCell ref="D69:E69"/>
    <mergeCell ref="C70:E70"/>
    <mergeCell ref="C71:E71"/>
    <mergeCell ref="C72:E72"/>
    <mergeCell ref="B6:E6"/>
    <mergeCell ref="F6:K6"/>
    <mergeCell ref="C1:H1"/>
    <mergeCell ref="C2:H2"/>
    <mergeCell ref="F3:K3"/>
    <mergeCell ref="C13:E13"/>
    <mergeCell ref="F7:G7"/>
    <mergeCell ref="H7:I7"/>
    <mergeCell ref="J7:K7"/>
    <mergeCell ref="B7:E7"/>
    <mergeCell ref="C8:E8"/>
    <mergeCell ref="C9:E9"/>
    <mergeCell ref="C10:E10"/>
    <mergeCell ref="C11:E11"/>
    <mergeCell ref="C12:E12"/>
    <mergeCell ref="C18:E18"/>
    <mergeCell ref="C14:E14"/>
    <mergeCell ref="C15:E15"/>
    <mergeCell ref="C16:E16"/>
    <mergeCell ref="C17:E17"/>
    <mergeCell ref="C50:D50"/>
    <mergeCell ref="J22:K22"/>
    <mergeCell ref="C43:D43"/>
    <mergeCell ref="C24:E24"/>
    <mergeCell ref="B23:E23"/>
    <mergeCell ref="C25:D25"/>
    <mergeCell ref="C22:E22"/>
    <mergeCell ref="F33:G33"/>
    <mergeCell ref="F34:G34"/>
    <mergeCell ref="F35:G35"/>
    <mergeCell ref="F36:G36"/>
    <mergeCell ref="F26:G26"/>
    <mergeCell ref="F29:G29"/>
    <mergeCell ref="F30:G30"/>
    <mergeCell ref="H31:I31"/>
    <mergeCell ref="H38:I38"/>
    <mergeCell ref="C19:E19"/>
    <mergeCell ref="C21:D21"/>
    <mergeCell ref="C44:D44"/>
    <mergeCell ref="C32:D32"/>
    <mergeCell ref="F37:G37"/>
    <mergeCell ref="F39:G39"/>
    <mergeCell ref="C20:E20"/>
    <mergeCell ref="H17:I17"/>
    <mergeCell ref="J39:K39"/>
    <mergeCell ref="H39:I39"/>
    <mergeCell ref="H21:I21"/>
    <mergeCell ref="H67:I67"/>
  </mergeCells>
  <phoneticPr fontI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8"/>
  <sheetViews>
    <sheetView topLeftCell="A19" workbookViewId="0">
      <selection activeCell="M22" sqref="M22"/>
    </sheetView>
  </sheetViews>
  <sheetFormatPr defaultRowHeight="13.5" x14ac:dyDescent="0.15"/>
  <cols>
    <col min="1" max="1" width="3.625" customWidth="1"/>
    <col min="3" max="3" width="9.375" customWidth="1"/>
    <col min="4" max="4" width="12.125" customWidth="1"/>
    <col min="6" max="6" width="5.5" customWidth="1"/>
    <col min="8" max="8" width="8.25" customWidth="1"/>
    <col min="9" max="9" width="12.625" customWidth="1"/>
    <col min="11" max="11" width="3.875" customWidth="1"/>
    <col min="12" max="13" width="10.25" bestFit="1" customWidth="1"/>
  </cols>
  <sheetData>
    <row r="1" spans="1:11" x14ac:dyDescent="0.15">
      <c r="A1" s="1"/>
      <c r="B1" s="1" t="s">
        <v>19</v>
      </c>
      <c r="C1" s="1"/>
      <c r="D1" s="1"/>
      <c r="E1" s="1"/>
      <c r="F1" s="1"/>
      <c r="G1" s="1"/>
      <c r="H1" s="1"/>
      <c r="I1" s="1"/>
      <c r="J1" s="1"/>
      <c r="K1" s="1"/>
    </row>
    <row r="2" spans="1:11" x14ac:dyDescent="0.15">
      <c r="A2" s="1"/>
      <c r="B2" s="1"/>
      <c r="C2" s="1"/>
      <c r="D2" s="1"/>
      <c r="E2" s="1"/>
      <c r="F2" s="1"/>
      <c r="G2" s="1"/>
      <c r="H2" s="1"/>
      <c r="I2" s="1"/>
      <c r="J2" s="1"/>
      <c r="K2" s="1"/>
    </row>
    <row r="3" spans="1:11" x14ac:dyDescent="0.15">
      <c r="A3" s="1"/>
      <c r="B3" s="1"/>
      <c r="C3" s="148" t="s">
        <v>274</v>
      </c>
      <c r="D3" s="148"/>
      <c r="E3" s="156" t="s">
        <v>20</v>
      </c>
      <c r="F3" s="156"/>
      <c r="G3" s="156"/>
      <c r="H3" s="156"/>
      <c r="I3" s="156" t="s">
        <v>243</v>
      </c>
      <c r="J3" s="156"/>
      <c r="K3" s="1"/>
    </row>
    <row r="4" spans="1:11" x14ac:dyDescent="0.15">
      <c r="A4" s="1"/>
      <c r="B4" s="1"/>
      <c r="C4" s="1"/>
      <c r="D4" s="1"/>
      <c r="E4" s="1"/>
      <c r="F4" s="1"/>
      <c r="G4" s="1"/>
      <c r="H4" s="1"/>
      <c r="I4" s="1"/>
      <c r="J4" s="1"/>
      <c r="K4" s="1"/>
    </row>
    <row r="5" spans="1:11" x14ac:dyDescent="0.15">
      <c r="A5" s="1"/>
      <c r="B5" s="1"/>
      <c r="C5" s="1"/>
      <c r="D5" s="1"/>
      <c r="E5" s="148" t="s">
        <v>282</v>
      </c>
      <c r="F5" s="148"/>
      <c r="G5" s="148"/>
      <c r="H5" s="148"/>
      <c r="I5" s="1"/>
      <c r="J5" s="1"/>
      <c r="K5" s="1"/>
    </row>
    <row r="6" spans="1:11" x14ac:dyDescent="0.15">
      <c r="A6" s="1"/>
      <c r="B6" s="1"/>
      <c r="C6" s="1"/>
      <c r="D6" s="1"/>
      <c r="E6" s="35"/>
      <c r="F6" s="35"/>
      <c r="G6" s="35"/>
      <c r="H6" s="35"/>
      <c r="I6" s="1"/>
      <c r="J6" s="1"/>
      <c r="K6" s="1"/>
    </row>
    <row r="7" spans="1:11" x14ac:dyDescent="0.15">
      <c r="A7" s="1"/>
      <c r="B7" s="1"/>
      <c r="C7" s="1"/>
      <c r="D7" s="1"/>
      <c r="E7" s="35"/>
      <c r="F7" s="35"/>
      <c r="G7" s="156" t="s">
        <v>102</v>
      </c>
      <c r="H7" s="156"/>
      <c r="I7" s="156"/>
      <c r="J7" s="156"/>
      <c r="K7" s="156"/>
    </row>
    <row r="8" spans="1:11" ht="14.25" thickBot="1" x14ac:dyDescent="0.2">
      <c r="A8" s="1"/>
      <c r="B8" s="148"/>
      <c r="C8" s="148"/>
      <c r="D8" s="1"/>
      <c r="E8" s="148"/>
      <c r="F8" s="148"/>
      <c r="G8" s="148"/>
      <c r="H8" s="148"/>
      <c r="I8" s="1"/>
      <c r="J8" s="148"/>
      <c r="K8" s="148"/>
    </row>
    <row r="9" spans="1:11" ht="22.5" customHeight="1" thickBot="1" x14ac:dyDescent="0.2">
      <c r="A9" s="1"/>
      <c r="B9" s="144" t="s">
        <v>21</v>
      </c>
      <c r="C9" s="146"/>
      <c r="D9" s="144" t="s">
        <v>22</v>
      </c>
      <c r="E9" s="145"/>
      <c r="F9" s="146"/>
      <c r="G9" s="144" t="s">
        <v>21</v>
      </c>
      <c r="H9" s="146"/>
      <c r="I9" s="144" t="s">
        <v>22</v>
      </c>
      <c r="J9" s="145"/>
      <c r="K9" s="146"/>
    </row>
    <row r="10" spans="1:11" ht="24" customHeight="1" x14ac:dyDescent="0.15">
      <c r="A10" s="1"/>
      <c r="B10" s="134" t="s">
        <v>23</v>
      </c>
      <c r="C10" s="136"/>
      <c r="D10" s="1"/>
      <c r="E10" s="165"/>
      <c r="F10" s="141"/>
      <c r="G10" s="134" t="s">
        <v>26</v>
      </c>
      <c r="H10" s="136"/>
      <c r="I10" s="14"/>
      <c r="J10" s="165"/>
      <c r="K10" s="141"/>
    </row>
    <row r="11" spans="1:11" ht="24" customHeight="1" x14ac:dyDescent="0.15">
      <c r="A11" s="1"/>
      <c r="B11" s="159" t="s">
        <v>4</v>
      </c>
      <c r="C11" s="155"/>
      <c r="D11" s="14"/>
      <c r="E11" s="159"/>
      <c r="F11" s="155"/>
      <c r="G11" s="154" t="s">
        <v>13</v>
      </c>
      <c r="H11" s="131"/>
      <c r="I11" s="1"/>
      <c r="J11" s="159"/>
      <c r="K11" s="155"/>
    </row>
    <row r="12" spans="1:11" ht="24" customHeight="1" x14ac:dyDescent="0.15">
      <c r="A12" s="1"/>
      <c r="B12" s="154" t="s">
        <v>190</v>
      </c>
      <c r="C12" s="131"/>
      <c r="D12" s="14">
        <v>19481865</v>
      </c>
      <c r="E12" s="159"/>
      <c r="F12" s="155"/>
      <c r="G12" s="154" t="s">
        <v>279</v>
      </c>
      <c r="H12" s="131"/>
      <c r="I12" s="14">
        <v>84700</v>
      </c>
      <c r="J12" s="159"/>
      <c r="K12" s="155"/>
    </row>
    <row r="13" spans="1:11" ht="24" customHeight="1" x14ac:dyDescent="0.15">
      <c r="A13" s="1"/>
      <c r="B13" s="159" t="s">
        <v>116</v>
      </c>
      <c r="C13" s="155"/>
      <c r="D13" s="14">
        <v>11751472</v>
      </c>
      <c r="E13" s="159"/>
      <c r="F13" s="155"/>
      <c r="G13" s="154" t="s">
        <v>172</v>
      </c>
      <c r="H13" s="131"/>
      <c r="I13" s="14">
        <v>4775016</v>
      </c>
      <c r="J13" s="159"/>
      <c r="K13" s="155"/>
    </row>
    <row r="14" spans="1:11" ht="24" customHeight="1" x14ac:dyDescent="0.15">
      <c r="A14" s="1"/>
      <c r="B14" s="159" t="s">
        <v>278</v>
      </c>
      <c r="C14" s="155"/>
      <c r="D14" s="14">
        <v>140000</v>
      </c>
      <c r="E14" s="159"/>
      <c r="F14" s="155"/>
      <c r="G14" s="154" t="s">
        <v>173</v>
      </c>
      <c r="H14" s="131"/>
      <c r="I14" s="14">
        <v>8194401</v>
      </c>
      <c r="J14" s="159"/>
      <c r="K14" s="155"/>
    </row>
    <row r="15" spans="1:11" ht="24" customHeight="1" thickBot="1" x14ac:dyDescent="0.2">
      <c r="A15" s="1"/>
      <c r="B15" s="159"/>
      <c r="C15" s="155"/>
      <c r="D15" s="14"/>
      <c r="E15" s="159"/>
      <c r="F15" s="155"/>
      <c r="G15" s="154" t="s">
        <v>174</v>
      </c>
      <c r="H15" s="131"/>
      <c r="I15" s="13">
        <v>599600</v>
      </c>
      <c r="J15" s="159"/>
      <c r="K15" s="155"/>
    </row>
    <row r="16" spans="1:11" ht="24" customHeight="1" thickBot="1" x14ac:dyDescent="0.2">
      <c r="A16" s="1"/>
      <c r="B16" s="159" t="s">
        <v>7</v>
      </c>
      <c r="C16" s="155"/>
      <c r="D16" s="11"/>
      <c r="E16" s="161">
        <f>D12+D13+D14+D15</f>
        <v>31373337</v>
      </c>
      <c r="F16" s="162"/>
      <c r="G16" s="159" t="s">
        <v>175</v>
      </c>
      <c r="H16" s="155"/>
      <c r="I16" s="50">
        <v>1437200</v>
      </c>
      <c r="J16" s="160"/>
      <c r="K16" s="143"/>
    </row>
    <row r="17" spans="1:13" ht="24" customHeight="1" thickBot="1" x14ac:dyDescent="0.2">
      <c r="A17" s="1"/>
      <c r="B17" s="159"/>
      <c r="C17" s="155"/>
      <c r="D17" s="1"/>
      <c r="E17" s="159"/>
      <c r="F17" s="155"/>
      <c r="G17" s="159" t="s">
        <v>119</v>
      </c>
      <c r="H17" s="155"/>
      <c r="I17" s="1"/>
      <c r="J17" s="139">
        <f>SUM(I12:I16)</f>
        <v>15090917</v>
      </c>
      <c r="K17" s="133"/>
    </row>
    <row r="18" spans="1:13" ht="24" customHeight="1" thickBot="1" x14ac:dyDescent="0.2">
      <c r="A18" s="1"/>
      <c r="B18" s="154" t="s">
        <v>12</v>
      </c>
      <c r="C18" s="131"/>
      <c r="D18" s="1"/>
      <c r="E18" s="159"/>
      <c r="F18" s="155"/>
      <c r="G18" s="159" t="s">
        <v>27</v>
      </c>
      <c r="H18" s="155"/>
      <c r="I18" s="10">
        <v>0</v>
      </c>
      <c r="J18" s="165"/>
      <c r="K18" s="141"/>
    </row>
    <row r="19" spans="1:13" ht="24" customHeight="1" x14ac:dyDescent="0.15">
      <c r="A19" s="1"/>
      <c r="B19" s="166" t="s">
        <v>24</v>
      </c>
      <c r="C19" s="133"/>
      <c r="D19" s="50">
        <v>9053377</v>
      </c>
      <c r="E19" s="159"/>
      <c r="F19" s="155"/>
      <c r="G19" s="154"/>
      <c r="H19" s="131"/>
      <c r="I19" s="78"/>
      <c r="J19" s="159"/>
      <c r="K19" s="155"/>
    </row>
    <row r="20" spans="1:13" ht="24" customHeight="1" x14ac:dyDescent="0.15">
      <c r="A20" s="1"/>
      <c r="B20" s="166" t="s">
        <v>192</v>
      </c>
      <c r="C20" s="133"/>
      <c r="D20" s="50">
        <v>339711</v>
      </c>
      <c r="E20" s="159"/>
      <c r="F20" s="155"/>
      <c r="G20" s="159" t="s">
        <v>191</v>
      </c>
      <c r="H20" s="155"/>
      <c r="I20" s="51">
        <v>290000</v>
      </c>
      <c r="J20" s="159"/>
      <c r="K20" s="155"/>
    </row>
    <row r="21" spans="1:13" ht="24" customHeight="1" x14ac:dyDescent="0.15">
      <c r="A21" s="1"/>
      <c r="B21" s="154" t="s">
        <v>25</v>
      </c>
      <c r="C21" s="131"/>
      <c r="D21" s="50">
        <v>605546</v>
      </c>
      <c r="E21" s="159"/>
      <c r="F21" s="155"/>
      <c r="G21" s="159"/>
      <c r="H21" s="155"/>
      <c r="I21" s="1"/>
      <c r="J21" s="159"/>
      <c r="K21" s="155"/>
    </row>
    <row r="22" spans="1:13" ht="24" customHeight="1" thickBot="1" x14ac:dyDescent="0.2">
      <c r="A22" s="1"/>
      <c r="B22" s="166" t="s">
        <v>100</v>
      </c>
      <c r="C22" s="133"/>
      <c r="D22" s="20">
        <v>111671</v>
      </c>
      <c r="E22" s="159"/>
      <c r="F22" s="155"/>
      <c r="G22" s="159"/>
      <c r="H22" s="155"/>
      <c r="I22" s="1"/>
      <c r="J22" s="159"/>
      <c r="K22" s="155"/>
    </row>
    <row r="23" spans="1:13" ht="24" customHeight="1" thickBot="1" x14ac:dyDescent="0.2">
      <c r="A23" s="1"/>
      <c r="B23" s="159" t="s">
        <v>118</v>
      </c>
      <c r="C23" s="155"/>
      <c r="D23" s="13"/>
      <c r="E23" s="126">
        <f>D19+D20+D21+D22</f>
        <v>10110305</v>
      </c>
      <c r="F23" s="127"/>
      <c r="G23" s="159" t="s">
        <v>176</v>
      </c>
      <c r="H23" s="155"/>
      <c r="I23" s="1"/>
      <c r="J23" s="126">
        <f>I19+I20</f>
        <v>290000</v>
      </c>
      <c r="K23" s="127"/>
    </row>
    <row r="24" spans="1:13" ht="24" customHeight="1" thickBot="1" x14ac:dyDescent="0.2">
      <c r="A24" s="1"/>
      <c r="B24" s="168" t="s">
        <v>117</v>
      </c>
      <c r="C24" s="169"/>
      <c r="D24" s="13"/>
      <c r="E24" s="41"/>
      <c r="F24" s="40"/>
      <c r="G24" s="159" t="s">
        <v>171</v>
      </c>
      <c r="H24" s="155"/>
      <c r="I24" s="1"/>
      <c r="J24" s="151">
        <f>J17+J23</f>
        <v>15380917</v>
      </c>
      <c r="K24" s="152"/>
      <c r="M24" s="21"/>
    </row>
    <row r="25" spans="1:13" ht="24" customHeight="1" thickBot="1" x14ac:dyDescent="0.2">
      <c r="A25" s="1"/>
      <c r="B25" s="159" t="s">
        <v>232</v>
      </c>
      <c r="C25" s="155"/>
      <c r="D25" s="51">
        <v>176120</v>
      </c>
      <c r="E25" s="128"/>
      <c r="F25" s="127"/>
      <c r="G25" s="154" t="s">
        <v>32</v>
      </c>
      <c r="H25" s="131"/>
      <c r="I25" s="1"/>
      <c r="J25" s="163"/>
      <c r="K25" s="164"/>
    </row>
    <row r="26" spans="1:13" ht="24" customHeight="1" thickBot="1" x14ac:dyDescent="0.2">
      <c r="A26" s="1"/>
      <c r="B26" s="159" t="s">
        <v>101</v>
      </c>
      <c r="C26" s="155"/>
      <c r="D26" s="51">
        <v>50260</v>
      </c>
      <c r="E26" s="128">
        <f>D25+D26</f>
        <v>226380</v>
      </c>
      <c r="F26" s="127"/>
      <c r="G26" s="154"/>
      <c r="H26" s="131"/>
      <c r="I26" s="1"/>
      <c r="J26" s="139"/>
      <c r="K26" s="133"/>
    </row>
    <row r="27" spans="1:13" ht="24" customHeight="1" x14ac:dyDescent="0.15">
      <c r="A27" s="1"/>
      <c r="B27" s="159"/>
      <c r="C27" s="155"/>
      <c r="D27" s="1"/>
      <c r="E27" s="159"/>
      <c r="F27" s="155"/>
      <c r="G27" s="154"/>
      <c r="H27" s="131"/>
      <c r="I27" s="1"/>
      <c r="J27" s="159"/>
      <c r="K27" s="155"/>
    </row>
    <row r="28" spans="1:13" ht="24" customHeight="1" x14ac:dyDescent="0.15">
      <c r="A28" s="1"/>
      <c r="B28" s="159"/>
      <c r="C28" s="155"/>
      <c r="D28" s="1"/>
      <c r="E28" s="159"/>
      <c r="F28" s="155"/>
      <c r="G28" s="159"/>
      <c r="H28" s="155"/>
      <c r="I28" s="1"/>
      <c r="J28" s="159"/>
      <c r="K28" s="155"/>
    </row>
    <row r="29" spans="1:13" ht="24" customHeight="1" x14ac:dyDescent="0.15">
      <c r="A29" s="1"/>
      <c r="B29" s="159"/>
      <c r="C29" s="155"/>
      <c r="D29" s="1"/>
      <c r="E29" s="159"/>
      <c r="F29" s="155"/>
      <c r="G29" s="159"/>
      <c r="H29" s="155"/>
      <c r="I29" s="1"/>
      <c r="J29" s="159"/>
      <c r="K29" s="155"/>
    </row>
    <row r="30" spans="1:13" ht="24" customHeight="1" thickBot="1" x14ac:dyDescent="0.2">
      <c r="A30" s="1"/>
      <c r="B30" s="159"/>
      <c r="C30" s="155"/>
      <c r="D30" s="1"/>
      <c r="E30" s="159"/>
      <c r="F30" s="155"/>
      <c r="G30" s="159" t="s">
        <v>28</v>
      </c>
      <c r="H30" s="155"/>
      <c r="I30" s="20"/>
      <c r="J30" s="159"/>
      <c r="K30" s="155"/>
    </row>
    <row r="31" spans="1:13" ht="24" customHeight="1" x14ac:dyDescent="0.15">
      <c r="A31" s="1"/>
      <c r="B31" s="159"/>
      <c r="C31" s="155"/>
      <c r="D31" s="1"/>
      <c r="E31" s="159"/>
      <c r="F31" s="155"/>
      <c r="G31" s="159" t="s">
        <v>29</v>
      </c>
      <c r="H31" s="155"/>
      <c r="I31" s="52">
        <v>26329105</v>
      </c>
      <c r="J31" s="159"/>
      <c r="K31" s="155"/>
      <c r="M31" s="21"/>
    </row>
    <row r="32" spans="1:13" ht="24" customHeight="1" thickBot="1" x14ac:dyDescent="0.2">
      <c r="A32" s="1"/>
      <c r="B32" s="159"/>
      <c r="C32" s="155"/>
      <c r="D32" s="1"/>
      <c r="E32" s="159"/>
      <c r="F32" s="155"/>
      <c r="G32" s="159"/>
      <c r="H32" s="155"/>
      <c r="I32" s="14"/>
      <c r="J32" s="159"/>
      <c r="K32" s="155"/>
    </row>
    <row r="33" spans="1:12" ht="24" customHeight="1" x14ac:dyDescent="0.15">
      <c r="A33" s="1"/>
      <c r="B33" s="159"/>
      <c r="C33" s="155"/>
      <c r="D33" s="1"/>
      <c r="E33" s="159"/>
      <c r="F33" s="155"/>
      <c r="G33" s="159"/>
      <c r="H33" s="155"/>
      <c r="I33" s="11"/>
      <c r="J33" s="159"/>
      <c r="K33" s="155"/>
    </row>
    <row r="34" spans="1:12" ht="24" customHeight="1" thickBot="1" x14ac:dyDescent="0.2">
      <c r="A34" s="1"/>
      <c r="B34" s="159"/>
      <c r="C34" s="155"/>
      <c r="D34" s="1"/>
      <c r="E34" s="159"/>
      <c r="F34" s="155"/>
      <c r="G34" s="159" t="s">
        <v>120</v>
      </c>
      <c r="H34" s="155"/>
      <c r="I34" s="1"/>
      <c r="J34" s="160">
        <f>I31+I30</f>
        <v>26329105</v>
      </c>
      <c r="K34" s="143"/>
    </row>
    <row r="35" spans="1:12" ht="24" customHeight="1" x14ac:dyDescent="0.15">
      <c r="A35" s="1"/>
      <c r="B35" s="4"/>
      <c r="C35" s="5"/>
      <c r="D35" s="1"/>
      <c r="E35" s="159"/>
      <c r="F35" s="155"/>
      <c r="G35" s="159"/>
      <c r="H35" s="155"/>
      <c r="I35" s="1"/>
      <c r="J35" s="18"/>
      <c r="K35" s="19"/>
    </row>
    <row r="36" spans="1:12" ht="24" customHeight="1" x14ac:dyDescent="0.15">
      <c r="A36" s="1"/>
      <c r="B36" s="159"/>
      <c r="C36" s="155"/>
      <c r="D36" s="1"/>
      <c r="E36" s="160"/>
      <c r="F36" s="143"/>
      <c r="G36" s="159" t="s">
        <v>30</v>
      </c>
      <c r="H36" s="155"/>
      <c r="I36" s="1"/>
      <c r="J36" s="4"/>
      <c r="K36" s="5"/>
    </row>
    <row r="37" spans="1:12" ht="24" customHeight="1" thickBot="1" x14ac:dyDescent="0.2">
      <c r="A37" s="1"/>
      <c r="B37" s="157" t="s">
        <v>170</v>
      </c>
      <c r="C37" s="158"/>
      <c r="D37" s="10"/>
      <c r="E37" s="167">
        <f>SUM(E16:F36)</f>
        <v>41710022</v>
      </c>
      <c r="F37" s="158"/>
      <c r="G37" s="157" t="s">
        <v>31</v>
      </c>
      <c r="H37" s="158"/>
      <c r="I37" s="1"/>
      <c r="J37" s="161">
        <f>J24+J34</f>
        <v>41710022</v>
      </c>
      <c r="K37" s="162"/>
      <c r="L37" s="21"/>
    </row>
    <row r="38" spans="1:12" x14ac:dyDescent="0.15">
      <c r="A38" s="1"/>
      <c r="B38" s="1"/>
      <c r="C38" s="1"/>
      <c r="D38" s="1"/>
      <c r="E38" s="1"/>
      <c r="F38" s="1"/>
      <c r="G38" s="148"/>
      <c r="H38" s="148"/>
      <c r="I38" s="17"/>
      <c r="J38" s="1"/>
      <c r="K38" s="1"/>
    </row>
    <row r="39" spans="1:12" x14ac:dyDescent="0.15">
      <c r="A39" s="1"/>
      <c r="B39" s="1"/>
      <c r="C39" s="1"/>
      <c r="D39" s="1"/>
      <c r="E39" s="1"/>
      <c r="F39" s="1"/>
      <c r="G39" s="148"/>
      <c r="H39" s="148"/>
      <c r="I39" s="1"/>
      <c r="J39" s="1"/>
      <c r="K39" s="1"/>
    </row>
    <row r="40" spans="1:12" x14ac:dyDescent="0.15">
      <c r="A40" s="1"/>
      <c r="B40" s="1"/>
      <c r="C40" s="1"/>
      <c r="D40" s="1"/>
      <c r="E40" s="1"/>
      <c r="F40" s="1"/>
      <c r="G40" s="1"/>
      <c r="H40" s="1"/>
      <c r="I40" s="1"/>
      <c r="J40" s="1"/>
      <c r="K40" s="1"/>
    </row>
    <row r="41" spans="1:12" x14ac:dyDescent="0.15">
      <c r="A41" s="1"/>
      <c r="B41" s="1"/>
      <c r="C41" s="1"/>
      <c r="D41" s="1"/>
      <c r="E41" s="1"/>
      <c r="F41" s="1"/>
      <c r="G41" s="1"/>
      <c r="H41" s="1"/>
      <c r="I41" s="1"/>
      <c r="J41" s="1"/>
      <c r="K41" s="1"/>
    </row>
    <row r="42" spans="1:12" x14ac:dyDescent="0.15">
      <c r="A42" s="1"/>
      <c r="B42" s="1"/>
      <c r="C42" s="1"/>
      <c r="D42" s="1"/>
      <c r="E42" s="1"/>
      <c r="F42" s="1"/>
      <c r="G42" s="1"/>
      <c r="H42" s="1"/>
      <c r="I42" s="1"/>
      <c r="J42" s="1"/>
      <c r="K42" s="1"/>
    </row>
    <row r="43" spans="1:12" x14ac:dyDescent="0.15">
      <c r="A43" s="1"/>
      <c r="B43" s="1"/>
      <c r="C43" s="1"/>
      <c r="D43" s="1"/>
      <c r="E43" s="1"/>
      <c r="F43" s="1"/>
      <c r="G43" s="1"/>
      <c r="H43" s="1"/>
      <c r="I43" s="1"/>
      <c r="J43" s="1"/>
      <c r="K43" s="1"/>
    </row>
    <row r="44" spans="1:12" x14ac:dyDescent="0.15">
      <c r="A44" s="1"/>
      <c r="B44" s="1"/>
      <c r="C44" s="1"/>
      <c r="D44" s="1"/>
      <c r="E44" s="1"/>
      <c r="F44" s="1"/>
      <c r="G44" s="1"/>
      <c r="H44" s="1"/>
      <c r="I44" s="1"/>
      <c r="J44" s="1"/>
      <c r="K44" s="1"/>
    </row>
    <row r="45" spans="1:12" x14ac:dyDescent="0.15">
      <c r="A45" s="1"/>
      <c r="B45" s="1"/>
      <c r="C45" s="1"/>
      <c r="D45" s="1"/>
      <c r="E45" s="1"/>
      <c r="F45" s="1"/>
      <c r="G45" s="1"/>
      <c r="H45" s="1"/>
      <c r="I45" s="1"/>
      <c r="J45" s="1"/>
      <c r="K45" s="1"/>
    </row>
    <row r="46" spans="1:12" x14ac:dyDescent="0.15">
      <c r="A46" s="1"/>
      <c r="B46" s="1"/>
      <c r="C46" s="1"/>
      <c r="D46" s="1"/>
      <c r="E46" s="1"/>
      <c r="F46" s="1"/>
      <c r="G46" s="1"/>
      <c r="H46" s="1"/>
      <c r="I46" s="1"/>
      <c r="J46" s="1"/>
      <c r="K46" s="1"/>
    </row>
    <row r="47" spans="1:12" x14ac:dyDescent="0.15">
      <c r="A47" s="1"/>
      <c r="B47" s="1"/>
      <c r="C47" s="1"/>
      <c r="D47" s="1"/>
      <c r="E47" s="1"/>
      <c r="F47" s="1"/>
      <c r="G47" s="1"/>
      <c r="H47" s="1"/>
      <c r="I47" s="1"/>
      <c r="J47" s="1"/>
      <c r="K47" s="1"/>
    </row>
    <row r="48" spans="1:12"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row r="63" spans="1:11" x14ac:dyDescent="0.15">
      <c r="A63" s="1"/>
      <c r="B63" s="1"/>
      <c r="C63" s="1"/>
      <c r="D63" s="1"/>
      <c r="E63" s="1"/>
      <c r="F63" s="1"/>
      <c r="G63" s="1"/>
      <c r="H63" s="1"/>
      <c r="I63" s="1"/>
      <c r="J63" s="1"/>
      <c r="K63" s="1"/>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row r="66" spans="1:11" x14ac:dyDescent="0.15">
      <c r="A66" s="1"/>
      <c r="B66" s="1"/>
      <c r="C66" s="1"/>
      <c r="D66" s="1"/>
      <c r="E66" s="1"/>
      <c r="F66" s="1"/>
      <c r="G66" s="1"/>
      <c r="H66" s="1"/>
      <c r="I66" s="1"/>
      <c r="J66" s="1"/>
      <c r="K66" s="1"/>
    </row>
    <row r="67" spans="1:11" x14ac:dyDescent="0.15">
      <c r="A67" s="1"/>
      <c r="B67" s="1"/>
      <c r="C67" s="1"/>
      <c r="D67" s="1"/>
      <c r="E67" s="1"/>
      <c r="F67" s="1"/>
      <c r="G67" s="1"/>
      <c r="H67" s="1"/>
      <c r="I67" s="1"/>
      <c r="J67" s="1"/>
      <c r="K67" s="1"/>
    </row>
    <row r="68" spans="1:11" x14ac:dyDescent="0.15">
      <c r="A68" s="1"/>
      <c r="B68" s="1"/>
      <c r="C68" s="1"/>
      <c r="D68" s="1"/>
      <c r="E68" s="1"/>
      <c r="F68" s="1"/>
      <c r="G68" s="1"/>
      <c r="H68" s="1"/>
      <c r="I68" s="1"/>
      <c r="J68" s="1"/>
      <c r="K68" s="1"/>
    </row>
    <row r="69" spans="1:11" x14ac:dyDescent="0.15">
      <c r="A69" s="1"/>
      <c r="B69" s="1"/>
      <c r="C69" s="1"/>
      <c r="D69" s="1"/>
      <c r="E69" s="1"/>
      <c r="F69" s="1"/>
      <c r="G69" s="1"/>
      <c r="H69" s="1"/>
      <c r="I69" s="1"/>
      <c r="J69" s="1"/>
      <c r="K69" s="1"/>
    </row>
    <row r="70" spans="1:11" x14ac:dyDescent="0.15">
      <c r="A70" s="1"/>
      <c r="B70" s="1"/>
      <c r="C70" s="1"/>
      <c r="D70" s="1"/>
      <c r="E70" s="1"/>
      <c r="F70" s="1"/>
      <c r="G70" s="1"/>
      <c r="H70" s="1"/>
      <c r="I70" s="1"/>
      <c r="J70" s="1"/>
      <c r="K70" s="1"/>
    </row>
    <row r="71" spans="1:11" x14ac:dyDescent="0.15">
      <c r="A71" s="1"/>
      <c r="B71" s="1"/>
      <c r="C71" s="1"/>
      <c r="D71" s="1"/>
      <c r="E71" s="1"/>
      <c r="F71" s="1"/>
      <c r="G71" s="1"/>
      <c r="H71" s="1"/>
      <c r="I71" s="1"/>
      <c r="J71" s="1"/>
      <c r="K71" s="1"/>
    </row>
    <row r="72" spans="1:11" x14ac:dyDescent="0.15">
      <c r="A72" s="1"/>
      <c r="B72" s="1"/>
      <c r="C72" s="1"/>
      <c r="D72" s="1"/>
      <c r="E72" s="1"/>
      <c r="F72" s="1"/>
      <c r="G72" s="1"/>
      <c r="H72" s="1"/>
      <c r="I72" s="1"/>
      <c r="J72" s="1"/>
      <c r="K72" s="1"/>
    </row>
    <row r="73" spans="1:11" x14ac:dyDescent="0.15">
      <c r="A73" s="1"/>
      <c r="B73" s="1"/>
      <c r="C73" s="1"/>
      <c r="D73" s="1"/>
      <c r="E73" s="1"/>
      <c r="F73" s="1"/>
      <c r="G73" s="1"/>
      <c r="H73" s="1"/>
      <c r="I73" s="1"/>
      <c r="J73" s="1"/>
      <c r="K73" s="1"/>
    </row>
    <row r="74" spans="1:11" x14ac:dyDescent="0.15">
      <c r="A74" s="1"/>
      <c r="B74" s="1"/>
      <c r="C74" s="1"/>
      <c r="D74" s="1"/>
      <c r="E74" s="1"/>
      <c r="F74" s="1"/>
      <c r="G74" s="1"/>
      <c r="H74" s="1"/>
      <c r="I74" s="1"/>
      <c r="J74" s="1"/>
      <c r="K74" s="1"/>
    </row>
    <row r="75" spans="1:11" x14ac:dyDescent="0.15">
      <c r="A75" s="1"/>
      <c r="B75" s="1"/>
      <c r="C75" s="1"/>
      <c r="D75" s="1"/>
      <c r="E75" s="1"/>
      <c r="F75" s="1"/>
      <c r="G75" s="1"/>
      <c r="H75" s="1"/>
      <c r="I75" s="1"/>
      <c r="J75" s="1"/>
      <c r="K75" s="1"/>
    </row>
    <row r="76" spans="1:11" x14ac:dyDescent="0.15">
      <c r="A76" s="1"/>
      <c r="B76" s="1"/>
      <c r="C76" s="1"/>
      <c r="D76" s="1"/>
      <c r="E76" s="1"/>
      <c r="F76" s="1"/>
      <c r="G76" s="1"/>
      <c r="H76" s="1"/>
      <c r="I76" s="1"/>
      <c r="J76" s="1"/>
      <c r="K76" s="1"/>
    </row>
    <row r="77" spans="1:11" x14ac:dyDescent="0.15">
      <c r="A77" s="1"/>
      <c r="B77" s="1"/>
      <c r="C77" s="1"/>
      <c r="D77" s="1"/>
      <c r="E77" s="1"/>
      <c r="F77" s="1"/>
      <c r="G77" s="1"/>
      <c r="H77" s="1"/>
      <c r="I77" s="1"/>
      <c r="J77" s="1"/>
      <c r="K77" s="1"/>
    </row>
    <row r="78" spans="1:11" x14ac:dyDescent="0.15">
      <c r="A78" s="1"/>
      <c r="B78" s="1"/>
      <c r="C78" s="1"/>
      <c r="D78" s="1"/>
      <c r="E78" s="1"/>
      <c r="F78" s="1"/>
      <c r="G78" s="1"/>
      <c r="H78" s="1"/>
      <c r="I78" s="1"/>
      <c r="J78" s="1"/>
      <c r="K78" s="1"/>
    </row>
    <row r="79" spans="1:11" x14ac:dyDescent="0.15">
      <c r="A79" s="1"/>
      <c r="B79" s="1"/>
      <c r="C79" s="1"/>
      <c r="D79" s="1"/>
      <c r="E79" s="1"/>
      <c r="F79" s="1"/>
      <c r="G79" s="1"/>
      <c r="H79" s="1"/>
      <c r="I79" s="1"/>
      <c r="J79" s="1"/>
      <c r="K79" s="1"/>
    </row>
    <row r="80" spans="1:11" x14ac:dyDescent="0.15">
      <c r="A80" s="1"/>
      <c r="B80" s="1"/>
      <c r="C80" s="1"/>
      <c r="D80" s="1"/>
      <c r="E80" s="1"/>
      <c r="F80" s="1"/>
      <c r="G80" s="1"/>
      <c r="H80" s="1"/>
      <c r="I80" s="1"/>
      <c r="J80" s="1"/>
      <c r="K80" s="1"/>
    </row>
    <row r="81" spans="1:11" x14ac:dyDescent="0.15">
      <c r="A81" s="1"/>
      <c r="B81" s="1"/>
      <c r="C81" s="1"/>
      <c r="D81" s="1"/>
      <c r="E81" s="1"/>
      <c r="F81" s="1"/>
      <c r="G81" s="1"/>
      <c r="H81" s="1"/>
      <c r="I81" s="1"/>
      <c r="J81" s="1"/>
      <c r="K81" s="1"/>
    </row>
    <row r="82" spans="1:11" x14ac:dyDescent="0.15">
      <c r="A82" s="1"/>
      <c r="B82" s="1"/>
      <c r="C82" s="1"/>
      <c r="D82" s="1"/>
      <c r="E82" s="1"/>
      <c r="F82" s="1"/>
      <c r="G82" s="1"/>
      <c r="H82" s="1"/>
      <c r="I82" s="1"/>
      <c r="J82" s="1"/>
      <c r="K82" s="1"/>
    </row>
    <row r="83" spans="1:11" x14ac:dyDescent="0.15">
      <c r="A83" s="1"/>
      <c r="B83" s="1"/>
      <c r="C83" s="1"/>
      <c r="D83" s="1"/>
      <c r="E83" s="1"/>
      <c r="F83" s="1"/>
      <c r="G83" s="1"/>
      <c r="H83" s="1"/>
      <c r="I83" s="1"/>
      <c r="J83" s="1"/>
      <c r="K83" s="1"/>
    </row>
    <row r="84" spans="1:11" x14ac:dyDescent="0.15">
      <c r="A84" s="1"/>
      <c r="B84" s="1"/>
      <c r="C84" s="1"/>
      <c r="D84" s="1"/>
      <c r="E84" s="1"/>
      <c r="F84" s="1"/>
      <c r="G84" s="1"/>
      <c r="H84" s="1"/>
      <c r="I84" s="1"/>
      <c r="J84" s="1"/>
      <c r="K84" s="1"/>
    </row>
    <row r="85" spans="1:11" x14ac:dyDescent="0.15">
      <c r="A85" s="1"/>
      <c r="B85" s="1"/>
      <c r="C85" s="1"/>
      <c r="D85" s="1"/>
      <c r="E85" s="1"/>
      <c r="F85" s="1"/>
      <c r="G85" s="1"/>
      <c r="H85" s="1"/>
      <c r="I85" s="1"/>
      <c r="J85" s="1"/>
      <c r="K85" s="1"/>
    </row>
    <row r="86" spans="1:11" x14ac:dyDescent="0.15">
      <c r="A86" s="1"/>
      <c r="B86" s="1"/>
      <c r="C86" s="1"/>
      <c r="D86" s="1"/>
      <c r="E86" s="1"/>
      <c r="F86" s="1"/>
      <c r="G86" s="1"/>
      <c r="H86" s="1"/>
      <c r="I86" s="1"/>
      <c r="J86" s="1"/>
      <c r="K86" s="1"/>
    </row>
    <row r="87" spans="1:11" x14ac:dyDescent="0.15">
      <c r="A87" s="1"/>
      <c r="B87" s="1"/>
      <c r="C87" s="1"/>
      <c r="D87" s="1"/>
      <c r="E87" s="1"/>
      <c r="F87" s="1"/>
      <c r="G87" s="1"/>
      <c r="H87" s="1"/>
      <c r="I87" s="1"/>
      <c r="J87" s="1"/>
      <c r="K87" s="1"/>
    </row>
    <row r="88" spans="1:11" x14ac:dyDescent="0.15">
      <c r="A88" s="1"/>
      <c r="B88" s="1"/>
      <c r="C88" s="1"/>
      <c r="D88" s="1"/>
      <c r="E88" s="1"/>
      <c r="F88" s="1"/>
      <c r="G88" s="1"/>
      <c r="H88" s="1"/>
      <c r="I88" s="1"/>
      <c r="J88" s="1"/>
      <c r="K88" s="1"/>
    </row>
    <row r="89" spans="1:11" x14ac:dyDescent="0.15">
      <c r="A89" s="1"/>
      <c r="B89" s="1"/>
      <c r="C89" s="1"/>
      <c r="D89" s="1"/>
      <c r="E89" s="1"/>
      <c r="F89" s="1"/>
      <c r="G89" s="1"/>
      <c r="H89" s="1"/>
      <c r="I89" s="1"/>
      <c r="J89" s="1"/>
      <c r="K89" s="1"/>
    </row>
    <row r="90" spans="1:11" x14ac:dyDescent="0.15">
      <c r="A90" s="1"/>
      <c r="B90" s="1"/>
      <c r="C90" s="1"/>
      <c r="D90" s="1"/>
      <c r="E90" s="1"/>
      <c r="F90" s="1"/>
      <c r="G90" s="1"/>
      <c r="H90" s="1"/>
      <c r="I90" s="1"/>
      <c r="J90" s="1"/>
      <c r="K90" s="1"/>
    </row>
    <row r="91" spans="1:11" x14ac:dyDescent="0.15">
      <c r="A91" s="1"/>
      <c r="B91" s="1"/>
      <c r="C91" s="1"/>
      <c r="D91" s="1"/>
      <c r="E91" s="1"/>
      <c r="F91" s="1"/>
      <c r="G91" s="1"/>
      <c r="H91" s="1"/>
      <c r="I91" s="1"/>
      <c r="J91" s="1"/>
      <c r="K91" s="1"/>
    </row>
    <row r="92" spans="1:11" x14ac:dyDescent="0.15">
      <c r="A92" s="1"/>
      <c r="B92" s="1"/>
      <c r="C92" s="1"/>
      <c r="D92" s="1"/>
      <c r="E92" s="1"/>
      <c r="F92" s="1"/>
      <c r="G92" s="1"/>
      <c r="H92" s="1"/>
      <c r="I92" s="1"/>
      <c r="J92" s="1"/>
      <c r="K92" s="1"/>
    </row>
    <row r="93" spans="1:11" x14ac:dyDescent="0.15">
      <c r="A93" s="1"/>
      <c r="B93" s="1"/>
      <c r="C93" s="1"/>
      <c r="D93" s="1"/>
      <c r="E93" s="1"/>
      <c r="F93" s="1"/>
      <c r="G93" s="1"/>
      <c r="H93" s="1"/>
      <c r="I93" s="1"/>
      <c r="J93" s="1"/>
      <c r="K93" s="1"/>
    </row>
    <row r="94" spans="1:11" x14ac:dyDescent="0.15">
      <c r="A94" s="1"/>
      <c r="B94" s="1"/>
      <c r="C94" s="1"/>
      <c r="D94" s="1"/>
      <c r="E94" s="1"/>
      <c r="F94" s="1"/>
      <c r="G94" s="1"/>
      <c r="H94" s="1"/>
      <c r="I94" s="1"/>
      <c r="J94" s="1"/>
      <c r="K94" s="1"/>
    </row>
    <row r="95" spans="1:11" x14ac:dyDescent="0.15">
      <c r="A95" s="1"/>
      <c r="B95" s="1"/>
      <c r="C95" s="1"/>
      <c r="D95" s="1"/>
      <c r="E95" s="1"/>
      <c r="F95" s="1"/>
      <c r="G95" s="1"/>
      <c r="H95" s="1"/>
      <c r="I95" s="1"/>
      <c r="J95" s="1"/>
      <c r="K95" s="1"/>
    </row>
    <row r="96" spans="1:11" x14ac:dyDescent="0.15">
      <c r="A96" s="1"/>
      <c r="B96" s="1"/>
      <c r="C96" s="1"/>
      <c r="D96" s="1"/>
      <c r="E96" s="1"/>
      <c r="F96" s="1"/>
      <c r="G96" s="1"/>
      <c r="H96" s="1"/>
      <c r="I96" s="1"/>
      <c r="J96" s="1"/>
      <c r="K96" s="1"/>
    </row>
    <row r="97" spans="1:11" x14ac:dyDescent="0.15">
      <c r="A97" s="1"/>
      <c r="B97" s="1"/>
      <c r="C97" s="1"/>
      <c r="D97" s="1"/>
      <c r="E97" s="1"/>
      <c r="F97" s="1"/>
      <c r="G97" s="1"/>
      <c r="H97" s="1"/>
      <c r="I97" s="1"/>
      <c r="J97" s="1"/>
      <c r="K97" s="1"/>
    </row>
    <row r="98" spans="1:11" x14ac:dyDescent="0.15">
      <c r="A98" s="1"/>
      <c r="B98" s="1"/>
      <c r="C98" s="1"/>
      <c r="D98" s="1"/>
      <c r="E98" s="1"/>
      <c r="F98" s="1"/>
      <c r="G98" s="1"/>
      <c r="H98" s="1"/>
      <c r="I98" s="1"/>
      <c r="J98" s="1"/>
      <c r="K98" s="1"/>
    </row>
    <row r="99" spans="1:11" x14ac:dyDescent="0.15">
      <c r="A99" s="1"/>
      <c r="B99" s="1"/>
      <c r="C99" s="1"/>
      <c r="D99" s="1"/>
      <c r="E99" s="1"/>
      <c r="F99" s="1"/>
      <c r="G99" s="1"/>
      <c r="H99" s="1"/>
      <c r="I99" s="1"/>
      <c r="J99" s="1"/>
      <c r="K99" s="1"/>
    </row>
    <row r="100" spans="1:11" x14ac:dyDescent="0.15">
      <c r="A100" s="1"/>
      <c r="B100" s="1"/>
      <c r="C100" s="1"/>
      <c r="D100" s="1"/>
      <c r="E100" s="1"/>
      <c r="F100" s="1"/>
      <c r="G100" s="1"/>
      <c r="H100" s="1"/>
      <c r="I100" s="1"/>
      <c r="J100" s="1"/>
      <c r="K100" s="1"/>
    </row>
    <row r="101" spans="1:11" x14ac:dyDescent="0.15">
      <c r="A101" s="1"/>
      <c r="B101" s="1"/>
      <c r="C101" s="1"/>
      <c r="D101" s="1"/>
      <c r="E101" s="1"/>
      <c r="F101" s="1"/>
      <c r="G101" s="1"/>
      <c r="H101" s="1"/>
      <c r="I101" s="1"/>
      <c r="J101" s="1"/>
      <c r="K101" s="1"/>
    </row>
    <row r="102" spans="1:11" x14ac:dyDescent="0.15">
      <c r="A102" s="1"/>
      <c r="B102" s="1"/>
      <c r="C102" s="1"/>
      <c r="D102" s="1"/>
      <c r="E102" s="1"/>
      <c r="F102" s="1"/>
      <c r="G102" s="1"/>
      <c r="H102" s="1"/>
      <c r="I102" s="1"/>
      <c r="J102" s="1"/>
      <c r="K102" s="1"/>
    </row>
    <row r="103" spans="1:11" x14ac:dyDescent="0.15">
      <c r="A103" s="1"/>
      <c r="B103" s="1"/>
      <c r="C103" s="1"/>
      <c r="D103" s="1"/>
      <c r="E103" s="1"/>
      <c r="F103" s="1"/>
      <c r="G103" s="1"/>
      <c r="H103" s="1"/>
      <c r="I103" s="1"/>
      <c r="J103" s="1"/>
      <c r="K103" s="1"/>
    </row>
    <row r="104" spans="1:11" x14ac:dyDescent="0.15">
      <c r="A104" s="1"/>
      <c r="B104" s="1"/>
      <c r="C104" s="1"/>
      <c r="D104" s="1"/>
      <c r="E104" s="1"/>
      <c r="F104" s="1"/>
      <c r="G104" s="1"/>
      <c r="H104" s="1"/>
      <c r="I104" s="1"/>
      <c r="J104" s="1"/>
      <c r="K104" s="1"/>
    </row>
    <row r="105" spans="1:11" x14ac:dyDescent="0.15">
      <c r="A105" s="1"/>
      <c r="B105" s="1"/>
      <c r="C105" s="1"/>
      <c r="D105" s="1"/>
      <c r="E105" s="1"/>
      <c r="F105" s="1"/>
      <c r="G105" s="1"/>
      <c r="H105" s="1"/>
      <c r="I105" s="1"/>
      <c r="J105" s="1"/>
      <c r="K105" s="1"/>
    </row>
    <row r="106" spans="1:11" x14ac:dyDescent="0.15">
      <c r="A106" s="1"/>
      <c r="B106" s="1"/>
      <c r="C106" s="1"/>
      <c r="D106" s="1"/>
      <c r="E106" s="1"/>
      <c r="F106" s="1"/>
      <c r="G106" s="1"/>
      <c r="H106" s="1"/>
      <c r="I106" s="1"/>
      <c r="J106" s="1"/>
      <c r="K106" s="1"/>
    </row>
    <row r="107" spans="1:11" x14ac:dyDescent="0.15">
      <c r="A107" s="1"/>
      <c r="B107" s="1"/>
      <c r="C107" s="1"/>
      <c r="D107" s="1"/>
      <c r="E107" s="1"/>
      <c r="F107" s="1"/>
      <c r="G107" s="1"/>
      <c r="H107" s="1"/>
      <c r="I107" s="1"/>
      <c r="J107" s="1"/>
      <c r="K107" s="1"/>
    </row>
    <row r="108" spans="1:11" x14ac:dyDescent="0.15">
      <c r="A108" s="1"/>
      <c r="B108" s="1"/>
      <c r="C108" s="1"/>
      <c r="D108" s="1"/>
      <c r="E108" s="1"/>
      <c r="F108" s="1"/>
      <c r="G108" s="1"/>
      <c r="H108" s="1"/>
      <c r="I108" s="1"/>
      <c r="J108" s="1"/>
      <c r="K108" s="1"/>
    </row>
    <row r="109" spans="1:11" x14ac:dyDescent="0.15">
      <c r="A109" s="1"/>
      <c r="B109" s="1"/>
      <c r="C109" s="1"/>
      <c r="D109" s="1"/>
      <c r="E109" s="1"/>
      <c r="F109" s="1"/>
      <c r="G109" s="1"/>
      <c r="H109" s="1"/>
      <c r="I109" s="1"/>
      <c r="J109" s="1"/>
      <c r="K109" s="1"/>
    </row>
    <row r="110" spans="1:11" x14ac:dyDescent="0.15">
      <c r="A110" s="1"/>
      <c r="B110" s="1"/>
      <c r="C110" s="1"/>
      <c r="D110" s="1"/>
      <c r="E110" s="1"/>
      <c r="F110" s="1"/>
      <c r="G110" s="1"/>
      <c r="H110" s="1"/>
      <c r="I110" s="1"/>
      <c r="J110" s="1"/>
      <c r="K110" s="1"/>
    </row>
    <row r="111" spans="1:11" x14ac:dyDescent="0.15">
      <c r="A111" s="1"/>
      <c r="B111" s="1"/>
      <c r="C111" s="1"/>
      <c r="D111" s="1"/>
      <c r="E111" s="1"/>
      <c r="F111" s="1"/>
      <c r="G111" s="1"/>
      <c r="H111" s="1"/>
      <c r="I111" s="1"/>
      <c r="J111" s="1"/>
      <c r="K111" s="1"/>
    </row>
    <row r="112" spans="1:11" x14ac:dyDescent="0.15">
      <c r="A112" s="1"/>
      <c r="B112" s="1"/>
      <c r="C112" s="1"/>
      <c r="D112" s="1"/>
      <c r="E112" s="1"/>
      <c r="F112" s="1"/>
      <c r="G112" s="1"/>
      <c r="H112" s="1"/>
      <c r="I112" s="1"/>
      <c r="J112" s="1"/>
      <c r="K112" s="1"/>
    </row>
    <row r="113" spans="1:11" x14ac:dyDescent="0.15">
      <c r="A113" s="1"/>
      <c r="B113" s="1"/>
      <c r="C113" s="1"/>
      <c r="D113" s="1"/>
      <c r="E113" s="1"/>
      <c r="F113" s="1"/>
      <c r="G113" s="1"/>
      <c r="H113" s="1"/>
      <c r="I113" s="1"/>
      <c r="J113" s="1"/>
      <c r="K113" s="1"/>
    </row>
    <row r="114" spans="1:11" x14ac:dyDescent="0.15">
      <c r="A114" s="1"/>
      <c r="B114" s="1"/>
      <c r="C114" s="1"/>
      <c r="D114" s="1"/>
      <c r="E114" s="1"/>
      <c r="F114" s="1"/>
      <c r="G114" s="1"/>
      <c r="H114" s="1"/>
      <c r="I114" s="1"/>
      <c r="J114" s="1"/>
      <c r="K114" s="1"/>
    </row>
    <row r="115" spans="1:11" x14ac:dyDescent="0.15">
      <c r="A115" s="1"/>
      <c r="B115" s="1"/>
      <c r="C115" s="1"/>
      <c r="D115" s="1"/>
      <c r="E115" s="1"/>
      <c r="F115" s="1"/>
      <c r="G115" s="1"/>
      <c r="H115" s="1"/>
      <c r="I115" s="1"/>
      <c r="J115" s="1"/>
      <c r="K115" s="1"/>
    </row>
    <row r="116" spans="1:11" x14ac:dyDescent="0.15">
      <c r="A116" s="1"/>
      <c r="B116" s="1"/>
      <c r="C116" s="1"/>
      <c r="D116" s="1"/>
      <c r="E116" s="1"/>
      <c r="F116" s="1"/>
      <c r="G116" s="1"/>
      <c r="H116" s="1"/>
      <c r="I116" s="1"/>
      <c r="J116" s="1"/>
      <c r="K116" s="1"/>
    </row>
    <row r="117" spans="1:11" x14ac:dyDescent="0.15">
      <c r="A117" s="1"/>
      <c r="B117" s="1"/>
      <c r="C117" s="1"/>
      <c r="D117" s="1"/>
      <c r="E117" s="1"/>
      <c r="F117" s="1"/>
      <c r="G117" s="1"/>
      <c r="H117" s="1"/>
      <c r="I117" s="1"/>
      <c r="J117" s="1"/>
      <c r="K117" s="1"/>
    </row>
    <row r="118" spans="1:11" x14ac:dyDescent="0.15">
      <c r="A118" s="1"/>
      <c r="B118" s="1"/>
      <c r="C118" s="1"/>
      <c r="D118" s="1"/>
      <c r="E118" s="1"/>
      <c r="F118" s="1"/>
      <c r="G118" s="1"/>
      <c r="H118" s="1"/>
      <c r="I118" s="1"/>
      <c r="J118" s="1"/>
      <c r="K118" s="1"/>
    </row>
    <row r="119" spans="1:11" x14ac:dyDescent="0.15">
      <c r="A119" s="1"/>
      <c r="B119" s="1"/>
      <c r="C119" s="1"/>
      <c r="D119" s="1"/>
      <c r="E119" s="1"/>
      <c r="F119" s="1"/>
      <c r="G119" s="1"/>
      <c r="H119" s="1"/>
      <c r="I119" s="1"/>
      <c r="J119" s="1"/>
      <c r="K119" s="1"/>
    </row>
    <row r="120" spans="1:11" x14ac:dyDescent="0.15">
      <c r="A120" s="1"/>
      <c r="B120" s="1"/>
      <c r="C120" s="1"/>
      <c r="D120" s="1"/>
      <c r="E120" s="1"/>
      <c r="F120" s="1"/>
      <c r="G120" s="1"/>
      <c r="H120" s="1"/>
      <c r="I120" s="1"/>
      <c r="J120" s="1"/>
      <c r="K120" s="1"/>
    </row>
    <row r="121" spans="1:11" x14ac:dyDescent="0.15">
      <c r="A121" s="1"/>
      <c r="B121" s="1"/>
      <c r="C121" s="1"/>
      <c r="D121" s="1"/>
      <c r="E121" s="1"/>
      <c r="F121" s="1"/>
      <c r="G121" s="1"/>
      <c r="H121" s="1"/>
      <c r="I121" s="1"/>
      <c r="J121" s="1"/>
      <c r="K121" s="1"/>
    </row>
    <row r="122" spans="1:11" x14ac:dyDescent="0.15">
      <c r="A122" s="1"/>
      <c r="B122" s="1"/>
      <c r="C122" s="1"/>
      <c r="D122" s="1"/>
      <c r="E122" s="1"/>
      <c r="F122" s="1"/>
      <c r="G122" s="1"/>
      <c r="H122" s="1"/>
      <c r="I122" s="1"/>
      <c r="J122" s="1"/>
      <c r="K122" s="1"/>
    </row>
    <row r="123" spans="1:11" x14ac:dyDescent="0.15">
      <c r="A123" s="1"/>
      <c r="B123" s="1"/>
      <c r="C123" s="1"/>
      <c r="D123" s="1"/>
      <c r="E123" s="1"/>
      <c r="F123" s="1"/>
      <c r="G123" s="1"/>
      <c r="H123" s="1"/>
      <c r="I123" s="1"/>
      <c r="J123" s="1"/>
      <c r="K123" s="1"/>
    </row>
    <row r="124" spans="1:11" x14ac:dyDescent="0.15">
      <c r="A124" s="1"/>
      <c r="B124" s="1"/>
      <c r="C124" s="1"/>
      <c r="D124" s="1"/>
      <c r="E124" s="1"/>
      <c r="F124" s="1"/>
      <c r="G124" s="1"/>
      <c r="H124" s="1"/>
      <c r="I124" s="1"/>
      <c r="J124" s="1"/>
      <c r="K124" s="1"/>
    </row>
    <row r="125" spans="1:11" x14ac:dyDescent="0.15">
      <c r="A125" s="1"/>
      <c r="B125" s="1"/>
      <c r="C125" s="1"/>
      <c r="D125" s="1"/>
      <c r="E125" s="1"/>
      <c r="F125" s="1"/>
      <c r="G125" s="1"/>
      <c r="H125" s="1"/>
      <c r="I125" s="1"/>
      <c r="J125" s="1"/>
      <c r="K125" s="1"/>
    </row>
    <row r="126" spans="1:11" x14ac:dyDescent="0.15">
      <c r="A126" s="1"/>
      <c r="B126" s="1"/>
      <c r="C126" s="1"/>
      <c r="D126" s="1"/>
      <c r="E126" s="1"/>
      <c r="F126" s="1"/>
      <c r="G126" s="1"/>
      <c r="H126" s="1"/>
      <c r="I126" s="1"/>
      <c r="J126" s="1"/>
      <c r="K126" s="1"/>
    </row>
    <row r="127" spans="1:11" x14ac:dyDescent="0.15">
      <c r="A127" s="1"/>
      <c r="B127" s="1"/>
      <c r="C127" s="1"/>
      <c r="D127" s="1"/>
      <c r="E127" s="1"/>
      <c r="F127" s="1"/>
      <c r="G127" s="1"/>
      <c r="H127" s="1"/>
      <c r="I127" s="1"/>
      <c r="J127" s="1"/>
      <c r="K127" s="1"/>
    </row>
    <row r="128" spans="1:11" x14ac:dyDescent="0.15">
      <c r="A128" s="1"/>
      <c r="B128" s="1"/>
      <c r="C128" s="1"/>
      <c r="D128" s="1"/>
      <c r="E128" s="1"/>
      <c r="F128" s="1"/>
      <c r="G128" s="1"/>
      <c r="H128" s="1"/>
      <c r="I128" s="1"/>
      <c r="J128" s="1"/>
      <c r="K128" s="1"/>
    </row>
    <row r="129" spans="1:11" x14ac:dyDescent="0.15">
      <c r="A129" s="1"/>
      <c r="B129" s="1"/>
      <c r="C129" s="1"/>
      <c r="D129" s="1"/>
      <c r="E129" s="1"/>
      <c r="F129" s="1"/>
      <c r="G129" s="1"/>
      <c r="H129" s="1"/>
      <c r="I129" s="1"/>
      <c r="J129" s="1"/>
      <c r="K129" s="1"/>
    </row>
    <row r="130" spans="1:11" x14ac:dyDescent="0.15">
      <c r="A130" s="1"/>
      <c r="B130" s="1"/>
      <c r="C130" s="1"/>
      <c r="D130" s="1"/>
      <c r="E130" s="1"/>
      <c r="F130" s="1"/>
      <c r="G130" s="1"/>
      <c r="H130" s="1"/>
      <c r="I130" s="1"/>
      <c r="J130" s="1"/>
      <c r="K130" s="1"/>
    </row>
    <row r="131" spans="1:11" x14ac:dyDescent="0.15">
      <c r="A131" s="1"/>
      <c r="B131" s="1"/>
      <c r="C131" s="1"/>
      <c r="D131" s="1"/>
      <c r="E131" s="1"/>
      <c r="F131" s="1"/>
      <c r="G131" s="1"/>
      <c r="H131" s="1"/>
      <c r="I131" s="1"/>
      <c r="J131" s="1"/>
      <c r="K131" s="1"/>
    </row>
    <row r="132" spans="1:11" x14ac:dyDescent="0.15">
      <c r="A132" s="1"/>
      <c r="B132" s="1"/>
      <c r="C132" s="1"/>
      <c r="D132" s="1"/>
      <c r="E132" s="1"/>
      <c r="F132" s="1"/>
      <c r="G132" s="1"/>
      <c r="H132" s="1"/>
      <c r="I132" s="1"/>
      <c r="J132" s="1"/>
      <c r="K132" s="1"/>
    </row>
    <row r="133" spans="1:11" x14ac:dyDescent="0.15">
      <c r="A133" s="1"/>
      <c r="B133" s="1"/>
      <c r="C133" s="1"/>
      <c r="D133" s="1"/>
      <c r="E133" s="1"/>
      <c r="F133" s="1"/>
      <c r="G133" s="1"/>
      <c r="H133" s="1"/>
      <c r="I133" s="1"/>
      <c r="J133" s="1"/>
      <c r="K133" s="1"/>
    </row>
    <row r="134" spans="1:11" x14ac:dyDescent="0.15">
      <c r="A134" s="1"/>
      <c r="B134" s="1"/>
      <c r="C134" s="1"/>
      <c r="D134" s="1"/>
      <c r="E134" s="1"/>
      <c r="F134" s="1"/>
      <c r="G134" s="1"/>
      <c r="H134" s="1"/>
      <c r="I134" s="1"/>
      <c r="J134" s="1"/>
      <c r="K134" s="1"/>
    </row>
    <row r="135" spans="1:11" x14ac:dyDescent="0.15">
      <c r="A135" s="1"/>
      <c r="B135" s="1"/>
      <c r="C135" s="1"/>
      <c r="D135" s="1"/>
      <c r="E135" s="1"/>
      <c r="F135" s="1"/>
      <c r="G135" s="1"/>
      <c r="H135" s="1"/>
      <c r="I135" s="1"/>
      <c r="J135" s="1"/>
      <c r="K135" s="1"/>
    </row>
    <row r="136" spans="1:11" x14ac:dyDescent="0.15">
      <c r="A136" s="1"/>
      <c r="B136" s="1"/>
      <c r="C136" s="1"/>
      <c r="D136" s="1"/>
      <c r="E136" s="1"/>
      <c r="F136" s="1"/>
      <c r="G136" s="1"/>
      <c r="H136" s="1"/>
      <c r="I136" s="1"/>
      <c r="J136" s="1"/>
      <c r="K136" s="1"/>
    </row>
    <row r="137" spans="1:11" x14ac:dyDescent="0.15">
      <c r="A137" s="1"/>
      <c r="B137" s="1"/>
      <c r="C137" s="1"/>
      <c r="D137" s="1"/>
      <c r="E137" s="1"/>
      <c r="F137" s="1"/>
      <c r="G137" s="1"/>
      <c r="H137" s="1"/>
      <c r="I137" s="1"/>
      <c r="J137" s="1"/>
      <c r="K137" s="1"/>
    </row>
    <row r="138" spans="1:11" x14ac:dyDescent="0.15">
      <c r="A138" s="1"/>
      <c r="B138" s="1"/>
      <c r="C138" s="1"/>
      <c r="D138" s="1"/>
      <c r="E138" s="1"/>
      <c r="F138" s="1"/>
      <c r="G138" s="1"/>
      <c r="H138" s="1"/>
      <c r="I138" s="1"/>
      <c r="J138" s="1"/>
      <c r="K138" s="1"/>
    </row>
    <row r="139" spans="1:11" x14ac:dyDescent="0.15">
      <c r="A139" s="1"/>
      <c r="B139" s="1"/>
      <c r="C139" s="1"/>
      <c r="D139" s="1"/>
      <c r="E139" s="1"/>
      <c r="F139" s="1"/>
      <c r="G139" s="1"/>
      <c r="H139" s="1"/>
      <c r="I139" s="1"/>
      <c r="J139" s="1"/>
      <c r="K139" s="1"/>
    </row>
    <row r="140" spans="1:11" x14ac:dyDescent="0.15">
      <c r="A140" s="1"/>
      <c r="B140" s="1"/>
      <c r="C140" s="1"/>
      <c r="D140" s="1"/>
      <c r="E140" s="1"/>
      <c r="F140" s="1"/>
      <c r="G140" s="1"/>
      <c r="H140" s="1"/>
      <c r="I140" s="1"/>
      <c r="J140" s="1"/>
      <c r="K140" s="1"/>
    </row>
    <row r="141" spans="1:11" x14ac:dyDescent="0.15">
      <c r="A141" s="1"/>
      <c r="B141" s="1"/>
      <c r="C141" s="1"/>
      <c r="D141" s="1"/>
      <c r="E141" s="1"/>
      <c r="F141" s="1"/>
      <c r="G141" s="1"/>
      <c r="H141" s="1"/>
      <c r="I141" s="1"/>
      <c r="J141" s="1"/>
      <c r="K141" s="1"/>
    </row>
    <row r="142" spans="1:11" x14ac:dyDescent="0.15">
      <c r="A142" s="1"/>
      <c r="B142" s="1"/>
      <c r="C142" s="1"/>
      <c r="D142" s="1"/>
      <c r="E142" s="1"/>
      <c r="F142" s="1"/>
      <c r="G142" s="1"/>
      <c r="H142" s="1"/>
      <c r="I142" s="1"/>
      <c r="J142" s="1"/>
      <c r="K142" s="1"/>
    </row>
    <row r="143" spans="1:11" x14ac:dyDescent="0.15">
      <c r="A143" s="1"/>
      <c r="B143" s="1"/>
      <c r="C143" s="1"/>
      <c r="D143" s="1"/>
      <c r="E143" s="1"/>
      <c r="F143" s="1"/>
      <c r="G143" s="1"/>
      <c r="H143" s="1"/>
      <c r="I143" s="1"/>
      <c r="J143" s="1"/>
      <c r="K143" s="1"/>
    </row>
    <row r="144" spans="1:11" x14ac:dyDescent="0.15">
      <c r="A144" s="1"/>
      <c r="B144" s="1"/>
      <c r="C144" s="1"/>
      <c r="D144" s="1"/>
      <c r="E144" s="1"/>
      <c r="F144" s="1"/>
      <c r="G144" s="1"/>
      <c r="H144" s="1"/>
      <c r="I144" s="1"/>
      <c r="J144" s="1"/>
      <c r="K144" s="1"/>
    </row>
    <row r="145" spans="1:11" x14ac:dyDescent="0.15">
      <c r="A145" s="1"/>
      <c r="B145" s="1"/>
      <c r="C145" s="1"/>
      <c r="D145" s="1"/>
      <c r="E145" s="1"/>
      <c r="F145" s="1"/>
      <c r="G145" s="1"/>
      <c r="H145" s="1"/>
      <c r="I145" s="1"/>
      <c r="J145" s="1"/>
      <c r="K145" s="1"/>
    </row>
    <row r="146" spans="1:11" x14ac:dyDescent="0.15">
      <c r="A146" s="1"/>
      <c r="B146" s="1"/>
      <c r="C146" s="1"/>
      <c r="D146" s="1"/>
      <c r="E146" s="1"/>
      <c r="F146" s="1"/>
      <c r="G146" s="1"/>
      <c r="H146" s="1"/>
      <c r="I146" s="1"/>
      <c r="J146" s="1"/>
      <c r="K146" s="1"/>
    </row>
    <row r="147" spans="1:11" x14ac:dyDescent="0.15">
      <c r="A147" s="1"/>
      <c r="B147" s="1"/>
      <c r="C147" s="1"/>
      <c r="D147" s="1"/>
      <c r="E147" s="1"/>
      <c r="F147" s="1"/>
      <c r="G147" s="1"/>
      <c r="H147" s="1"/>
      <c r="I147" s="1"/>
      <c r="J147" s="1"/>
      <c r="K147" s="1"/>
    </row>
    <row r="148" spans="1:11" x14ac:dyDescent="0.15">
      <c r="A148" s="1"/>
      <c r="B148" s="1"/>
      <c r="C148" s="1"/>
      <c r="D148" s="1"/>
      <c r="E148" s="1"/>
      <c r="F148" s="1"/>
      <c r="G148" s="1"/>
      <c r="H148" s="1"/>
      <c r="I148" s="1"/>
      <c r="J148" s="1"/>
      <c r="K148" s="1"/>
    </row>
    <row r="149" spans="1:11" x14ac:dyDescent="0.15">
      <c r="A149" s="1"/>
      <c r="B149" s="1"/>
      <c r="C149" s="1"/>
      <c r="D149" s="1"/>
      <c r="E149" s="1"/>
      <c r="F149" s="1"/>
      <c r="G149" s="1"/>
      <c r="H149" s="1"/>
      <c r="I149" s="1"/>
      <c r="J149" s="1"/>
      <c r="K149" s="1"/>
    </row>
    <row r="150" spans="1:11" x14ac:dyDescent="0.15">
      <c r="A150" s="1"/>
      <c r="B150" s="1"/>
      <c r="C150" s="1"/>
      <c r="D150" s="1"/>
      <c r="E150" s="1"/>
      <c r="F150" s="1"/>
      <c r="G150" s="1"/>
      <c r="H150" s="1"/>
      <c r="I150" s="1"/>
      <c r="J150" s="1"/>
      <c r="K150" s="1"/>
    </row>
    <row r="151" spans="1:11" x14ac:dyDescent="0.15">
      <c r="A151" s="1"/>
      <c r="B151" s="1"/>
      <c r="C151" s="1"/>
      <c r="D151" s="1"/>
      <c r="E151" s="1"/>
      <c r="F151" s="1"/>
      <c r="G151" s="1"/>
      <c r="H151" s="1"/>
      <c r="I151" s="1"/>
      <c r="J151" s="1"/>
      <c r="K151" s="1"/>
    </row>
    <row r="152" spans="1:11" x14ac:dyDescent="0.15">
      <c r="A152" s="1"/>
      <c r="B152" s="1"/>
      <c r="C152" s="1"/>
      <c r="D152" s="1"/>
      <c r="E152" s="1"/>
      <c r="F152" s="1"/>
      <c r="G152" s="1"/>
      <c r="H152" s="1"/>
      <c r="I152" s="1"/>
      <c r="J152" s="1"/>
      <c r="K152" s="1"/>
    </row>
    <row r="153" spans="1:11" x14ac:dyDescent="0.15">
      <c r="A153" s="1"/>
      <c r="B153" s="1"/>
      <c r="C153" s="1"/>
      <c r="D153" s="1"/>
      <c r="E153" s="1"/>
      <c r="F153" s="1"/>
      <c r="G153" s="1"/>
      <c r="H153" s="1"/>
      <c r="I153" s="1"/>
      <c r="J153" s="1"/>
      <c r="K153" s="1"/>
    </row>
    <row r="154" spans="1:11" x14ac:dyDescent="0.15">
      <c r="A154" s="1"/>
      <c r="B154" s="1"/>
      <c r="C154" s="1"/>
      <c r="D154" s="1"/>
      <c r="E154" s="1"/>
      <c r="F154" s="1"/>
      <c r="G154" s="1"/>
      <c r="H154" s="1"/>
      <c r="I154" s="1"/>
      <c r="J154" s="1"/>
      <c r="K154" s="1"/>
    </row>
    <row r="155" spans="1:11" x14ac:dyDescent="0.15">
      <c r="A155" s="1"/>
      <c r="B155" s="1"/>
      <c r="C155" s="1"/>
      <c r="D155" s="1"/>
      <c r="E155" s="1"/>
      <c r="F155" s="1"/>
      <c r="G155" s="1"/>
      <c r="H155" s="1"/>
      <c r="I155" s="1"/>
      <c r="J155" s="1"/>
      <c r="K155" s="1"/>
    </row>
    <row r="156" spans="1:11" x14ac:dyDescent="0.15">
      <c r="A156" s="1"/>
      <c r="B156" s="1"/>
      <c r="C156" s="1"/>
      <c r="D156" s="1"/>
      <c r="E156" s="1"/>
      <c r="F156" s="1"/>
      <c r="G156" s="1"/>
      <c r="H156" s="1"/>
      <c r="I156" s="1"/>
      <c r="J156" s="1"/>
      <c r="K156" s="1"/>
    </row>
    <row r="157" spans="1:11" x14ac:dyDescent="0.15">
      <c r="A157" s="1"/>
      <c r="B157" s="1"/>
      <c r="C157" s="1"/>
      <c r="D157" s="1"/>
      <c r="E157" s="1"/>
      <c r="F157" s="1"/>
      <c r="G157" s="1"/>
      <c r="H157" s="1"/>
      <c r="I157" s="1"/>
      <c r="J157" s="1"/>
      <c r="K157" s="1"/>
    </row>
    <row r="158" spans="1:11" x14ac:dyDescent="0.15">
      <c r="A158" s="1"/>
      <c r="B158" s="1"/>
      <c r="C158" s="1"/>
      <c r="D158" s="1"/>
      <c r="E158" s="1"/>
      <c r="F158" s="1"/>
      <c r="G158" s="1"/>
      <c r="H158" s="1"/>
      <c r="I158" s="1"/>
      <c r="J158" s="1"/>
      <c r="K158" s="1"/>
    </row>
    <row r="159" spans="1:11" x14ac:dyDescent="0.15">
      <c r="A159" s="1"/>
      <c r="B159" s="1"/>
      <c r="C159" s="1"/>
      <c r="D159" s="1"/>
      <c r="E159" s="1"/>
      <c r="F159" s="1"/>
      <c r="G159" s="1"/>
      <c r="H159" s="1"/>
      <c r="I159" s="1"/>
      <c r="J159" s="1"/>
      <c r="K159" s="1"/>
    </row>
    <row r="160" spans="1:11" x14ac:dyDescent="0.15">
      <c r="A160" s="1"/>
      <c r="B160" s="1"/>
      <c r="C160" s="1"/>
      <c r="D160" s="1"/>
      <c r="E160" s="1"/>
      <c r="F160" s="1"/>
      <c r="G160" s="1"/>
      <c r="H160" s="1"/>
      <c r="I160" s="1"/>
      <c r="J160" s="1"/>
      <c r="K160" s="1"/>
    </row>
    <row r="161" spans="1:11" x14ac:dyDescent="0.15">
      <c r="A161" s="1"/>
      <c r="B161" s="1"/>
      <c r="C161" s="1"/>
      <c r="D161" s="1"/>
      <c r="E161" s="1"/>
      <c r="F161" s="1"/>
      <c r="G161" s="1"/>
      <c r="H161" s="1"/>
      <c r="I161" s="1"/>
      <c r="J161" s="1"/>
      <c r="K161" s="1"/>
    </row>
    <row r="162" spans="1:11" x14ac:dyDescent="0.15">
      <c r="A162" s="1"/>
      <c r="B162" s="1"/>
      <c r="C162" s="1"/>
      <c r="D162" s="1"/>
      <c r="E162" s="1"/>
      <c r="F162" s="1"/>
      <c r="G162" s="1"/>
      <c r="H162" s="1"/>
      <c r="I162" s="1"/>
      <c r="J162" s="1"/>
      <c r="K162" s="1"/>
    </row>
    <row r="163" spans="1:11" x14ac:dyDescent="0.15">
      <c r="A163" s="1"/>
      <c r="B163" s="1"/>
      <c r="C163" s="1"/>
      <c r="D163" s="1"/>
      <c r="E163" s="1"/>
      <c r="F163" s="1"/>
      <c r="G163" s="1"/>
      <c r="H163" s="1"/>
      <c r="I163" s="1"/>
      <c r="J163" s="1"/>
      <c r="K163" s="1"/>
    </row>
    <row r="164" spans="1:11" x14ac:dyDescent="0.15">
      <c r="A164" s="1"/>
      <c r="B164" s="1"/>
      <c r="C164" s="1"/>
      <c r="D164" s="1"/>
      <c r="E164" s="1"/>
      <c r="F164" s="1"/>
      <c r="G164" s="1"/>
      <c r="H164" s="1"/>
      <c r="I164" s="1"/>
      <c r="J164" s="1"/>
      <c r="K164" s="1"/>
    </row>
    <row r="165" spans="1:11" x14ac:dyDescent="0.15">
      <c r="A165" s="1"/>
      <c r="B165" s="1"/>
      <c r="C165" s="1"/>
      <c r="D165" s="1"/>
      <c r="E165" s="1"/>
      <c r="F165" s="1"/>
      <c r="G165" s="1"/>
      <c r="H165" s="1"/>
      <c r="I165" s="1"/>
      <c r="J165" s="1"/>
      <c r="K165" s="1"/>
    </row>
    <row r="166" spans="1:11" x14ac:dyDescent="0.15">
      <c r="A166" s="1"/>
      <c r="B166" s="1"/>
      <c r="C166" s="1"/>
      <c r="D166" s="1"/>
      <c r="E166" s="1"/>
      <c r="F166" s="1"/>
      <c r="G166" s="1"/>
      <c r="H166" s="1"/>
      <c r="I166" s="1"/>
      <c r="J166" s="1"/>
      <c r="K166" s="1"/>
    </row>
    <row r="167" spans="1:11" x14ac:dyDescent="0.15">
      <c r="A167" s="1"/>
      <c r="B167" s="1"/>
      <c r="C167" s="1"/>
      <c r="D167" s="1"/>
      <c r="E167" s="1"/>
      <c r="F167" s="1"/>
      <c r="G167" s="1"/>
      <c r="H167" s="1"/>
      <c r="I167" s="1"/>
      <c r="J167" s="1"/>
      <c r="K167" s="1"/>
    </row>
    <row r="168" spans="1:11" x14ac:dyDescent="0.15">
      <c r="A168" s="1"/>
      <c r="B168" s="1"/>
      <c r="C168" s="1"/>
      <c r="D168" s="1"/>
      <c r="E168" s="1"/>
      <c r="F168" s="1"/>
      <c r="G168" s="1"/>
      <c r="H168" s="1"/>
      <c r="I168" s="1"/>
      <c r="J168" s="1"/>
      <c r="K168" s="1"/>
    </row>
    <row r="169" spans="1:11" x14ac:dyDescent="0.15">
      <c r="A169" s="1"/>
      <c r="B169" s="1"/>
      <c r="C169" s="1"/>
      <c r="D169" s="1"/>
      <c r="E169" s="1"/>
      <c r="F169" s="1"/>
      <c r="G169" s="1"/>
      <c r="H169" s="1"/>
      <c r="I169" s="1"/>
      <c r="J169" s="1"/>
      <c r="K169" s="1"/>
    </row>
    <row r="170" spans="1:11" x14ac:dyDescent="0.15">
      <c r="A170" s="1"/>
      <c r="B170" s="1"/>
      <c r="C170" s="1"/>
      <c r="D170" s="1"/>
      <c r="E170" s="1"/>
      <c r="F170" s="1"/>
      <c r="G170" s="1"/>
      <c r="H170" s="1"/>
      <c r="I170" s="1"/>
      <c r="J170" s="1"/>
      <c r="K170" s="1"/>
    </row>
    <row r="171" spans="1:11" x14ac:dyDescent="0.15">
      <c r="A171" s="1"/>
      <c r="B171" s="1"/>
      <c r="C171" s="1"/>
      <c r="D171" s="1"/>
      <c r="E171" s="1"/>
      <c r="F171" s="1"/>
      <c r="G171" s="1"/>
      <c r="H171" s="1"/>
      <c r="I171" s="1"/>
      <c r="J171" s="1"/>
      <c r="K171" s="1"/>
    </row>
    <row r="172" spans="1:11" x14ac:dyDescent="0.15">
      <c r="A172" s="1"/>
      <c r="B172" s="1"/>
      <c r="C172" s="1"/>
      <c r="D172" s="1"/>
      <c r="E172" s="1"/>
      <c r="F172" s="1"/>
      <c r="G172" s="1"/>
      <c r="H172" s="1"/>
      <c r="I172" s="1"/>
      <c r="J172" s="1"/>
      <c r="K172" s="1"/>
    </row>
    <row r="173" spans="1:11" x14ac:dyDescent="0.15">
      <c r="A173" s="1"/>
      <c r="B173" s="1"/>
      <c r="C173" s="1"/>
      <c r="D173" s="1"/>
      <c r="E173" s="1"/>
      <c r="F173" s="1"/>
      <c r="G173" s="1"/>
      <c r="H173" s="1"/>
      <c r="I173" s="1"/>
      <c r="J173" s="1"/>
      <c r="K173" s="1"/>
    </row>
    <row r="174" spans="1:11" x14ac:dyDescent="0.15">
      <c r="A174" s="1"/>
      <c r="B174" s="1"/>
      <c r="C174" s="1"/>
      <c r="D174" s="1"/>
      <c r="E174" s="1"/>
      <c r="F174" s="1"/>
      <c r="G174" s="1"/>
      <c r="H174" s="1"/>
      <c r="I174" s="1"/>
      <c r="J174" s="1"/>
      <c r="K174" s="1"/>
    </row>
    <row r="175" spans="1:11" x14ac:dyDescent="0.15">
      <c r="A175" s="1"/>
      <c r="B175" s="1"/>
      <c r="C175" s="1"/>
      <c r="D175" s="1"/>
      <c r="E175" s="1"/>
      <c r="F175" s="1"/>
      <c r="G175" s="1"/>
      <c r="H175" s="1"/>
      <c r="I175" s="1"/>
      <c r="J175" s="1"/>
      <c r="K175" s="1"/>
    </row>
    <row r="176" spans="1:11" x14ac:dyDescent="0.15">
      <c r="A176" s="1"/>
      <c r="B176" s="1"/>
      <c r="C176" s="1"/>
      <c r="D176" s="1"/>
      <c r="E176" s="1"/>
      <c r="F176" s="1"/>
      <c r="G176" s="1"/>
      <c r="H176" s="1"/>
      <c r="I176" s="1"/>
      <c r="J176" s="1"/>
      <c r="K176" s="1"/>
    </row>
    <row r="177" spans="1:11" x14ac:dyDescent="0.15">
      <c r="A177" s="1"/>
      <c r="B177" s="1"/>
      <c r="C177" s="1"/>
      <c r="D177" s="1"/>
      <c r="E177" s="1"/>
      <c r="F177" s="1"/>
      <c r="G177" s="1"/>
      <c r="H177" s="1"/>
      <c r="I177" s="1"/>
      <c r="J177" s="1"/>
      <c r="K177" s="1"/>
    </row>
    <row r="178" spans="1:11" x14ac:dyDescent="0.15">
      <c r="A178" s="1"/>
      <c r="B178" s="1"/>
      <c r="C178" s="1"/>
      <c r="D178" s="1"/>
      <c r="E178" s="1"/>
      <c r="F178" s="1"/>
      <c r="G178" s="1"/>
      <c r="H178" s="1"/>
      <c r="I178" s="1"/>
      <c r="J178" s="1"/>
      <c r="K178" s="1"/>
    </row>
    <row r="179" spans="1:11" x14ac:dyDescent="0.15">
      <c r="A179" s="1"/>
      <c r="B179" s="1"/>
      <c r="C179" s="1"/>
      <c r="D179" s="1"/>
      <c r="E179" s="1"/>
      <c r="F179" s="1"/>
      <c r="G179" s="1"/>
      <c r="H179" s="1"/>
      <c r="I179" s="1"/>
      <c r="J179" s="1"/>
      <c r="K179" s="1"/>
    </row>
    <row r="180" spans="1:11" x14ac:dyDescent="0.15">
      <c r="A180" s="1"/>
      <c r="B180" s="1"/>
      <c r="C180" s="1"/>
      <c r="D180" s="1"/>
      <c r="E180" s="1"/>
      <c r="F180" s="1"/>
      <c r="G180" s="1"/>
      <c r="H180" s="1"/>
      <c r="I180" s="1"/>
      <c r="J180" s="1"/>
      <c r="K180" s="1"/>
    </row>
    <row r="181" spans="1:11" x14ac:dyDescent="0.15">
      <c r="A181" s="1"/>
      <c r="B181" s="1"/>
      <c r="C181" s="1"/>
      <c r="D181" s="1"/>
      <c r="E181" s="1"/>
      <c r="F181" s="1"/>
      <c r="G181" s="1"/>
      <c r="H181" s="1"/>
      <c r="I181" s="1"/>
      <c r="J181" s="1"/>
      <c r="K181" s="1"/>
    </row>
    <row r="182" spans="1:11" x14ac:dyDescent="0.15">
      <c r="A182" s="1"/>
      <c r="B182" s="1"/>
      <c r="C182" s="1"/>
      <c r="D182" s="1"/>
      <c r="E182" s="1"/>
      <c r="F182" s="1"/>
      <c r="G182" s="1"/>
      <c r="H182" s="1"/>
      <c r="I182" s="1"/>
      <c r="J182" s="1"/>
      <c r="K182" s="1"/>
    </row>
    <row r="183" spans="1:11" x14ac:dyDescent="0.15">
      <c r="A183" s="1"/>
      <c r="B183" s="1"/>
      <c r="C183" s="1"/>
      <c r="D183" s="1"/>
      <c r="E183" s="1"/>
      <c r="F183" s="1"/>
      <c r="G183" s="1"/>
      <c r="H183" s="1"/>
      <c r="I183" s="1"/>
      <c r="J183" s="1"/>
      <c r="K183" s="1"/>
    </row>
    <row r="184" spans="1:11" x14ac:dyDescent="0.15">
      <c r="A184" s="1"/>
      <c r="B184" s="1"/>
      <c r="C184" s="1"/>
      <c r="D184" s="1"/>
      <c r="E184" s="1"/>
      <c r="F184" s="1"/>
      <c r="G184" s="1"/>
      <c r="H184" s="1"/>
      <c r="I184" s="1"/>
      <c r="J184" s="1"/>
      <c r="K184" s="1"/>
    </row>
    <row r="185" spans="1:11" x14ac:dyDescent="0.15">
      <c r="A185" s="1"/>
      <c r="B185" s="1"/>
      <c r="C185" s="1"/>
      <c r="D185" s="1"/>
      <c r="E185" s="1"/>
      <c r="F185" s="1"/>
      <c r="G185" s="1"/>
      <c r="H185" s="1"/>
      <c r="I185" s="1"/>
      <c r="J185" s="1"/>
      <c r="K185" s="1"/>
    </row>
    <row r="186" spans="1:11" x14ac:dyDescent="0.15">
      <c r="A186" s="1"/>
      <c r="B186" s="1"/>
      <c r="C186" s="1"/>
      <c r="D186" s="1"/>
      <c r="E186" s="1"/>
      <c r="F186" s="1"/>
      <c r="G186" s="1"/>
      <c r="H186" s="1"/>
      <c r="I186" s="1"/>
      <c r="J186" s="1"/>
      <c r="K186" s="1"/>
    </row>
    <row r="187" spans="1:11" x14ac:dyDescent="0.15">
      <c r="A187" s="1"/>
      <c r="B187" s="1"/>
      <c r="C187" s="1"/>
      <c r="D187" s="1"/>
      <c r="E187" s="1"/>
      <c r="F187" s="1"/>
      <c r="G187" s="1"/>
      <c r="H187" s="1"/>
      <c r="I187" s="1"/>
      <c r="J187" s="1"/>
      <c r="K187" s="1"/>
    </row>
    <row r="188" spans="1:11" x14ac:dyDescent="0.15">
      <c r="A188" s="1"/>
      <c r="B188" s="1"/>
      <c r="C188" s="1"/>
      <c r="D188" s="1"/>
      <c r="E188" s="1"/>
      <c r="F188" s="1"/>
      <c r="G188" s="1"/>
      <c r="H188" s="1"/>
      <c r="I188" s="1"/>
      <c r="J188" s="1"/>
      <c r="K188" s="1"/>
    </row>
    <row r="189" spans="1:11" x14ac:dyDescent="0.15">
      <c r="A189" s="1"/>
      <c r="B189" s="1"/>
      <c r="C189" s="1"/>
      <c r="D189" s="1"/>
      <c r="E189" s="1"/>
      <c r="F189" s="1"/>
      <c r="G189" s="1"/>
      <c r="H189" s="1"/>
      <c r="I189" s="1"/>
      <c r="J189" s="1"/>
      <c r="K189" s="1"/>
    </row>
    <row r="190" spans="1:11" x14ac:dyDescent="0.15">
      <c r="A190" s="1"/>
      <c r="B190" s="1"/>
      <c r="C190" s="1"/>
      <c r="D190" s="1"/>
      <c r="E190" s="1"/>
      <c r="F190" s="1"/>
      <c r="G190" s="1"/>
      <c r="H190" s="1"/>
      <c r="I190" s="1"/>
      <c r="J190" s="1"/>
      <c r="K190" s="1"/>
    </row>
    <row r="191" spans="1:11" x14ac:dyDescent="0.15">
      <c r="A191" s="1"/>
      <c r="B191" s="1"/>
      <c r="C191" s="1"/>
      <c r="D191" s="1"/>
      <c r="E191" s="1"/>
      <c r="F191" s="1"/>
      <c r="G191" s="1"/>
      <c r="H191" s="1"/>
      <c r="I191" s="1"/>
      <c r="J191" s="1"/>
      <c r="K191" s="1"/>
    </row>
    <row r="192" spans="1:11" x14ac:dyDescent="0.15">
      <c r="A192" s="1"/>
      <c r="B192" s="1"/>
      <c r="C192" s="1"/>
      <c r="D192" s="1"/>
      <c r="E192" s="1"/>
      <c r="F192" s="1"/>
      <c r="G192" s="1"/>
      <c r="H192" s="1"/>
      <c r="I192" s="1"/>
      <c r="J192" s="1"/>
      <c r="K192" s="1"/>
    </row>
    <row r="193" spans="1:11" x14ac:dyDescent="0.15">
      <c r="A193" s="1"/>
      <c r="B193" s="1"/>
      <c r="C193" s="1"/>
      <c r="D193" s="1"/>
      <c r="E193" s="1"/>
      <c r="F193" s="1"/>
      <c r="G193" s="1"/>
      <c r="H193" s="1"/>
      <c r="I193" s="1"/>
      <c r="J193" s="1"/>
      <c r="K193" s="1"/>
    </row>
    <row r="194" spans="1:11" x14ac:dyDescent="0.15">
      <c r="A194" s="1"/>
      <c r="B194" s="1"/>
      <c r="C194" s="1"/>
      <c r="D194" s="1"/>
      <c r="E194" s="1"/>
      <c r="F194" s="1"/>
      <c r="G194" s="1"/>
      <c r="H194" s="1"/>
      <c r="I194" s="1"/>
      <c r="J194" s="1"/>
      <c r="K194" s="1"/>
    </row>
    <row r="195" spans="1:11" x14ac:dyDescent="0.15">
      <c r="A195" s="1"/>
      <c r="B195" s="1"/>
      <c r="C195" s="1"/>
      <c r="D195" s="1"/>
      <c r="E195" s="1"/>
      <c r="F195" s="1"/>
      <c r="G195" s="1"/>
      <c r="H195" s="1"/>
      <c r="I195" s="1"/>
      <c r="J195" s="1"/>
      <c r="K195" s="1"/>
    </row>
    <row r="196" spans="1:11" x14ac:dyDescent="0.15">
      <c r="A196" s="1"/>
      <c r="B196" s="1"/>
      <c r="C196" s="1"/>
      <c r="D196" s="1"/>
      <c r="E196" s="1"/>
      <c r="F196" s="1"/>
      <c r="G196" s="1"/>
      <c r="H196" s="1"/>
      <c r="I196" s="1"/>
      <c r="J196" s="1"/>
      <c r="K196" s="1"/>
    </row>
    <row r="197" spans="1:11" x14ac:dyDescent="0.15">
      <c r="A197" s="1"/>
      <c r="B197" s="1"/>
      <c r="C197" s="1"/>
      <c r="D197" s="1"/>
      <c r="E197" s="1"/>
      <c r="F197" s="1"/>
      <c r="G197" s="1"/>
      <c r="H197" s="1"/>
      <c r="I197" s="1"/>
      <c r="J197" s="1"/>
      <c r="K197" s="1"/>
    </row>
    <row r="198" spans="1:11" x14ac:dyDescent="0.15">
      <c r="A198" s="1"/>
      <c r="B198" s="1"/>
      <c r="C198" s="1"/>
      <c r="D198" s="1"/>
      <c r="E198" s="1"/>
      <c r="F198" s="1"/>
      <c r="G198" s="1"/>
      <c r="H198" s="1"/>
      <c r="I198" s="1"/>
      <c r="J198" s="1"/>
      <c r="K198" s="1"/>
    </row>
    <row r="199" spans="1:11" x14ac:dyDescent="0.15">
      <c r="A199" s="1"/>
      <c r="B199" s="1"/>
      <c r="C199" s="1"/>
      <c r="D199" s="1"/>
      <c r="E199" s="1"/>
      <c r="F199" s="1"/>
      <c r="G199" s="1"/>
      <c r="H199" s="1"/>
      <c r="I199" s="1"/>
      <c r="J199" s="1"/>
      <c r="K199" s="1"/>
    </row>
    <row r="200" spans="1:11" x14ac:dyDescent="0.15">
      <c r="A200" s="1"/>
      <c r="B200" s="1"/>
      <c r="C200" s="1"/>
      <c r="D200" s="1"/>
      <c r="E200" s="1"/>
      <c r="F200" s="1"/>
      <c r="G200" s="1"/>
      <c r="H200" s="1"/>
      <c r="I200" s="1"/>
      <c r="J200" s="1"/>
      <c r="K200" s="1"/>
    </row>
    <row r="201" spans="1:11" x14ac:dyDescent="0.15">
      <c r="A201" s="1"/>
      <c r="B201" s="1"/>
      <c r="C201" s="1"/>
      <c r="D201" s="1"/>
      <c r="E201" s="1"/>
      <c r="F201" s="1"/>
      <c r="G201" s="1"/>
      <c r="H201" s="1"/>
      <c r="I201" s="1"/>
      <c r="J201" s="1"/>
      <c r="K201" s="1"/>
    </row>
    <row r="202" spans="1:11" x14ac:dyDescent="0.15">
      <c r="A202" s="1"/>
      <c r="B202" s="1"/>
      <c r="C202" s="1"/>
      <c r="D202" s="1"/>
      <c r="E202" s="1"/>
      <c r="F202" s="1"/>
      <c r="G202" s="1"/>
      <c r="H202" s="1"/>
      <c r="I202" s="1"/>
      <c r="J202" s="1"/>
      <c r="K202" s="1"/>
    </row>
    <row r="203" spans="1:11" x14ac:dyDescent="0.15">
      <c r="A203" s="1"/>
      <c r="B203" s="1"/>
      <c r="C203" s="1"/>
      <c r="D203" s="1"/>
      <c r="E203" s="1"/>
      <c r="F203" s="1"/>
      <c r="G203" s="1"/>
      <c r="H203" s="1"/>
      <c r="I203" s="1"/>
      <c r="J203" s="1"/>
      <c r="K203" s="1"/>
    </row>
    <row r="204" spans="1:11" x14ac:dyDescent="0.15">
      <c r="A204" s="1"/>
      <c r="B204" s="1"/>
      <c r="C204" s="1"/>
      <c r="D204" s="1"/>
      <c r="E204" s="1"/>
      <c r="F204" s="1"/>
      <c r="G204" s="1"/>
      <c r="H204" s="1"/>
      <c r="I204" s="1"/>
      <c r="J204" s="1"/>
      <c r="K204" s="1"/>
    </row>
    <row r="205" spans="1:11" x14ac:dyDescent="0.15">
      <c r="A205" s="1"/>
      <c r="B205" s="1"/>
      <c r="C205" s="1"/>
      <c r="D205" s="1"/>
      <c r="E205" s="1"/>
      <c r="F205" s="1"/>
      <c r="G205" s="1"/>
      <c r="H205" s="1"/>
      <c r="I205" s="1"/>
      <c r="J205" s="1"/>
      <c r="K205" s="1"/>
    </row>
    <row r="206" spans="1:11" x14ac:dyDescent="0.15">
      <c r="A206" s="1"/>
      <c r="B206" s="1"/>
      <c r="C206" s="1"/>
      <c r="D206" s="1"/>
      <c r="E206" s="1"/>
      <c r="F206" s="1"/>
      <c r="G206" s="1"/>
      <c r="H206" s="1"/>
      <c r="I206" s="1"/>
      <c r="J206" s="1"/>
      <c r="K206" s="1"/>
    </row>
    <row r="207" spans="1:11" x14ac:dyDescent="0.15">
      <c r="A207" s="1"/>
      <c r="B207" s="1"/>
      <c r="C207" s="1"/>
      <c r="D207" s="1"/>
      <c r="E207" s="1"/>
      <c r="F207" s="1"/>
      <c r="G207" s="1"/>
      <c r="H207" s="1"/>
      <c r="I207" s="1"/>
      <c r="J207" s="1"/>
      <c r="K207" s="1"/>
    </row>
    <row r="208" spans="1:11" x14ac:dyDescent="0.15">
      <c r="A208" s="1"/>
      <c r="B208" s="1"/>
      <c r="C208" s="1"/>
      <c r="D208" s="1"/>
      <c r="E208" s="1"/>
      <c r="F208" s="1"/>
      <c r="G208" s="1"/>
      <c r="H208" s="1"/>
      <c r="I208" s="1"/>
      <c r="J208" s="1"/>
      <c r="K208" s="1"/>
    </row>
    <row r="209" spans="1:11" x14ac:dyDescent="0.15">
      <c r="A209" s="1"/>
      <c r="B209" s="1"/>
      <c r="C209" s="1"/>
      <c r="D209" s="1"/>
      <c r="E209" s="1"/>
      <c r="F209" s="1"/>
      <c r="G209" s="1"/>
      <c r="H209" s="1"/>
      <c r="I209" s="1"/>
      <c r="J209" s="1"/>
      <c r="K209" s="1"/>
    </row>
    <row r="210" spans="1:11" x14ac:dyDescent="0.15">
      <c r="A210" s="1"/>
      <c r="B210" s="1"/>
      <c r="C210" s="1"/>
      <c r="D210" s="1"/>
      <c r="E210" s="1"/>
      <c r="F210" s="1"/>
      <c r="G210" s="1"/>
      <c r="H210" s="1"/>
      <c r="I210" s="1"/>
      <c r="J210" s="1"/>
      <c r="K210" s="1"/>
    </row>
    <row r="211" spans="1:11" x14ac:dyDescent="0.15">
      <c r="A211" s="1"/>
      <c r="B211" s="1"/>
      <c r="C211" s="1"/>
      <c r="D211" s="1"/>
      <c r="E211" s="1"/>
      <c r="F211" s="1"/>
      <c r="G211" s="1"/>
      <c r="H211" s="1"/>
      <c r="I211" s="1"/>
      <c r="J211" s="1"/>
      <c r="K211" s="1"/>
    </row>
    <row r="212" spans="1:11" x14ac:dyDescent="0.15">
      <c r="A212" s="1"/>
      <c r="B212" s="1"/>
      <c r="C212" s="1"/>
      <c r="D212" s="1"/>
      <c r="E212" s="1"/>
      <c r="F212" s="1"/>
      <c r="G212" s="1"/>
      <c r="H212" s="1"/>
      <c r="I212" s="1"/>
      <c r="J212" s="1"/>
      <c r="K212" s="1"/>
    </row>
    <row r="213" spans="1:11" x14ac:dyDescent="0.15">
      <c r="A213" s="1"/>
      <c r="B213" s="1"/>
      <c r="C213" s="1"/>
      <c r="D213" s="1"/>
      <c r="E213" s="1"/>
      <c r="F213" s="1"/>
      <c r="G213" s="1"/>
      <c r="H213" s="1"/>
      <c r="I213" s="1"/>
      <c r="J213" s="1"/>
      <c r="K213" s="1"/>
    </row>
    <row r="214" spans="1:11" x14ac:dyDescent="0.15">
      <c r="A214" s="1"/>
      <c r="B214" s="1"/>
      <c r="C214" s="1"/>
      <c r="D214" s="1"/>
      <c r="E214" s="1"/>
      <c r="F214" s="1"/>
      <c r="G214" s="1"/>
      <c r="H214" s="1"/>
      <c r="I214" s="1"/>
      <c r="J214" s="1"/>
      <c r="K214" s="1"/>
    </row>
    <row r="215" spans="1:11" x14ac:dyDescent="0.15">
      <c r="A215" s="1"/>
      <c r="B215" s="1"/>
      <c r="C215" s="1"/>
      <c r="D215" s="1"/>
      <c r="E215" s="1"/>
      <c r="F215" s="1"/>
      <c r="G215" s="1"/>
      <c r="H215" s="1"/>
      <c r="I215" s="1"/>
      <c r="J215" s="1"/>
      <c r="K215" s="1"/>
    </row>
    <row r="216" spans="1:11" x14ac:dyDescent="0.15">
      <c r="A216" s="1"/>
      <c r="B216" s="1"/>
      <c r="C216" s="1"/>
      <c r="D216" s="1"/>
      <c r="E216" s="1"/>
      <c r="F216" s="1"/>
      <c r="G216" s="1"/>
      <c r="H216" s="1"/>
      <c r="I216" s="1"/>
      <c r="J216" s="1"/>
      <c r="K216" s="1"/>
    </row>
    <row r="217" spans="1:11" x14ac:dyDescent="0.15">
      <c r="A217" s="1"/>
      <c r="B217" s="1"/>
      <c r="C217" s="1"/>
      <c r="D217" s="1"/>
      <c r="E217" s="1"/>
      <c r="F217" s="1"/>
      <c r="G217" s="1"/>
      <c r="H217" s="1"/>
      <c r="I217" s="1"/>
      <c r="J217" s="1"/>
      <c r="K217" s="1"/>
    </row>
    <row r="218" spans="1:11" x14ac:dyDescent="0.15">
      <c r="A218" s="1"/>
      <c r="B218" s="1"/>
      <c r="C218" s="1"/>
      <c r="D218" s="1"/>
      <c r="E218" s="1"/>
      <c r="F218" s="1"/>
      <c r="G218" s="1"/>
      <c r="H218" s="1"/>
      <c r="I218" s="1"/>
      <c r="J218" s="1"/>
      <c r="K218" s="1"/>
    </row>
    <row r="219" spans="1:11" x14ac:dyDescent="0.15">
      <c r="A219" s="1"/>
      <c r="B219" s="1"/>
      <c r="C219" s="1"/>
      <c r="D219" s="1"/>
      <c r="E219" s="1"/>
      <c r="F219" s="1"/>
      <c r="G219" s="1"/>
      <c r="H219" s="1"/>
      <c r="I219" s="1"/>
      <c r="J219" s="1"/>
      <c r="K219" s="1"/>
    </row>
    <row r="220" spans="1:11" x14ac:dyDescent="0.15">
      <c r="A220" s="1"/>
      <c r="B220" s="1"/>
      <c r="C220" s="1"/>
      <c r="D220" s="1"/>
      <c r="E220" s="1"/>
      <c r="F220" s="1"/>
      <c r="G220" s="1"/>
      <c r="H220" s="1"/>
      <c r="I220" s="1"/>
      <c r="J220" s="1"/>
      <c r="K220" s="1"/>
    </row>
    <row r="221" spans="1:11" x14ac:dyDescent="0.15">
      <c r="A221" s="1"/>
      <c r="B221" s="1"/>
      <c r="C221" s="1"/>
      <c r="D221" s="1"/>
      <c r="E221" s="1"/>
      <c r="F221" s="1"/>
      <c r="G221" s="1"/>
      <c r="H221" s="1"/>
      <c r="I221" s="1"/>
      <c r="J221" s="1"/>
      <c r="K221" s="1"/>
    </row>
    <row r="222" spans="1:11" x14ac:dyDescent="0.15">
      <c r="A222" s="1"/>
      <c r="B222" s="1"/>
      <c r="C222" s="1"/>
      <c r="D222" s="1"/>
      <c r="E222" s="1"/>
      <c r="F222" s="1"/>
      <c r="G222" s="1"/>
      <c r="H222" s="1"/>
      <c r="I222" s="1"/>
      <c r="J222" s="1"/>
      <c r="K222" s="1"/>
    </row>
    <row r="223" spans="1:11" x14ac:dyDescent="0.15">
      <c r="A223" s="1"/>
      <c r="B223" s="1"/>
      <c r="C223" s="1"/>
      <c r="D223" s="1"/>
      <c r="E223" s="1"/>
      <c r="F223" s="1"/>
      <c r="G223" s="1"/>
      <c r="H223" s="1"/>
      <c r="I223" s="1"/>
      <c r="J223" s="1"/>
      <c r="K223" s="1"/>
    </row>
    <row r="224" spans="1:11" x14ac:dyDescent="0.15">
      <c r="A224" s="1"/>
      <c r="B224" s="1"/>
      <c r="C224" s="1"/>
      <c r="D224" s="1"/>
      <c r="E224" s="1"/>
      <c r="F224" s="1"/>
      <c r="G224" s="1"/>
      <c r="H224" s="1"/>
      <c r="I224" s="1"/>
      <c r="J224" s="1"/>
      <c r="K224" s="1"/>
    </row>
    <row r="225" spans="1:11" x14ac:dyDescent="0.15">
      <c r="A225" s="1"/>
      <c r="B225" s="1"/>
      <c r="C225" s="1"/>
      <c r="D225" s="1"/>
      <c r="E225" s="1"/>
      <c r="F225" s="1"/>
      <c r="G225" s="1"/>
      <c r="H225" s="1"/>
      <c r="I225" s="1"/>
      <c r="J225" s="1"/>
      <c r="K225" s="1"/>
    </row>
    <row r="226" spans="1:11" x14ac:dyDescent="0.15">
      <c r="A226" s="1"/>
      <c r="B226" s="1"/>
      <c r="C226" s="1"/>
      <c r="D226" s="1"/>
      <c r="E226" s="1"/>
      <c r="F226" s="1"/>
      <c r="G226" s="1"/>
      <c r="H226" s="1"/>
      <c r="I226" s="1"/>
      <c r="J226" s="1"/>
      <c r="K226" s="1"/>
    </row>
    <row r="227" spans="1:11" x14ac:dyDescent="0.15">
      <c r="A227" s="1"/>
      <c r="B227" s="1"/>
      <c r="C227" s="1"/>
      <c r="D227" s="1"/>
      <c r="E227" s="1"/>
      <c r="F227" s="1"/>
      <c r="G227" s="1"/>
      <c r="H227" s="1"/>
      <c r="I227" s="1"/>
      <c r="J227" s="1"/>
      <c r="K227" s="1"/>
    </row>
    <row r="228" spans="1:11" x14ac:dyDescent="0.15">
      <c r="A228" s="1"/>
      <c r="B228" s="1"/>
      <c r="C228" s="1"/>
      <c r="D228" s="1"/>
      <c r="E228" s="1"/>
      <c r="F228" s="1"/>
      <c r="G228" s="1"/>
      <c r="H228" s="1"/>
      <c r="I228" s="1"/>
      <c r="J228" s="1"/>
      <c r="K228" s="1"/>
    </row>
    <row r="229" spans="1:11" x14ac:dyDescent="0.15">
      <c r="A229" s="1"/>
      <c r="B229" s="1"/>
      <c r="C229" s="1"/>
      <c r="D229" s="1"/>
      <c r="E229" s="1"/>
      <c r="F229" s="1"/>
      <c r="G229" s="1"/>
      <c r="H229" s="1"/>
      <c r="I229" s="1"/>
      <c r="J229" s="1"/>
      <c r="K229" s="1"/>
    </row>
    <row r="230" spans="1:11" x14ac:dyDescent="0.15">
      <c r="A230" s="1"/>
      <c r="B230" s="1"/>
      <c r="C230" s="1"/>
      <c r="D230" s="1"/>
      <c r="E230" s="1"/>
      <c r="F230" s="1"/>
      <c r="G230" s="1"/>
      <c r="H230" s="1"/>
      <c r="I230" s="1"/>
      <c r="J230" s="1"/>
      <c r="K230" s="1"/>
    </row>
    <row r="231" spans="1:11" x14ac:dyDescent="0.15">
      <c r="A231" s="1"/>
      <c r="B231" s="1"/>
      <c r="C231" s="1"/>
      <c r="D231" s="1"/>
      <c r="E231" s="1"/>
      <c r="F231" s="1"/>
      <c r="G231" s="1"/>
      <c r="H231" s="1"/>
      <c r="I231" s="1"/>
      <c r="J231" s="1"/>
      <c r="K231" s="1"/>
    </row>
    <row r="232" spans="1:11" x14ac:dyDescent="0.15">
      <c r="A232" s="1"/>
      <c r="B232" s="1"/>
      <c r="C232" s="1"/>
      <c r="D232" s="1"/>
      <c r="E232" s="1"/>
      <c r="F232" s="1"/>
      <c r="G232" s="1"/>
      <c r="H232" s="1"/>
      <c r="I232" s="1"/>
      <c r="J232" s="1"/>
      <c r="K232" s="1"/>
    </row>
    <row r="233" spans="1:11" x14ac:dyDescent="0.15">
      <c r="A233" s="1"/>
      <c r="B233" s="1"/>
      <c r="C233" s="1"/>
      <c r="D233" s="1"/>
      <c r="E233" s="1"/>
      <c r="F233" s="1"/>
      <c r="G233" s="1"/>
      <c r="H233" s="1"/>
      <c r="I233" s="1"/>
      <c r="J233" s="1"/>
      <c r="K233" s="1"/>
    </row>
    <row r="234" spans="1:11" x14ac:dyDescent="0.15">
      <c r="A234" s="1"/>
      <c r="B234" s="1"/>
      <c r="C234" s="1"/>
      <c r="D234" s="1"/>
      <c r="E234" s="1"/>
      <c r="F234" s="1"/>
      <c r="G234" s="1"/>
      <c r="H234" s="1"/>
      <c r="I234" s="1"/>
      <c r="J234" s="1"/>
      <c r="K234" s="1"/>
    </row>
    <row r="235" spans="1:11" x14ac:dyDescent="0.15">
      <c r="A235" s="1"/>
      <c r="B235" s="1"/>
      <c r="C235" s="1"/>
      <c r="D235" s="1"/>
      <c r="E235" s="1"/>
      <c r="F235" s="1"/>
      <c r="G235" s="1"/>
      <c r="H235" s="1"/>
      <c r="I235" s="1"/>
      <c r="J235" s="1"/>
      <c r="K235" s="1"/>
    </row>
    <row r="236" spans="1:11" x14ac:dyDescent="0.15">
      <c r="A236" s="1"/>
      <c r="B236" s="1"/>
      <c r="C236" s="1"/>
      <c r="D236" s="1"/>
      <c r="E236" s="1"/>
      <c r="F236" s="1"/>
      <c r="G236" s="1"/>
      <c r="H236" s="1"/>
      <c r="I236" s="1"/>
      <c r="J236" s="1"/>
      <c r="K236" s="1"/>
    </row>
    <row r="237" spans="1:11" x14ac:dyDescent="0.15">
      <c r="A237" s="1"/>
      <c r="B237" s="1"/>
      <c r="C237" s="1"/>
      <c r="D237" s="1"/>
      <c r="E237" s="1"/>
      <c r="F237" s="1"/>
      <c r="G237" s="1"/>
      <c r="H237" s="1"/>
      <c r="I237" s="1"/>
      <c r="J237" s="1"/>
      <c r="K237" s="1"/>
    </row>
    <row r="238" spans="1:11" x14ac:dyDescent="0.15">
      <c r="A238" s="1"/>
      <c r="B238" s="1"/>
      <c r="C238" s="1"/>
      <c r="D238" s="1"/>
      <c r="E238" s="1"/>
      <c r="F238" s="1"/>
      <c r="G238" s="1"/>
      <c r="H238" s="1"/>
      <c r="I238" s="1"/>
      <c r="J238" s="1"/>
      <c r="K238" s="1"/>
    </row>
  </sheetData>
  <mergeCells count="123">
    <mergeCell ref="C3:D3"/>
    <mergeCell ref="E3:H3"/>
    <mergeCell ref="I3:J3"/>
    <mergeCell ref="E5:H5"/>
    <mergeCell ref="E33:F33"/>
    <mergeCell ref="E26:F26"/>
    <mergeCell ref="E27:F27"/>
    <mergeCell ref="E18:F18"/>
    <mergeCell ref="E19:F19"/>
    <mergeCell ref="E14:F14"/>
    <mergeCell ref="B15:C15"/>
    <mergeCell ref="B16:C16"/>
    <mergeCell ref="B17:C17"/>
    <mergeCell ref="J8:K8"/>
    <mergeCell ref="E8:F8"/>
    <mergeCell ref="G9:H9"/>
    <mergeCell ref="E15:F15"/>
    <mergeCell ref="E16:F16"/>
    <mergeCell ref="E17:F17"/>
    <mergeCell ref="E10:F10"/>
    <mergeCell ref="E11:F11"/>
    <mergeCell ref="E12:F12"/>
    <mergeCell ref="G20:H20"/>
    <mergeCell ref="G10:H10"/>
    <mergeCell ref="B36:C36"/>
    <mergeCell ref="B28:C28"/>
    <mergeCell ref="B29:C29"/>
    <mergeCell ref="B30:C30"/>
    <mergeCell ref="B31:C31"/>
    <mergeCell ref="B32:C32"/>
    <mergeCell ref="B33:C33"/>
    <mergeCell ref="B20:C20"/>
    <mergeCell ref="B21:C21"/>
    <mergeCell ref="B22:C22"/>
    <mergeCell ref="B25:C25"/>
    <mergeCell ref="B26:C26"/>
    <mergeCell ref="B27:C27"/>
    <mergeCell ref="B24:C24"/>
    <mergeCell ref="B23:C23"/>
    <mergeCell ref="E36:F36"/>
    <mergeCell ref="E37:F37"/>
    <mergeCell ref="E28:F28"/>
    <mergeCell ref="E29:F29"/>
    <mergeCell ref="E30:F30"/>
    <mergeCell ref="E31:F31"/>
    <mergeCell ref="E20:F20"/>
    <mergeCell ref="E21:F21"/>
    <mergeCell ref="E22:F22"/>
    <mergeCell ref="E25:F25"/>
    <mergeCell ref="E32:F32"/>
    <mergeCell ref="E23:F23"/>
    <mergeCell ref="J16:K16"/>
    <mergeCell ref="J17:K17"/>
    <mergeCell ref="G36:H36"/>
    <mergeCell ref="J18:K18"/>
    <mergeCell ref="G35:H35"/>
    <mergeCell ref="B8:C8"/>
    <mergeCell ref="G8:H8"/>
    <mergeCell ref="B18:C18"/>
    <mergeCell ref="B19:C19"/>
    <mergeCell ref="B9:C9"/>
    <mergeCell ref="B10:C10"/>
    <mergeCell ref="B11:C11"/>
    <mergeCell ref="B12:C12"/>
    <mergeCell ref="B13:C13"/>
    <mergeCell ref="B14:C14"/>
    <mergeCell ref="E13:F13"/>
    <mergeCell ref="G17:H17"/>
    <mergeCell ref="G18:H18"/>
    <mergeCell ref="G19:H19"/>
    <mergeCell ref="E34:F34"/>
    <mergeCell ref="E35:F35"/>
    <mergeCell ref="B34:C34"/>
    <mergeCell ref="G16:H16"/>
    <mergeCell ref="G11:H11"/>
    <mergeCell ref="G38:H38"/>
    <mergeCell ref="G39:H39"/>
    <mergeCell ref="J10:K10"/>
    <mergeCell ref="J11:K11"/>
    <mergeCell ref="J12:K12"/>
    <mergeCell ref="J13:K13"/>
    <mergeCell ref="G29:H29"/>
    <mergeCell ref="G30:H30"/>
    <mergeCell ref="G31:H31"/>
    <mergeCell ref="G32:H32"/>
    <mergeCell ref="G33:H33"/>
    <mergeCell ref="G34:H34"/>
    <mergeCell ref="G21:H21"/>
    <mergeCell ref="G22:H22"/>
    <mergeCell ref="G25:H25"/>
    <mergeCell ref="G26:H26"/>
    <mergeCell ref="G27:H27"/>
    <mergeCell ref="G28:H28"/>
    <mergeCell ref="G23:H23"/>
    <mergeCell ref="G24:H24"/>
    <mergeCell ref="J23:K23"/>
    <mergeCell ref="J24:K24"/>
    <mergeCell ref="G12:H12"/>
    <mergeCell ref="G13:H13"/>
    <mergeCell ref="G7:K7"/>
    <mergeCell ref="B37:C37"/>
    <mergeCell ref="J33:K33"/>
    <mergeCell ref="J34:K34"/>
    <mergeCell ref="D9:F9"/>
    <mergeCell ref="I9:K9"/>
    <mergeCell ref="J37:K37"/>
    <mergeCell ref="J27:K27"/>
    <mergeCell ref="J28:K28"/>
    <mergeCell ref="J29:K29"/>
    <mergeCell ref="J30:K30"/>
    <mergeCell ref="J31:K31"/>
    <mergeCell ref="J32:K32"/>
    <mergeCell ref="J19:K19"/>
    <mergeCell ref="J20:K20"/>
    <mergeCell ref="J21:K21"/>
    <mergeCell ref="J22:K22"/>
    <mergeCell ref="J25:K25"/>
    <mergeCell ref="J26:K26"/>
    <mergeCell ref="J14:K14"/>
    <mergeCell ref="G37:H37"/>
    <mergeCell ref="G14:H14"/>
    <mergeCell ref="G15:H15"/>
    <mergeCell ref="J15:K15"/>
  </mergeCells>
  <phoneticPr fontId="1"/>
  <pageMargins left="0.23622047244094491" right="0.23622047244094491" top="0.35433070866141736"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43"/>
  <sheetViews>
    <sheetView topLeftCell="A20" workbookViewId="0">
      <selection activeCell="C14" sqref="C14:D14"/>
    </sheetView>
  </sheetViews>
  <sheetFormatPr defaultRowHeight="13.5" x14ac:dyDescent="0.15"/>
  <cols>
    <col min="1" max="1" width="3.75" customWidth="1"/>
    <col min="2" max="2" width="10" customWidth="1"/>
    <col min="3" max="3" width="5.25" customWidth="1"/>
    <col min="6" max="6" width="7.25" customWidth="1"/>
    <col min="7" max="7" width="11.75" customWidth="1"/>
    <col min="13" max="13" width="10.25" bestFit="1" customWidth="1"/>
  </cols>
  <sheetData>
    <row r="1" spans="2:11" ht="33.75" customHeight="1" x14ac:dyDescent="0.15">
      <c r="B1" s="176" t="s">
        <v>273</v>
      </c>
      <c r="C1" s="176"/>
      <c r="D1" s="176"/>
      <c r="E1" s="176"/>
      <c r="F1" s="176"/>
      <c r="G1" s="176"/>
      <c r="H1" s="176"/>
      <c r="I1" s="176"/>
      <c r="J1" s="176"/>
    </row>
    <row r="2" spans="2:11" ht="20.25" customHeight="1" x14ac:dyDescent="0.15">
      <c r="E2" s="176" t="s">
        <v>282</v>
      </c>
      <c r="F2" s="176"/>
      <c r="G2" s="176"/>
      <c r="H2" s="176"/>
      <c r="I2" s="176"/>
    </row>
    <row r="4" spans="2:11" x14ac:dyDescent="0.15">
      <c r="G4" s="156" t="s">
        <v>0</v>
      </c>
      <c r="H4" s="156"/>
      <c r="I4" s="156"/>
      <c r="J4" s="156"/>
      <c r="K4" s="156"/>
    </row>
    <row r="5" spans="2:11" ht="14.25" thickBot="1" x14ac:dyDescent="0.2"/>
    <row r="6" spans="2:11" ht="30" customHeight="1" thickBot="1" x14ac:dyDescent="0.2">
      <c r="B6" s="177" t="s">
        <v>3</v>
      </c>
      <c r="C6" s="178"/>
      <c r="D6" s="178"/>
      <c r="E6" s="178"/>
      <c r="F6" s="179"/>
      <c r="G6" s="177" t="s">
        <v>18</v>
      </c>
      <c r="H6" s="178"/>
      <c r="I6" s="178"/>
      <c r="J6" s="178"/>
      <c r="K6" s="179"/>
    </row>
    <row r="7" spans="2:11" ht="21" customHeight="1" x14ac:dyDescent="0.15">
      <c r="B7" s="154" t="s">
        <v>16</v>
      </c>
      <c r="C7" s="125"/>
      <c r="D7" s="125"/>
      <c r="E7" s="1"/>
      <c r="F7" s="5"/>
      <c r="G7" s="11"/>
      <c r="H7" s="165"/>
      <c r="I7" s="141"/>
      <c r="J7" s="148"/>
      <c r="K7" s="155"/>
    </row>
    <row r="8" spans="2:11" ht="21" customHeight="1" x14ac:dyDescent="0.15">
      <c r="B8" s="154" t="s">
        <v>11</v>
      </c>
      <c r="C8" s="125"/>
      <c r="D8" s="125"/>
      <c r="E8" s="1"/>
      <c r="F8" s="5"/>
      <c r="G8" s="12"/>
      <c r="H8" s="159"/>
      <c r="I8" s="155"/>
      <c r="J8" s="148"/>
      <c r="K8" s="155"/>
    </row>
    <row r="9" spans="2:11" ht="21" customHeight="1" x14ac:dyDescent="0.15">
      <c r="B9" s="4"/>
      <c r="C9" s="125" t="s">
        <v>5</v>
      </c>
      <c r="D9" s="125"/>
      <c r="E9" s="1" t="s">
        <v>97</v>
      </c>
      <c r="F9" s="5"/>
      <c r="G9" s="13">
        <v>13061106</v>
      </c>
      <c r="H9" s="159"/>
      <c r="I9" s="155"/>
      <c r="J9" s="148"/>
      <c r="K9" s="155"/>
    </row>
    <row r="10" spans="2:11" ht="21" customHeight="1" x14ac:dyDescent="0.15">
      <c r="B10" s="4"/>
      <c r="C10" s="125" t="s">
        <v>5</v>
      </c>
      <c r="D10" s="125"/>
      <c r="E10" s="1" t="s">
        <v>97</v>
      </c>
      <c r="F10" s="5"/>
      <c r="G10" s="13">
        <v>6416942</v>
      </c>
      <c r="H10" s="41"/>
      <c r="I10" s="40"/>
      <c r="J10" s="35"/>
      <c r="K10" s="40"/>
    </row>
    <row r="11" spans="2:11" ht="21" customHeight="1" x14ac:dyDescent="0.15">
      <c r="B11" s="4"/>
      <c r="C11" s="125" t="s">
        <v>5</v>
      </c>
      <c r="D11" s="125"/>
      <c r="E11" s="1" t="s">
        <v>98</v>
      </c>
      <c r="F11" s="5"/>
      <c r="G11" s="13">
        <v>130</v>
      </c>
      <c r="H11" s="159"/>
      <c r="I11" s="155"/>
      <c r="J11" s="148"/>
      <c r="K11" s="155"/>
    </row>
    <row r="12" spans="2:11" ht="21" customHeight="1" x14ac:dyDescent="0.15">
      <c r="B12" s="4"/>
      <c r="C12" s="125" t="s">
        <v>6</v>
      </c>
      <c r="D12" s="125"/>
      <c r="E12" s="1"/>
      <c r="F12" s="5"/>
      <c r="G12" s="13">
        <v>11751472</v>
      </c>
      <c r="H12" s="174"/>
      <c r="I12" s="175"/>
      <c r="J12" s="159"/>
      <c r="K12" s="155"/>
    </row>
    <row r="13" spans="2:11" ht="21" customHeight="1" x14ac:dyDescent="0.15">
      <c r="B13" s="4"/>
      <c r="C13" s="125" t="s">
        <v>283</v>
      </c>
      <c r="D13" s="125"/>
      <c r="E13" s="1"/>
      <c r="F13" s="5"/>
      <c r="G13" s="13">
        <v>140000</v>
      </c>
      <c r="H13" s="44"/>
      <c r="I13" s="40"/>
      <c r="J13" s="35"/>
      <c r="K13" s="40"/>
    </row>
    <row r="14" spans="2:11" ht="21" customHeight="1" x14ac:dyDescent="0.15">
      <c r="B14" s="4"/>
      <c r="C14" s="148" t="s">
        <v>230</v>
      </c>
      <c r="D14" s="148"/>
      <c r="E14" s="1"/>
      <c r="F14" s="5"/>
      <c r="G14" s="13">
        <v>3687</v>
      </c>
      <c r="H14" s="44"/>
      <c r="I14" s="40"/>
      <c r="J14" s="35"/>
      <c r="K14" s="40"/>
    </row>
    <row r="15" spans="2:11" ht="21" customHeight="1" thickBot="1" x14ac:dyDescent="0.2">
      <c r="B15" s="159" t="s">
        <v>8</v>
      </c>
      <c r="C15" s="148"/>
      <c r="D15" s="148"/>
      <c r="E15" s="1"/>
      <c r="F15" s="5"/>
      <c r="G15" s="12"/>
      <c r="H15" s="128">
        <f>SUM(G9:G14)</f>
        <v>31373337</v>
      </c>
      <c r="I15" s="127"/>
      <c r="J15" s="148"/>
      <c r="K15" s="155"/>
    </row>
    <row r="16" spans="2:11" ht="21" customHeight="1" x14ac:dyDescent="0.15">
      <c r="B16" s="154" t="s">
        <v>12</v>
      </c>
      <c r="C16" s="125"/>
      <c r="D16" s="125"/>
      <c r="E16" s="1"/>
      <c r="F16" s="5"/>
      <c r="G16" s="12"/>
      <c r="H16" s="159"/>
      <c r="I16" s="155"/>
      <c r="J16" s="148"/>
      <c r="K16" s="155"/>
    </row>
    <row r="17" spans="2:13" ht="21" customHeight="1" x14ac:dyDescent="0.15">
      <c r="B17" s="45"/>
      <c r="C17" s="148" t="s">
        <v>106</v>
      </c>
      <c r="D17" s="148"/>
      <c r="E17" s="1"/>
      <c r="F17" s="5"/>
      <c r="G17" s="48">
        <v>9053377</v>
      </c>
      <c r="H17" s="159"/>
      <c r="I17" s="155"/>
      <c r="J17" s="35"/>
      <c r="K17" s="40"/>
    </row>
    <row r="18" spans="2:13" ht="21" customHeight="1" x14ac:dyDescent="0.15">
      <c r="B18" s="4"/>
      <c r="C18" s="125" t="s">
        <v>193</v>
      </c>
      <c r="D18" s="125"/>
      <c r="E18" s="1"/>
      <c r="F18" s="5"/>
      <c r="G18" s="48">
        <v>339711</v>
      </c>
      <c r="H18" s="159"/>
      <c r="I18" s="155"/>
      <c r="J18" s="148"/>
      <c r="K18" s="155"/>
    </row>
    <row r="19" spans="2:13" ht="21" customHeight="1" x14ac:dyDescent="0.15">
      <c r="B19" s="4"/>
      <c r="C19" s="125" t="s">
        <v>99</v>
      </c>
      <c r="D19" s="125"/>
      <c r="E19" s="1"/>
      <c r="F19" s="5"/>
      <c r="G19" s="48">
        <v>605546</v>
      </c>
      <c r="H19" s="41"/>
      <c r="I19" s="40"/>
      <c r="J19" s="35"/>
      <c r="K19" s="40"/>
    </row>
    <row r="20" spans="2:13" ht="21" customHeight="1" x14ac:dyDescent="0.15">
      <c r="B20" s="4"/>
      <c r="C20" s="125" t="s">
        <v>100</v>
      </c>
      <c r="D20" s="125"/>
      <c r="E20" s="1"/>
      <c r="F20" s="5"/>
      <c r="G20" s="48">
        <v>111671</v>
      </c>
      <c r="H20" s="159"/>
      <c r="I20" s="155"/>
      <c r="J20" s="148"/>
      <c r="K20" s="155"/>
    </row>
    <row r="21" spans="2:13" ht="21" customHeight="1" thickBot="1" x14ac:dyDescent="0.2">
      <c r="B21" s="159" t="s">
        <v>9</v>
      </c>
      <c r="C21" s="148"/>
      <c r="D21" s="148"/>
      <c r="E21" s="1"/>
      <c r="F21" s="5"/>
      <c r="G21" s="12"/>
      <c r="H21" s="139">
        <f>SUM(G17:G20)</f>
        <v>10110305</v>
      </c>
      <c r="I21" s="133"/>
      <c r="J21" s="148"/>
      <c r="K21" s="155"/>
    </row>
    <row r="22" spans="2:13" ht="21" customHeight="1" x14ac:dyDescent="0.15">
      <c r="B22" s="159" t="s">
        <v>107</v>
      </c>
      <c r="C22" s="148"/>
      <c r="D22" s="148"/>
      <c r="E22" s="1"/>
      <c r="F22" s="5"/>
      <c r="G22" s="12"/>
      <c r="H22" s="165"/>
      <c r="I22" s="141"/>
      <c r="J22" s="174"/>
      <c r="K22" s="155"/>
    </row>
    <row r="23" spans="2:13" ht="21" customHeight="1" x14ac:dyDescent="0.15">
      <c r="B23" s="159" t="s">
        <v>232</v>
      </c>
      <c r="C23" s="148"/>
      <c r="D23" s="148"/>
      <c r="E23" s="1"/>
      <c r="F23" s="5"/>
      <c r="G23" s="48">
        <v>176120</v>
      </c>
      <c r="H23" s="41"/>
      <c r="I23" s="40"/>
      <c r="J23" s="44"/>
      <c r="K23" s="40"/>
    </row>
    <row r="24" spans="2:13" ht="21" customHeight="1" thickBot="1" x14ac:dyDescent="0.2">
      <c r="B24" s="159" t="s">
        <v>231</v>
      </c>
      <c r="C24" s="148"/>
      <c r="D24" s="148"/>
      <c r="E24" s="1"/>
      <c r="F24" s="5"/>
      <c r="G24" s="49">
        <v>50260</v>
      </c>
      <c r="H24" s="129">
        <f>G23+G24</f>
        <v>226380</v>
      </c>
      <c r="I24" s="130"/>
      <c r="J24" s="174"/>
      <c r="K24" s="155"/>
    </row>
    <row r="25" spans="2:13" ht="21" customHeight="1" thickBot="1" x14ac:dyDescent="0.2">
      <c r="B25" s="159" t="s">
        <v>10</v>
      </c>
      <c r="C25" s="148"/>
      <c r="D25" s="148"/>
      <c r="E25" s="1"/>
      <c r="F25" s="5"/>
      <c r="G25" s="12"/>
      <c r="H25" s="159"/>
      <c r="I25" s="155"/>
      <c r="J25" s="167">
        <f>SUM(H15+H21+H24)</f>
        <v>41710022</v>
      </c>
      <c r="K25" s="158"/>
    </row>
    <row r="26" spans="2:13" ht="21" customHeight="1" x14ac:dyDescent="0.15">
      <c r="B26" s="4">
        <v>1</v>
      </c>
      <c r="C26" s="125" t="s">
        <v>108</v>
      </c>
      <c r="D26" s="125"/>
      <c r="E26" s="1"/>
      <c r="F26" s="5"/>
      <c r="G26" s="13"/>
      <c r="H26" s="159"/>
      <c r="I26" s="155"/>
      <c r="J26" s="148"/>
      <c r="K26" s="155"/>
      <c r="M26" s="21"/>
    </row>
    <row r="27" spans="2:13" ht="21" customHeight="1" x14ac:dyDescent="0.15">
      <c r="B27" s="4"/>
      <c r="C27" s="125" t="s">
        <v>280</v>
      </c>
      <c r="D27" s="125"/>
      <c r="E27" s="1"/>
      <c r="F27" s="5"/>
      <c r="G27" s="13">
        <v>84700</v>
      </c>
      <c r="H27" s="159"/>
      <c r="I27" s="155"/>
      <c r="J27" s="148"/>
      <c r="K27" s="155"/>
    </row>
    <row r="28" spans="2:13" ht="21" customHeight="1" x14ac:dyDescent="0.15">
      <c r="B28" s="4"/>
      <c r="C28" s="125" t="s">
        <v>109</v>
      </c>
      <c r="D28" s="125"/>
      <c r="E28" s="1"/>
      <c r="F28" s="5"/>
      <c r="G28" s="13">
        <v>4775016</v>
      </c>
      <c r="H28" s="159"/>
      <c r="I28" s="155"/>
      <c r="J28" s="148"/>
      <c r="K28" s="155"/>
    </row>
    <row r="29" spans="2:13" ht="21" customHeight="1" x14ac:dyDescent="0.15">
      <c r="B29" s="4"/>
      <c r="C29" s="125" t="s">
        <v>110</v>
      </c>
      <c r="D29" s="125"/>
      <c r="E29" s="1"/>
      <c r="F29" s="5"/>
      <c r="G29" s="13">
        <v>8194401</v>
      </c>
      <c r="H29" s="159"/>
      <c r="I29" s="155"/>
      <c r="J29" s="148"/>
      <c r="K29" s="155"/>
    </row>
    <row r="30" spans="2:13" ht="21" customHeight="1" x14ac:dyDescent="0.15">
      <c r="B30" s="4"/>
      <c r="C30" s="148" t="s">
        <v>111</v>
      </c>
      <c r="D30" s="148"/>
      <c r="E30" s="1"/>
      <c r="F30" s="5"/>
      <c r="G30" s="48">
        <v>599600</v>
      </c>
      <c r="H30" s="174"/>
      <c r="I30" s="155"/>
      <c r="J30" s="148"/>
      <c r="K30" s="155"/>
    </row>
    <row r="31" spans="2:13" ht="21" customHeight="1" x14ac:dyDescent="0.15">
      <c r="B31" s="4"/>
      <c r="C31" s="125" t="s">
        <v>112</v>
      </c>
      <c r="D31" s="125"/>
      <c r="E31" s="1"/>
      <c r="F31" s="5"/>
      <c r="G31" s="48">
        <v>1437200</v>
      </c>
      <c r="H31" s="159"/>
      <c r="I31" s="155"/>
      <c r="J31" s="148"/>
      <c r="K31" s="155"/>
    </row>
    <row r="32" spans="2:13" ht="21" customHeight="1" thickBot="1" x14ac:dyDescent="0.2">
      <c r="B32" s="4"/>
      <c r="C32" s="148" t="s">
        <v>113</v>
      </c>
      <c r="D32" s="148"/>
      <c r="E32" s="1"/>
      <c r="F32" s="5"/>
      <c r="G32" s="12"/>
      <c r="H32" s="167">
        <f>SUM(G27:G31)</f>
        <v>15090917</v>
      </c>
      <c r="I32" s="158"/>
      <c r="J32" s="148"/>
      <c r="K32" s="155"/>
    </row>
    <row r="33" spans="2:11" ht="21" customHeight="1" x14ac:dyDescent="0.15">
      <c r="B33" s="4">
        <v>2</v>
      </c>
      <c r="C33" s="125" t="s">
        <v>114</v>
      </c>
      <c r="D33" s="125"/>
      <c r="E33" s="1"/>
      <c r="F33" s="5"/>
      <c r="G33" s="12"/>
      <c r="H33" s="159"/>
      <c r="I33" s="155"/>
      <c r="J33" s="148"/>
      <c r="K33" s="155"/>
    </row>
    <row r="34" spans="2:11" ht="21" customHeight="1" x14ac:dyDescent="0.15">
      <c r="B34" s="4"/>
      <c r="C34" s="125" t="s">
        <v>14</v>
      </c>
      <c r="D34" s="125"/>
      <c r="E34" s="1"/>
      <c r="F34" s="5"/>
      <c r="G34" s="48"/>
      <c r="H34" s="159"/>
      <c r="I34" s="155"/>
      <c r="J34" s="148"/>
      <c r="K34" s="155"/>
    </row>
    <row r="35" spans="2:11" ht="21" customHeight="1" x14ac:dyDescent="0.15">
      <c r="B35" s="4"/>
      <c r="C35" s="148" t="s">
        <v>194</v>
      </c>
      <c r="D35" s="148"/>
      <c r="E35" s="1"/>
      <c r="F35" s="5"/>
      <c r="G35" s="48">
        <v>290000</v>
      </c>
      <c r="H35" s="41"/>
      <c r="I35" s="40"/>
      <c r="J35" s="35"/>
      <c r="K35" s="40"/>
    </row>
    <row r="36" spans="2:11" ht="21" customHeight="1" x14ac:dyDescent="0.15">
      <c r="B36" s="4"/>
      <c r="C36" s="125" t="s">
        <v>15</v>
      </c>
      <c r="D36" s="125"/>
      <c r="E36" s="1"/>
      <c r="F36" s="5"/>
      <c r="G36" s="12"/>
      <c r="H36" s="170">
        <f>G34+G35</f>
        <v>290000</v>
      </c>
      <c r="I36" s="133"/>
      <c r="J36" s="170"/>
      <c r="K36" s="133"/>
    </row>
    <row r="37" spans="2:11" ht="21" customHeight="1" thickBot="1" x14ac:dyDescent="0.2">
      <c r="B37" s="6"/>
      <c r="C37" s="172" t="s">
        <v>115</v>
      </c>
      <c r="D37" s="172"/>
      <c r="E37" s="7"/>
      <c r="F37" s="8"/>
      <c r="G37" s="10"/>
      <c r="H37" s="39"/>
      <c r="I37" s="42"/>
      <c r="J37" s="173">
        <f>SUM(H32+H36)</f>
        <v>15380917</v>
      </c>
      <c r="K37" s="155"/>
    </row>
    <row r="38" spans="2:11" ht="30" customHeight="1" thickBot="1" x14ac:dyDescent="0.2">
      <c r="B38" s="144" t="s">
        <v>17</v>
      </c>
      <c r="C38" s="145"/>
      <c r="D38" s="145"/>
      <c r="E38" s="145"/>
      <c r="F38" s="146"/>
      <c r="G38" s="9"/>
      <c r="H38" s="145"/>
      <c r="I38" s="146"/>
      <c r="J38" s="171">
        <f>SUM(J25-J37)</f>
        <v>26329105</v>
      </c>
      <c r="K38" s="146"/>
    </row>
    <row r="39" spans="2:11" ht="18" customHeight="1" x14ac:dyDescent="0.15"/>
    <row r="40" spans="2:11" ht="18" customHeight="1" x14ac:dyDescent="0.15"/>
    <row r="41" spans="2:11" ht="18" customHeight="1" x14ac:dyDescent="0.15"/>
    <row r="42" spans="2:11" ht="18" customHeight="1" x14ac:dyDescent="0.15"/>
    <row r="43" spans="2:11" ht="18" customHeight="1" x14ac:dyDescent="0.15"/>
  </sheetData>
  <mergeCells count="87">
    <mergeCell ref="J20:K20"/>
    <mergeCell ref="J11:K11"/>
    <mergeCell ref="J12:K12"/>
    <mergeCell ref="J15:K15"/>
    <mergeCell ref="C9:D9"/>
    <mergeCell ref="C11:D11"/>
    <mergeCell ref="C12:D12"/>
    <mergeCell ref="B15:D15"/>
    <mergeCell ref="B16:D16"/>
    <mergeCell ref="J9:K9"/>
    <mergeCell ref="B1:J1"/>
    <mergeCell ref="E2:I2"/>
    <mergeCell ref="B6:F6"/>
    <mergeCell ref="G6:K6"/>
    <mergeCell ref="B7:D7"/>
    <mergeCell ref="J7:K7"/>
    <mergeCell ref="G4:K4"/>
    <mergeCell ref="J21:K21"/>
    <mergeCell ref="B25:D25"/>
    <mergeCell ref="B8:D8"/>
    <mergeCell ref="B22:D22"/>
    <mergeCell ref="B24:D24"/>
    <mergeCell ref="C19:D19"/>
    <mergeCell ref="C14:D14"/>
    <mergeCell ref="H22:I22"/>
    <mergeCell ref="H24:I24"/>
    <mergeCell ref="H25:I25"/>
    <mergeCell ref="J16:K16"/>
    <mergeCell ref="J18:K18"/>
    <mergeCell ref="C10:D10"/>
    <mergeCell ref="B23:D23"/>
    <mergeCell ref="H20:I20"/>
    <mergeCell ref="J8:K8"/>
    <mergeCell ref="B21:D21"/>
    <mergeCell ref="H11:I11"/>
    <mergeCell ref="H12:I12"/>
    <mergeCell ref="H7:I7"/>
    <mergeCell ref="H8:I8"/>
    <mergeCell ref="H9:I9"/>
    <mergeCell ref="H15:I15"/>
    <mergeCell ref="H16:I16"/>
    <mergeCell ref="H18:I18"/>
    <mergeCell ref="C18:D18"/>
    <mergeCell ref="C20:D20"/>
    <mergeCell ref="C13:D13"/>
    <mergeCell ref="C17:D17"/>
    <mergeCell ref="H21:I21"/>
    <mergeCell ref="H26:I26"/>
    <mergeCell ref="H30:I30"/>
    <mergeCell ref="H31:I31"/>
    <mergeCell ref="J22:K22"/>
    <mergeCell ref="J24:K24"/>
    <mergeCell ref="J25:K25"/>
    <mergeCell ref="J26:K26"/>
    <mergeCell ref="J27:K27"/>
    <mergeCell ref="J38:K38"/>
    <mergeCell ref="B38:F38"/>
    <mergeCell ref="H38:I38"/>
    <mergeCell ref="C36:D36"/>
    <mergeCell ref="H36:I36"/>
    <mergeCell ref="C37:D37"/>
    <mergeCell ref="J37:K37"/>
    <mergeCell ref="H32:I32"/>
    <mergeCell ref="J28:K28"/>
    <mergeCell ref="J29:K29"/>
    <mergeCell ref="J36:K36"/>
    <mergeCell ref="J34:K34"/>
    <mergeCell ref="J33:K33"/>
    <mergeCell ref="J30:K30"/>
    <mergeCell ref="J31:K31"/>
    <mergeCell ref="J32:K32"/>
    <mergeCell ref="C35:D35"/>
    <mergeCell ref="H17:I17"/>
    <mergeCell ref="C29:D29"/>
    <mergeCell ref="C30:D30"/>
    <mergeCell ref="C34:D34"/>
    <mergeCell ref="H27:I27"/>
    <mergeCell ref="H28:I28"/>
    <mergeCell ref="H29:I29"/>
    <mergeCell ref="H34:I34"/>
    <mergeCell ref="C27:D27"/>
    <mergeCell ref="C33:D33"/>
    <mergeCell ref="C31:D31"/>
    <mergeCell ref="C28:D28"/>
    <mergeCell ref="C32:D32"/>
    <mergeCell ref="C26:D26"/>
    <mergeCell ref="H33:I33"/>
  </mergeCells>
  <phoneticPr fontI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L30"/>
  <sheetViews>
    <sheetView workbookViewId="0">
      <selection activeCell="D7" sqref="D7"/>
    </sheetView>
  </sheetViews>
  <sheetFormatPr defaultRowHeight="13.5" x14ac:dyDescent="0.15"/>
  <cols>
    <col min="1" max="1" width="1.5" customWidth="1"/>
  </cols>
  <sheetData>
    <row r="3" spans="2:12" x14ac:dyDescent="0.15">
      <c r="B3" s="182" t="s">
        <v>69</v>
      </c>
      <c r="C3" s="182"/>
      <c r="D3" s="182"/>
      <c r="E3" s="182"/>
      <c r="F3" s="182"/>
      <c r="G3" s="182"/>
      <c r="H3" s="182"/>
      <c r="I3" s="182"/>
      <c r="J3" s="182"/>
      <c r="K3" s="182"/>
      <c r="L3" s="182"/>
    </row>
    <row r="4" spans="2:12" x14ac:dyDescent="0.15">
      <c r="B4" s="182"/>
      <c r="C4" s="182"/>
      <c r="D4" s="182"/>
      <c r="E4" s="182"/>
      <c r="F4" s="182"/>
      <c r="G4" s="182"/>
      <c r="H4" s="182"/>
      <c r="I4" s="182"/>
      <c r="J4" s="182"/>
      <c r="K4" s="182"/>
      <c r="L4" s="182"/>
    </row>
    <row r="5" spans="2:12" x14ac:dyDescent="0.15">
      <c r="D5" s="148" t="s">
        <v>282</v>
      </c>
      <c r="E5" s="148"/>
      <c r="F5" s="148"/>
      <c r="G5" s="148"/>
      <c r="H5" s="148"/>
      <c r="I5" s="148"/>
      <c r="J5" s="148"/>
      <c r="K5" s="148"/>
    </row>
    <row r="6" spans="2:12" x14ac:dyDescent="0.15">
      <c r="D6" s="148"/>
      <c r="E6" s="148"/>
      <c r="F6" s="148"/>
      <c r="G6" s="148"/>
      <c r="H6" s="148"/>
      <c r="I6" s="148"/>
      <c r="J6" s="148"/>
      <c r="K6" s="148"/>
    </row>
    <row r="7" spans="2:12" ht="14.25" x14ac:dyDescent="0.15">
      <c r="F7" s="183" t="s">
        <v>0</v>
      </c>
      <c r="G7" s="176"/>
      <c r="H7" s="176"/>
      <c r="I7" s="176"/>
      <c r="J7" s="176"/>
      <c r="K7" s="176"/>
    </row>
    <row r="8" spans="2:12" ht="14.25" thickBot="1" x14ac:dyDescent="0.2"/>
    <row r="9" spans="2:12" ht="14.25" thickBot="1" x14ac:dyDescent="0.2">
      <c r="B9" s="184" t="s">
        <v>70</v>
      </c>
      <c r="C9" s="184"/>
      <c r="D9" s="184"/>
      <c r="E9" s="184" t="s">
        <v>71</v>
      </c>
      <c r="F9" s="184"/>
      <c r="G9" s="184"/>
      <c r="H9" s="184"/>
      <c r="I9" s="184"/>
      <c r="J9" s="184"/>
      <c r="K9" s="184"/>
      <c r="L9" s="184"/>
    </row>
    <row r="10" spans="2:12" ht="14.25" thickBot="1" x14ac:dyDescent="0.2">
      <c r="B10" s="184"/>
      <c r="C10" s="184"/>
      <c r="D10" s="184"/>
      <c r="E10" s="184"/>
      <c r="F10" s="184"/>
      <c r="G10" s="184"/>
      <c r="H10" s="184"/>
      <c r="I10" s="184"/>
      <c r="J10" s="184"/>
      <c r="K10" s="184"/>
      <c r="L10" s="184"/>
    </row>
    <row r="11" spans="2:12" ht="14.25" thickBot="1" x14ac:dyDescent="0.2">
      <c r="B11" s="180" t="s">
        <v>72</v>
      </c>
      <c r="C11" s="180"/>
      <c r="D11" s="180"/>
      <c r="E11" s="181" t="s">
        <v>73</v>
      </c>
      <c r="F11" s="181"/>
      <c r="G11" s="181"/>
      <c r="H11" s="181"/>
      <c r="I11" s="181"/>
      <c r="J11" s="181"/>
      <c r="K11" s="181"/>
      <c r="L11" s="181"/>
    </row>
    <row r="12" spans="2:12" ht="14.25" thickBot="1" x14ac:dyDescent="0.2">
      <c r="B12" s="180"/>
      <c r="C12" s="180"/>
      <c r="D12" s="180"/>
      <c r="E12" s="181"/>
      <c r="F12" s="181"/>
      <c r="G12" s="181"/>
      <c r="H12" s="181"/>
      <c r="I12" s="181"/>
      <c r="J12" s="181"/>
      <c r="K12" s="181"/>
      <c r="L12" s="181"/>
    </row>
    <row r="13" spans="2:12" ht="14.25" customHeight="1" thickBot="1" x14ac:dyDescent="0.2">
      <c r="B13" s="180" t="s">
        <v>247</v>
      </c>
      <c r="C13" s="180"/>
      <c r="D13" s="180"/>
      <c r="E13" s="181" t="s">
        <v>248</v>
      </c>
      <c r="F13" s="181"/>
      <c r="G13" s="181"/>
      <c r="H13" s="181"/>
      <c r="I13" s="181"/>
      <c r="J13" s="181"/>
      <c r="K13" s="181"/>
      <c r="L13" s="181"/>
    </row>
    <row r="14" spans="2:12" ht="14.25" customHeight="1" thickBot="1" x14ac:dyDescent="0.2">
      <c r="B14" s="180"/>
      <c r="C14" s="180"/>
      <c r="D14" s="180"/>
      <c r="E14" s="181"/>
      <c r="F14" s="181"/>
      <c r="G14" s="181"/>
      <c r="H14" s="181"/>
      <c r="I14" s="181"/>
      <c r="J14" s="181"/>
      <c r="K14" s="181"/>
      <c r="L14" s="181"/>
    </row>
    <row r="15" spans="2:12" ht="14.25" customHeight="1" thickBot="1" x14ac:dyDescent="0.2">
      <c r="B15" s="180" t="s">
        <v>75</v>
      </c>
      <c r="C15" s="180"/>
      <c r="D15" s="180"/>
      <c r="E15" s="181" t="s">
        <v>76</v>
      </c>
      <c r="F15" s="181"/>
      <c r="G15" s="181"/>
      <c r="H15" s="181"/>
      <c r="I15" s="181"/>
      <c r="J15" s="181"/>
      <c r="K15" s="181"/>
      <c r="L15" s="181"/>
    </row>
    <row r="16" spans="2:12" ht="14.25" customHeight="1" thickBot="1" x14ac:dyDescent="0.2">
      <c r="B16" s="180"/>
      <c r="C16" s="180"/>
      <c r="D16" s="180"/>
      <c r="E16" s="181"/>
      <c r="F16" s="181"/>
      <c r="G16" s="181"/>
      <c r="H16" s="181"/>
      <c r="I16" s="181"/>
      <c r="J16" s="181"/>
      <c r="K16" s="181"/>
      <c r="L16" s="181"/>
    </row>
    <row r="17" spans="2:12" ht="14.25" customHeight="1" thickBot="1" x14ac:dyDescent="0.2">
      <c r="B17" s="180" t="s">
        <v>93</v>
      </c>
      <c r="C17" s="180"/>
      <c r="D17" s="180"/>
      <c r="E17" s="181" t="s">
        <v>94</v>
      </c>
      <c r="F17" s="181"/>
      <c r="G17" s="181"/>
      <c r="H17" s="181"/>
      <c r="I17" s="181"/>
      <c r="J17" s="181"/>
      <c r="K17" s="181"/>
      <c r="L17" s="181"/>
    </row>
    <row r="18" spans="2:12" ht="14.25" customHeight="1" thickBot="1" x14ac:dyDescent="0.2">
      <c r="B18" s="180"/>
      <c r="C18" s="180"/>
      <c r="D18" s="180"/>
      <c r="E18" s="181"/>
      <c r="F18" s="181"/>
      <c r="G18" s="181"/>
      <c r="H18" s="181"/>
      <c r="I18" s="181"/>
      <c r="J18" s="181"/>
      <c r="K18" s="181"/>
      <c r="L18" s="181"/>
    </row>
    <row r="19" spans="2:12" ht="14.25" customHeight="1" thickBot="1" x14ac:dyDescent="0.2">
      <c r="B19" s="180" t="s">
        <v>242</v>
      </c>
      <c r="C19" s="180"/>
      <c r="D19" s="180"/>
      <c r="E19" s="197" t="s">
        <v>265</v>
      </c>
      <c r="F19" s="198"/>
      <c r="G19" s="198"/>
      <c r="H19" s="198"/>
      <c r="I19" s="198"/>
      <c r="J19" s="198"/>
      <c r="K19" s="198"/>
      <c r="L19" s="199"/>
    </row>
    <row r="20" spans="2:12" ht="14.25" customHeight="1" thickBot="1" x14ac:dyDescent="0.2">
      <c r="B20" s="180"/>
      <c r="C20" s="180"/>
      <c r="D20" s="180"/>
      <c r="E20" s="200"/>
      <c r="F20" s="201"/>
      <c r="G20" s="201"/>
      <c r="H20" s="201"/>
      <c r="I20" s="201"/>
      <c r="J20" s="201"/>
      <c r="K20" s="201"/>
      <c r="L20" s="202"/>
    </row>
    <row r="21" spans="2:12" ht="14.25" customHeight="1" thickBot="1" x14ac:dyDescent="0.2">
      <c r="B21" s="180" t="s">
        <v>222</v>
      </c>
      <c r="C21" s="180"/>
      <c r="D21" s="180"/>
      <c r="E21" s="181" t="s">
        <v>224</v>
      </c>
      <c r="F21" s="181"/>
      <c r="G21" s="181"/>
      <c r="H21" s="181"/>
      <c r="I21" s="181"/>
      <c r="J21" s="181"/>
      <c r="K21" s="181"/>
      <c r="L21" s="181"/>
    </row>
    <row r="22" spans="2:12" ht="14.25" customHeight="1" thickBot="1" x14ac:dyDescent="0.2">
      <c r="B22" s="180"/>
      <c r="C22" s="180"/>
      <c r="D22" s="180"/>
      <c r="E22" s="181"/>
      <c r="F22" s="181"/>
      <c r="G22" s="181"/>
      <c r="H22" s="181"/>
      <c r="I22" s="181"/>
      <c r="J22" s="181"/>
      <c r="K22" s="181"/>
      <c r="L22" s="181"/>
    </row>
    <row r="23" spans="2:12" ht="13.5" customHeight="1" thickBot="1" x14ac:dyDescent="0.2">
      <c r="B23" s="180" t="s">
        <v>74</v>
      </c>
      <c r="C23" s="180"/>
      <c r="D23" s="180"/>
      <c r="E23" s="181" t="s">
        <v>225</v>
      </c>
      <c r="F23" s="181"/>
      <c r="G23" s="181"/>
      <c r="H23" s="181"/>
      <c r="I23" s="181"/>
      <c r="J23" s="181"/>
      <c r="K23" s="181"/>
      <c r="L23" s="181"/>
    </row>
    <row r="24" spans="2:12" ht="14.25" customHeight="1" thickBot="1" x14ac:dyDescent="0.2">
      <c r="B24" s="180"/>
      <c r="C24" s="180"/>
      <c r="D24" s="180"/>
      <c r="E24" s="181"/>
      <c r="F24" s="181"/>
      <c r="G24" s="181"/>
      <c r="H24" s="181"/>
      <c r="I24" s="181"/>
      <c r="J24" s="181"/>
      <c r="K24" s="181"/>
      <c r="L24" s="181"/>
    </row>
    <row r="25" spans="2:12" ht="14.25" customHeight="1" thickBot="1" x14ac:dyDescent="0.2">
      <c r="B25" s="180" t="s">
        <v>220</v>
      </c>
      <c r="C25" s="180"/>
      <c r="D25" s="180"/>
      <c r="E25" s="181" t="s">
        <v>221</v>
      </c>
      <c r="F25" s="181"/>
      <c r="G25" s="181"/>
      <c r="H25" s="181"/>
      <c r="I25" s="181"/>
      <c r="J25" s="181"/>
      <c r="K25" s="181"/>
      <c r="L25" s="181"/>
    </row>
    <row r="26" spans="2:12" ht="14.25" customHeight="1" thickBot="1" x14ac:dyDescent="0.2">
      <c r="B26" s="180"/>
      <c r="C26" s="180"/>
      <c r="D26" s="180"/>
      <c r="E26" s="181"/>
      <c r="F26" s="181"/>
      <c r="G26" s="181"/>
      <c r="H26" s="181"/>
      <c r="I26" s="181"/>
      <c r="J26" s="181"/>
      <c r="K26" s="181"/>
      <c r="L26" s="181"/>
    </row>
    <row r="27" spans="2:12" ht="14.25" customHeight="1" x14ac:dyDescent="0.15">
      <c r="B27" s="185" t="s">
        <v>255</v>
      </c>
      <c r="C27" s="186"/>
      <c r="D27" s="187"/>
      <c r="E27" s="191" t="s">
        <v>259</v>
      </c>
      <c r="F27" s="192"/>
      <c r="G27" s="192"/>
      <c r="H27" s="192"/>
      <c r="I27" s="192"/>
      <c r="J27" s="192"/>
      <c r="K27" s="192"/>
      <c r="L27" s="193"/>
    </row>
    <row r="28" spans="2:12" ht="14.25" customHeight="1" thickBot="1" x14ac:dyDescent="0.2">
      <c r="B28" s="188"/>
      <c r="C28" s="189"/>
      <c r="D28" s="190"/>
      <c r="E28" s="194"/>
      <c r="F28" s="195"/>
      <c r="G28" s="195"/>
      <c r="H28" s="195"/>
      <c r="I28" s="195"/>
      <c r="J28" s="195"/>
      <c r="K28" s="195"/>
      <c r="L28" s="196"/>
    </row>
    <row r="29" spans="2:12" ht="14.25" thickBot="1" x14ac:dyDescent="0.2">
      <c r="B29" s="180" t="s">
        <v>184</v>
      </c>
      <c r="C29" s="180"/>
      <c r="D29" s="180"/>
      <c r="E29" s="181" t="s">
        <v>185</v>
      </c>
      <c r="F29" s="181"/>
      <c r="G29" s="181"/>
      <c r="H29" s="181"/>
      <c r="I29" s="181"/>
      <c r="J29" s="181"/>
      <c r="K29" s="181"/>
      <c r="L29" s="181"/>
    </row>
    <row r="30" spans="2:12" ht="14.25" thickBot="1" x14ac:dyDescent="0.2">
      <c r="B30" s="180"/>
      <c r="C30" s="180"/>
      <c r="D30" s="180"/>
      <c r="E30" s="181"/>
      <c r="F30" s="181"/>
      <c r="G30" s="181"/>
      <c r="H30" s="181"/>
      <c r="I30" s="181"/>
      <c r="J30" s="181"/>
      <c r="K30" s="181"/>
      <c r="L30" s="181"/>
    </row>
  </sheetData>
  <mergeCells count="25">
    <mergeCell ref="B27:D28"/>
    <mergeCell ref="E27:L28"/>
    <mergeCell ref="B29:D30"/>
    <mergeCell ref="E29:L30"/>
    <mergeCell ref="B13:D14"/>
    <mergeCell ref="E13:L14"/>
    <mergeCell ref="B23:D24"/>
    <mergeCell ref="E23:L24"/>
    <mergeCell ref="B25:D26"/>
    <mergeCell ref="E25:L26"/>
    <mergeCell ref="B15:D16"/>
    <mergeCell ref="E15:L16"/>
    <mergeCell ref="B17:D18"/>
    <mergeCell ref="E17:L18"/>
    <mergeCell ref="B19:D20"/>
    <mergeCell ref="E19:L20"/>
    <mergeCell ref="B21:D22"/>
    <mergeCell ref="E21:L22"/>
    <mergeCell ref="B3:L4"/>
    <mergeCell ref="F7:K7"/>
    <mergeCell ref="B9:D10"/>
    <mergeCell ref="E9:L10"/>
    <mergeCell ref="B11:D12"/>
    <mergeCell ref="E11:L12"/>
    <mergeCell ref="D5:K6"/>
  </mergeCells>
  <phoneticPr fontId="1"/>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J14"/>
  <sheetViews>
    <sheetView workbookViewId="0">
      <selection activeCell="I14" sqref="I14"/>
    </sheetView>
  </sheetViews>
  <sheetFormatPr defaultRowHeight="13.5" x14ac:dyDescent="0.15"/>
  <cols>
    <col min="1" max="1" width="4.25" customWidth="1"/>
    <col min="2" max="2" width="6.375" customWidth="1"/>
    <col min="3" max="3" width="13.75" customWidth="1"/>
    <col min="4" max="4" width="49.375" customWidth="1"/>
    <col min="5" max="5" width="14.125" customWidth="1"/>
    <col min="6" max="6" width="12.5" customWidth="1"/>
    <col min="10" max="11" width="34" customWidth="1"/>
  </cols>
  <sheetData>
    <row r="2" spans="2:10" ht="28.5" customHeight="1" x14ac:dyDescent="0.15">
      <c r="C2" s="176" t="s">
        <v>236</v>
      </c>
      <c r="D2" s="176"/>
      <c r="E2" s="176"/>
    </row>
    <row r="3" spans="2:10" ht="14.25" x14ac:dyDescent="0.15">
      <c r="C3" s="59"/>
      <c r="D3" s="59"/>
      <c r="E3" s="59"/>
    </row>
    <row r="4" spans="2:10" x14ac:dyDescent="0.15">
      <c r="D4" s="203" t="s">
        <v>148</v>
      </c>
      <c r="E4" s="203"/>
      <c r="F4" s="203"/>
    </row>
    <row r="5" spans="2:10" x14ac:dyDescent="0.15">
      <c r="D5" s="47"/>
      <c r="E5" s="47"/>
      <c r="F5" s="47"/>
    </row>
    <row r="6" spans="2:10" ht="24.75" customHeight="1" thickBot="1" x14ac:dyDescent="0.2">
      <c r="D6" s="1" t="s">
        <v>267</v>
      </c>
    </row>
    <row r="7" spans="2:10" ht="31.5" customHeight="1" x14ac:dyDescent="0.15">
      <c r="B7" s="60" t="s">
        <v>149</v>
      </c>
      <c r="C7" s="61" t="s" ph="1">
        <v>150</v>
      </c>
      <c r="D7" s="61" t="s">
        <v>151</v>
      </c>
      <c r="E7" s="61" t="s">
        <v>152</v>
      </c>
      <c r="F7" s="62" t="s">
        <v>153</v>
      </c>
    </row>
    <row r="8" spans="2:10" ht="50.25" customHeight="1" x14ac:dyDescent="0.15">
      <c r="B8" s="63" t="s">
        <v>154</v>
      </c>
      <c r="C8" s="64" t="s" ph="1">
        <v>238</v>
      </c>
      <c r="D8" s="105" t="s">
        <v>155</v>
      </c>
      <c r="E8" s="65" t="s">
        <v>266</v>
      </c>
      <c r="F8" s="115" t="s">
        <v>288</v>
      </c>
    </row>
    <row r="9" spans="2:10" ht="50.25" customHeight="1" x14ac:dyDescent="0.15">
      <c r="B9" s="63" t="s">
        <v>154</v>
      </c>
      <c r="C9" s="64" t="s" ph="1">
        <v>239</v>
      </c>
      <c r="D9" s="105" t="s">
        <v>237</v>
      </c>
      <c r="E9" s="65" t="s">
        <v>266</v>
      </c>
      <c r="F9" s="66" t="s">
        <v>156</v>
      </c>
    </row>
    <row r="10" spans="2:10" ht="50.25" customHeight="1" x14ac:dyDescent="0.15">
      <c r="B10" s="63" t="s">
        <v>154</v>
      </c>
      <c r="C10" s="64" t="s" ph="1">
        <v>263</v>
      </c>
      <c r="D10" s="111" t="s">
        <v>262</v>
      </c>
      <c r="E10" s="65" t="s">
        <v>266</v>
      </c>
      <c r="F10" s="66" t="s">
        <v>156</v>
      </c>
    </row>
    <row r="11" spans="2:10" ht="50.25" customHeight="1" x14ac:dyDescent="0.15">
      <c r="B11" s="67" t="s">
        <v>154</v>
      </c>
      <c r="C11" s="68" t="s" ph="1">
        <v>258</v>
      </c>
      <c r="D11" s="33" t="s">
        <v>284</v>
      </c>
      <c r="E11" s="65" t="s">
        <v>266</v>
      </c>
      <c r="F11" s="69" t="s">
        <v>156</v>
      </c>
      <c r="J11" s="112"/>
    </row>
    <row r="12" spans="2:10" ht="50.25" customHeight="1" x14ac:dyDescent="0.15">
      <c r="B12" s="63" t="s">
        <v>157</v>
      </c>
      <c r="C12" s="64" t="s" ph="1">
        <v>244</v>
      </c>
      <c r="D12" s="33" t="s">
        <v>217</v>
      </c>
      <c r="E12" s="65" t="s">
        <v>266</v>
      </c>
      <c r="F12" s="66" t="s">
        <v>156</v>
      </c>
    </row>
    <row r="13" spans="2:10" ht="50.25" customHeight="1" thickBot="1" x14ac:dyDescent="0.2">
      <c r="B13" s="106" t="s">
        <v>157</v>
      </c>
      <c r="C13" s="107" t="s" ph="1">
        <v>245</v>
      </c>
      <c r="D13" s="108" t="s">
        <v>265</v>
      </c>
      <c r="E13" s="113" t="s">
        <v>266</v>
      </c>
      <c r="F13" s="70" t="s">
        <v>156</v>
      </c>
    </row>
    <row r="14" spans="2:10" ht="21" x14ac:dyDescent="0.15">
      <c r="C14" ph="1"/>
    </row>
  </sheetData>
  <mergeCells count="2">
    <mergeCell ref="C2:E2"/>
    <mergeCell ref="D4:F4"/>
  </mergeCells>
  <phoneticPr fontId="1"/>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29"/>
  <sheetViews>
    <sheetView tabSelected="1" workbookViewId="0">
      <selection activeCell="C2" sqref="C2:J3"/>
    </sheetView>
  </sheetViews>
  <sheetFormatPr defaultRowHeight="13.5" x14ac:dyDescent="0.15"/>
  <cols>
    <col min="1" max="1" width="1.5" customWidth="1"/>
    <col min="2" max="2" width="7" customWidth="1"/>
    <col min="4" max="4" width="4.375" customWidth="1"/>
    <col min="12" max="12" width="0.875" customWidth="1"/>
    <col min="13" max="13" width="6.75" customWidth="1"/>
    <col min="14" max="14" width="6.625" customWidth="1"/>
  </cols>
  <sheetData>
    <row r="2" spans="2:14" x14ac:dyDescent="0.15">
      <c r="C2" s="182" t="s">
        <v>270</v>
      </c>
      <c r="D2" s="182"/>
      <c r="E2" s="182"/>
      <c r="F2" s="182"/>
      <c r="G2" s="182"/>
      <c r="H2" s="182"/>
      <c r="I2" s="182"/>
      <c r="J2" s="182"/>
    </row>
    <row r="3" spans="2:14" ht="13.5" customHeight="1" x14ac:dyDescent="0.15">
      <c r="C3" s="182"/>
      <c r="D3" s="182"/>
      <c r="E3" s="182"/>
      <c r="F3" s="182"/>
      <c r="G3" s="182"/>
      <c r="H3" s="182"/>
      <c r="I3" s="182"/>
      <c r="J3" s="182"/>
    </row>
    <row r="4" spans="2:14" ht="13.5" customHeight="1" x14ac:dyDescent="0.15"/>
    <row r="6" spans="2:14" ht="14.25" x14ac:dyDescent="0.15">
      <c r="F6" s="183" t="s">
        <v>0</v>
      </c>
      <c r="G6" s="176"/>
      <c r="H6" s="176"/>
      <c r="I6" s="176"/>
      <c r="J6" s="176"/>
      <c r="K6" s="176"/>
    </row>
    <row r="7" spans="2:14" ht="14.25" thickBot="1" x14ac:dyDescent="0.2"/>
    <row r="8" spans="2:14" ht="14.25" thickBot="1" x14ac:dyDescent="0.2">
      <c r="B8" s="184" t="s">
        <v>70</v>
      </c>
      <c r="C8" s="184"/>
      <c r="D8" s="184"/>
      <c r="E8" s="184" t="s">
        <v>71</v>
      </c>
      <c r="F8" s="184"/>
      <c r="G8" s="184"/>
      <c r="H8" s="184"/>
      <c r="I8" s="184"/>
      <c r="J8" s="184"/>
      <c r="K8" s="184"/>
      <c r="L8" s="184"/>
      <c r="M8" s="214" t="s">
        <v>214</v>
      </c>
      <c r="N8" s="214" t="s">
        <v>215</v>
      </c>
    </row>
    <row r="9" spans="2:14" ht="14.25" thickBot="1" x14ac:dyDescent="0.2">
      <c r="B9" s="184"/>
      <c r="C9" s="184"/>
      <c r="D9" s="184"/>
      <c r="E9" s="184"/>
      <c r="F9" s="184"/>
      <c r="G9" s="184"/>
      <c r="H9" s="184"/>
      <c r="I9" s="184"/>
      <c r="J9" s="184"/>
      <c r="K9" s="184"/>
      <c r="L9" s="184"/>
      <c r="M9" s="215"/>
      <c r="N9" s="215"/>
    </row>
    <row r="10" spans="2:14" ht="14.25" customHeight="1" thickBot="1" x14ac:dyDescent="0.2">
      <c r="B10" s="180" t="s">
        <v>72</v>
      </c>
      <c r="C10" s="180"/>
      <c r="D10" s="180"/>
      <c r="E10" s="181" t="s">
        <v>73</v>
      </c>
      <c r="F10" s="181"/>
      <c r="G10" s="181"/>
      <c r="H10" s="181"/>
      <c r="I10" s="181"/>
      <c r="J10" s="181"/>
      <c r="K10" s="181"/>
      <c r="L10" s="181"/>
      <c r="M10" s="206" t="s">
        <v>216</v>
      </c>
      <c r="N10" s="204"/>
    </row>
    <row r="11" spans="2:14" ht="14.25" customHeight="1" thickBot="1" x14ac:dyDescent="0.2">
      <c r="B11" s="180"/>
      <c r="C11" s="180"/>
      <c r="D11" s="180"/>
      <c r="E11" s="181"/>
      <c r="F11" s="181"/>
      <c r="G11" s="181"/>
      <c r="H11" s="181"/>
      <c r="I11" s="181"/>
      <c r="J11" s="181"/>
      <c r="K11" s="181"/>
      <c r="L11" s="181"/>
      <c r="M11" s="207"/>
      <c r="N11" s="205"/>
    </row>
    <row r="12" spans="2:14" ht="14.25" customHeight="1" thickBot="1" x14ac:dyDescent="0.2">
      <c r="B12" s="180" t="s">
        <v>247</v>
      </c>
      <c r="C12" s="180"/>
      <c r="D12" s="180"/>
      <c r="E12" s="181" t="s">
        <v>248</v>
      </c>
      <c r="F12" s="181"/>
      <c r="G12" s="181"/>
      <c r="H12" s="181"/>
      <c r="I12" s="181"/>
      <c r="J12" s="181"/>
      <c r="K12" s="181"/>
      <c r="L12" s="181"/>
      <c r="M12" s="206" t="s">
        <v>216</v>
      </c>
      <c r="N12" s="204"/>
    </row>
    <row r="13" spans="2:14" ht="14.25" customHeight="1" thickBot="1" x14ac:dyDescent="0.2">
      <c r="B13" s="180"/>
      <c r="C13" s="180"/>
      <c r="D13" s="180"/>
      <c r="E13" s="181"/>
      <c r="F13" s="181"/>
      <c r="G13" s="181"/>
      <c r="H13" s="181"/>
      <c r="I13" s="181"/>
      <c r="J13" s="181"/>
      <c r="K13" s="181"/>
      <c r="L13" s="181"/>
      <c r="M13" s="207"/>
      <c r="N13" s="205"/>
    </row>
    <row r="14" spans="2:14" ht="14.25" customHeight="1" thickBot="1" x14ac:dyDescent="0.2">
      <c r="B14" s="180" t="s">
        <v>93</v>
      </c>
      <c r="C14" s="180"/>
      <c r="D14" s="180"/>
      <c r="E14" s="197" t="s">
        <v>217</v>
      </c>
      <c r="F14" s="198"/>
      <c r="G14" s="198"/>
      <c r="H14" s="198"/>
      <c r="I14" s="198"/>
      <c r="J14" s="198"/>
      <c r="K14" s="198"/>
      <c r="L14" s="199"/>
      <c r="M14" s="206" t="s">
        <v>216</v>
      </c>
      <c r="N14" s="204"/>
    </row>
    <row r="15" spans="2:14" ht="14.25" customHeight="1" thickBot="1" x14ac:dyDescent="0.2">
      <c r="B15" s="180"/>
      <c r="C15" s="180"/>
      <c r="D15" s="180"/>
      <c r="E15" s="200"/>
      <c r="F15" s="201"/>
      <c r="G15" s="201"/>
      <c r="H15" s="201"/>
      <c r="I15" s="201"/>
      <c r="J15" s="201"/>
      <c r="K15" s="201"/>
      <c r="L15" s="202"/>
      <c r="M15" s="207"/>
      <c r="N15" s="205"/>
    </row>
    <row r="16" spans="2:14" ht="14.25" hidden="1" customHeight="1" thickBot="1" x14ac:dyDescent="0.2">
      <c r="B16" s="180" t="s">
        <v>249</v>
      </c>
      <c r="C16" s="180"/>
      <c r="D16" s="180"/>
      <c r="E16" s="181" t="s">
        <v>250</v>
      </c>
      <c r="F16" s="181"/>
      <c r="G16" s="181"/>
      <c r="H16" s="181"/>
      <c r="I16" s="181"/>
      <c r="J16" s="181"/>
      <c r="K16" s="181"/>
      <c r="L16" s="181"/>
      <c r="M16" s="206" t="s">
        <v>216</v>
      </c>
      <c r="N16" s="204"/>
    </row>
    <row r="17" spans="1:14" ht="14.25" hidden="1" customHeight="1" thickBot="1" x14ac:dyDescent="0.2">
      <c r="B17" s="180"/>
      <c r="C17" s="180"/>
      <c r="D17" s="180"/>
      <c r="E17" s="181"/>
      <c r="F17" s="181"/>
      <c r="G17" s="181"/>
      <c r="H17" s="181"/>
      <c r="I17" s="181"/>
      <c r="J17" s="181"/>
      <c r="K17" s="181"/>
      <c r="L17" s="181"/>
      <c r="M17" s="207"/>
      <c r="N17" s="205"/>
    </row>
    <row r="18" spans="1:14" ht="14.25" customHeight="1" thickBot="1" x14ac:dyDescent="0.2">
      <c r="B18" s="180" t="s">
        <v>75</v>
      </c>
      <c r="C18" s="180"/>
      <c r="D18" s="180"/>
      <c r="E18" s="181" t="s">
        <v>76</v>
      </c>
      <c r="F18" s="181"/>
      <c r="G18" s="181"/>
      <c r="H18" s="181"/>
      <c r="I18" s="181"/>
      <c r="J18" s="181"/>
      <c r="K18" s="181"/>
      <c r="L18" s="181"/>
      <c r="M18" s="206" t="s">
        <v>216</v>
      </c>
      <c r="N18" s="204"/>
    </row>
    <row r="19" spans="1:14" ht="14.25" customHeight="1" thickBot="1" x14ac:dyDescent="0.2">
      <c r="B19" s="180"/>
      <c r="C19" s="180"/>
      <c r="D19" s="180"/>
      <c r="E19" s="181"/>
      <c r="F19" s="181"/>
      <c r="G19" s="181"/>
      <c r="H19" s="181"/>
      <c r="I19" s="181"/>
      <c r="J19" s="181"/>
      <c r="K19" s="181"/>
      <c r="L19" s="181"/>
      <c r="M19" s="207"/>
      <c r="N19" s="205"/>
    </row>
    <row r="20" spans="1:14" ht="14.25" customHeight="1" thickBot="1" x14ac:dyDescent="0.2">
      <c r="B20" s="180" t="s">
        <v>242</v>
      </c>
      <c r="C20" s="180"/>
      <c r="D20" s="180"/>
      <c r="E20" s="197" t="s">
        <v>265</v>
      </c>
      <c r="F20" s="198"/>
      <c r="G20" s="198"/>
      <c r="H20" s="198"/>
      <c r="I20" s="198"/>
      <c r="J20" s="198"/>
      <c r="K20" s="198"/>
      <c r="L20" s="199"/>
      <c r="M20" s="206" t="s">
        <v>216</v>
      </c>
      <c r="N20" s="204"/>
    </row>
    <row r="21" spans="1:14" ht="14.25" customHeight="1" thickBot="1" x14ac:dyDescent="0.2">
      <c r="B21" s="180"/>
      <c r="C21" s="180"/>
      <c r="D21" s="180"/>
      <c r="E21" s="200"/>
      <c r="F21" s="201"/>
      <c r="G21" s="201"/>
      <c r="H21" s="201"/>
      <c r="I21" s="201"/>
      <c r="J21" s="201"/>
      <c r="K21" s="201"/>
      <c r="L21" s="202"/>
      <c r="M21" s="207"/>
      <c r="N21" s="205"/>
    </row>
    <row r="22" spans="1:14" ht="14.25" customHeight="1" thickBot="1" x14ac:dyDescent="0.2">
      <c r="B22" s="180" t="s">
        <v>74</v>
      </c>
      <c r="C22" s="180"/>
      <c r="D22" s="180"/>
      <c r="E22" s="181" t="s">
        <v>250</v>
      </c>
      <c r="F22" s="181"/>
      <c r="G22" s="181"/>
      <c r="H22" s="181"/>
      <c r="I22" s="181"/>
      <c r="J22" s="181"/>
      <c r="K22" s="181"/>
      <c r="L22" s="181"/>
      <c r="M22" s="206" t="s">
        <v>216</v>
      </c>
      <c r="N22" s="204"/>
    </row>
    <row r="23" spans="1:14" ht="14.25" customHeight="1" thickBot="1" x14ac:dyDescent="0.2">
      <c r="B23" s="180"/>
      <c r="C23" s="180"/>
      <c r="D23" s="180"/>
      <c r="E23" s="181"/>
      <c r="F23" s="181"/>
      <c r="G23" s="181"/>
      <c r="H23" s="181"/>
      <c r="I23" s="181"/>
      <c r="J23" s="181"/>
      <c r="K23" s="181"/>
      <c r="L23" s="181"/>
      <c r="M23" s="207"/>
      <c r="N23" s="205"/>
    </row>
    <row r="24" spans="1:14" ht="14.25" customHeight="1" thickBot="1" x14ac:dyDescent="0.2">
      <c r="A24" t="s">
        <v>218</v>
      </c>
      <c r="B24" s="180" t="s">
        <v>222</v>
      </c>
      <c r="C24" s="180"/>
      <c r="D24" s="180"/>
      <c r="E24" s="181" t="s">
        <v>224</v>
      </c>
      <c r="F24" s="181"/>
      <c r="G24" s="181"/>
      <c r="H24" s="181"/>
      <c r="I24" s="181"/>
      <c r="J24" s="181"/>
      <c r="K24" s="181"/>
      <c r="L24" s="181"/>
      <c r="M24" s="206" t="s">
        <v>216</v>
      </c>
      <c r="N24" s="204"/>
    </row>
    <row r="25" spans="1:14" ht="14.25" customHeight="1" thickBot="1" x14ac:dyDescent="0.2">
      <c r="B25" s="180"/>
      <c r="C25" s="180"/>
      <c r="D25" s="180"/>
      <c r="E25" s="181"/>
      <c r="F25" s="181"/>
      <c r="G25" s="181"/>
      <c r="H25" s="181"/>
      <c r="I25" s="181"/>
      <c r="J25" s="181"/>
      <c r="K25" s="181"/>
      <c r="L25" s="181"/>
      <c r="M25" s="207"/>
      <c r="N25" s="205"/>
    </row>
    <row r="26" spans="1:14" ht="25.5" customHeight="1" thickBot="1" x14ac:dyDescent="0.2">
      <c r="B26" s="211" t="s">
        <v>223</v>
      </c>
      <c r="C26" s="212"/>
      <c r="D26" s="213"/>
      <c r="E26" s="208" t="s">
        <v>221</v>
      </c>
      <c r="F26" s="209"/>
      <c r="G26" s="209"/>
      <c r="H26" s="209"/>
      <c r="I26" s="209"/>
      <c r="J26" s="209"/>
      <c r="K26" s="209"/>
      <c r="L26" s="210"/>
      <c r="M26" s="98" t="s">
        <v>216</v>
      </c>
      <c r="N26" s="99"/>
    </row>
    <row r="27" spans="1:14" ht="29.25" customHeight="1" thickBot="1" x14ac:dyDescent="0.2">
      <c r="B27" s="180" t="s">
        <v>184</v>
      </c>
      <c r="C27" s="180"/>
      <c r="D27" s="180"/>
      <c r="E27" s="181" t="s">
        <v>219</v>
      </c>
      <c r="F27" s="181"/>
      <c r="G27" s="181"/>
      <c r="H27" s="181"/>
      <c r="I27" s="181"/>
      <c r="J27" s="181"/>
      <c r="K27" s="181"/>
      <c r="L27" s="181"/>
      <c r="M27" s="97" t="s">
        <v>216</v>
      </c>
      <c r="N27" s="100"/>
    </row>
    <row r="28" spans="1:14" ht="16.5" customHeight="1" thickBot="1" x14ac:dyDescent="0.2">
      <c r="B28" s="180" t="s">
        <v>255</v>
      </c>
      <c r="C28" s="180"/>
      <c r="D28" s="180"/>
      <c r="E28" s="191" t="s">
        <v>259</v>
      </c>
      <c r="F28" s="192"/>
      <c r="G28" s="192"/>
      <c r="H28" s="192"/>
      <c r="I28" s="192"/>
      <c r="J28" s="192"/>
      <c r="K28" s="192"/>
      <c r="L28" s="193"/>
      <c r="M28" s="185" t="s">
        <v>216</v>
      </c>
      <c r="N28" s="204"/>
    </row>
    <row r="29" spans="1:14" ht="14.25" customHeight="1" thickBot="1" x14ac:dyDescent="0.2">
      <c r="B29" s="180"/>
      <c r="C29" s="180"/>
      <c r="D29" s="180"/>
      <c r="E29" s="194"/>
      <c r="F29" s="195"/>
      <c r="G29" s="195"/>
      <c r="H29" s="195"/>
      <c r="I29" s="195"/>
      <c r="J29" s="195"/>
      <c r="K29" s="195"/>
      <c r="L29" s="196"/>
      <c r="M29" s="188"/>
      <c r="N29" s="205"/>
    </row>
  </sheetData>
  <mergeCells count="46">
    <mergeCell ref="C2:J3"/>
    <mergeCell ref="F6:K6"/>
    <mergeCell ref="B8:D9"/>
    <mergeCell ref="E8:L9"/>
    <mergeCell ref="B12:D13"/>
    <mergeCell ref="E12:L13"/>
    <mergeCell ref="M8:M9"/>
    <mergeCell ref="N8:N9"/>
    <mergeCell ref="B10:D11"/>
    <mergeCell ref="E10:L11"/>
    <mergeCell ref="M10:M11"/>
    <mergeCell ref="N10:N11"/>
    <mergeCell ref="M12:M13"/>
    <mergeCell ref="N12:N13"/>
    <mergeCell ref="B22:D23"/>
    <mergeCell ref="E22:L23"/>
    <mergeCell ref="M14:M15"/>
    <mergeCell ref="N14:N15"/>
    <mergeCell ref="B14:D15"/>
    <mergeCell ref="E14:L15"/>
    <mergeCell ref="B16:D17"/>
    <mergeCell ref="E16:L17"/>
    <mergeCell ref="B18:D19"/>
    <mergeCell ref="E18:L19"/>
    <mergeCell ref="B20:D21"/>
    <mergeCell ref="E20:L21"/>
    <mergeCell ref="M16:M17"/>
    <mergeCell ref="N16:N17"/>
    <mergeCell ref="M20:M21"/>
    <mergeCell ref="N20:N21"/>
    <mergeCell ref="M22:M23"/>
    <mergeCell ref="N22:N23"/>
    <mergeCell ref="M18:M19"/>
    <mergeCell ref="N18:N19"/>
    <mergeCell ref="B28:D29"/>
    <mergeCell ref="E28:L29"/>
    <mergeCell ref="M28:M29"/>
    <mergeCell ref="N28:N29"/>
    <mergeCell ref="M24:M25"/>
    <mergeCell ref="N24:N25"/>
    <mergeCell ref="B27:D27"/>
    <mergeCell ref="E26:L26"/>
    <mergeCell ref="E27:L27"/>
    <mergeCell ref="B24:D25"/>
    <mergeCell ref="E24:L25"/>
    <mergeCell ref="B26:D26"/>
  </mergeCells>
  <phoneticPr fontId="1"/>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N17"/>
  <sheetViews>
    <sheetView workbookViewId="0">
      <selection activeCell="B16" sqref="B16:D17"/>
    </sheetView>
  </sheetViews>
  <sheetFormatPr defaultRowHeight="13.5" x14ac:dyDescent="0.15"/>
  <cols>
    <col min="1" max="1" width="1.5" customWidth="1"/>
    <col min="2" max="2" width="7" customWidth="1"/>
    <col min="4" max="4" width="4.375" customWidth="1"/>
    <col min="12" max="12" width="0.875" customWidth="1"/>
    <col min="13" max="13" width="6.75" customWidth="1"/>
    <col min="14" max="14" width="6.625" customWidth="1"/>
  </cols>
  <sheetData>
    <row r="2" spans="2:14" x14ac:dyDescent="0.15">
      <c r="C2" s="182" t="s">
        <v>269</v>
      </c>
      <c r="D2" s="182"/>
      <c r="E2" s="182"/>
      <c r="F2" s="182"/>
      <c r="G2" s="182"/>
      <c r="H2" s="182"/>
      <c r="I2" s="182"/>
      <c r="J2" s="182"/>
    </row>
    <row r="3" spans="2:14" ht="13.5" customHeight="1" x14ac:dyDescent="0.15">
      <c r="C3" s="182"/>
      <c r="D3" s="182"/>
      <c r="E3" s="182"/>
      <c r="F3" s="182"/>
      <c r="G3" s="182"/>
      <c r="H3" s="182"/>
      <c r="I3" s="182"/>
      <c r="J3" s="182"/>
    </row>
    <row r="4" spans="2:14" ht="13.5" customHeight="1" x14ac:dyDescent="0.15"/>
    <row r="6" spans="2:14" ht="14.25" x14ac:dyDescent="0.15">
      <c r="F6" s="183" t="s">
        <v>0</v>
      </c>
      <c r="G6" s="176"/>
      <c r="H6" s="176"/>
      <c r="I6" s="176"/>
      <c r="J6" s="176"/>
      <c r="K6" s="176"/>
    </row>
    <row r="7" spans="2:14" ht="14.25" thickBot="1" x14ac:dyDescent="0.2"/>
    <row r="8" spans="2:14" ht="14.25" thickBot="1" x14ac:dyDescent="0.2">
      <c r="B8" s="184" t="s">
        <v>70</v>
      </c>
      <c r="C8" s="184"/>
      <c r="D8" s="184"/>
      <c r="E8" s="184" t="s">
        <v>71</v>
      </c>
      <c r="F8" s="184"/>
      <c r="G8" s="184"/>
      <c r="H8" s="184"/>
      <c r="I8" s="184"/>
      <c r="J8" s="184"/>
      <c r="K8" s="184"/>
      <c r="L8" s="184"/>
      <c r="M8" s="214" t="s">
        <v>214</v>
      </c>
      <c r="N8" s="214" t="s">
        <v>215</v>
      </c>
    </row>
    <row r="9" spans="2:14" ht="14.25" thickBot="1" x14ac:dyDescent="0.2">
      <c r="B9" s="184"/>
      <c r="C9" s="184"/>
      <c r="D9" s="184"/>
      <c r="E9" s="184"/>
      <c r="F9" s="184"/>
      <c r="G9" s="184"/>
      <c r="H9" s="184"/>
      <c r="I9" s="184"/>
      <c r="J9" s="184"/>
      <c r="K9" s="184"/>
      <c r="L9" s="184"/>
      <c r="M9" s="215"/>
      <c r="N9" s="215"/>
    </row>
    <row r="10" spans="2:14" ht="14.25" customHeight="1" thickBot="1" x14ac:dyDescent="0.2">
      <c r="B10" s="180" t="s">
        <v>72</v>
      </c>
      <c r="C10" s="180"/>
      <c r="D10" s="180"/>
      <c r="E10" s="181" t="s">
        <v>73</v>
      </c>
      <c r="F10" s="181"/>
      <c r="G10" s="181"/>
      <c r="H10" s="181"/>
      <c r="I10" s="181"/>
      <c r="J10" s="181"/>
      <c r="K10" s="181"/>
      <c r="L10" s="181"/>
      <c r="M10" s="206" t="s">
        <v>216</v>
      </c>
      <c r="N10" s="204"/>
    </row>
    <row r="11" spans="2:14" ht="14.25" customHeight="1" thickBot="1" x14ac:dyDescent="0.2">
      <c r="B11" s="180"/>
      <c r="C11" s="180"/>
      <c r="D11" s="180"/>
      <c r="E11" s="181"/>
      <c r="F11" s="181"/>
      <c r="G11" s="181"/>
      <c r="H11" s="181"/>
      <c r="I11" s="181"/>
      <c r="J11" s="181"/>
      <c r="K11" s="181"/>
      <c r="L11" s="181"/>
      <c r="M11" s="207"/>
      <c r="N11" s="205"/>
    </row>
    <row r="12" spans="2:14" ht="14.25" customHeight="1" thickBot="1" x14ac:dyDescent="0.2">
      <c r="B12" s="180" t="s">
        <v>75</v>
      </c>
      <c r="C12" s="180"/>
      <c r="D12" s="180"/>
      <c r="E12" s="181" t="s">
        <v>76</v>
      </c>
      <c r="F12" s="181"/>
      <c r="G12" s="181"/>
      <c r="H12" s="181"/>
      <c r="I12" s="181"/>
      <c r="J12" s="181"/>
      <c r="K12" s="181"/>
      <c r="L12" s="181"/>
      <c r="M12" s="206" t="s">
        <v>216</v>
      </c>
      <c r="N12" s="204"/>
    </row>
    <row r="13" spans="2:14" ht="14.25" customHeight="1" thickBot="1" x14ac:dyDescent="0.2">
      <c r="B13" s="180"/>
      <c r="C13" s="180"/>
      <c r="D13" s="180"/>
      <c r="E13" s="181"/>
      <c r="F13" s="181"/>
      <c r="G13" s="181"/>
      <c r="H13" s="181"/>
      <c r="I13" s="181"/>
      <c r="J13" s="181"/>
      <c r="K13" s="181"/>
      <c r="L13" s="181"/>
      <c r="M13" s="207"/>
      <c r="N13" s="205"/>
    </row>
    <row r="14" spans="2:14" ht="14.25" customHeight="1" thickBot="1" x14ac:dyDescent="0.2">
      <c r="B14" s="180" t="s">
        <v>255</v>
      </c>
      <c r="C14" s="180"/>
      <c r="D14" s="180"/>
      <c r="E14" s="191" t="s">
        <v>259</v>
      </c>
      <c r="F14" s="192"/>
      <c r="G14" s="192"/>
      <c r="H14" s="192"/>
      <c r="I14" s="192"/>
      <c r="J14" s="192"/>
      <c r="K14" s="192"/>
      <c r="L14" s="193"/>
      <c r="M14" s="206" t="s">
        <v>216</v>
      </c>
      <c r="N14" s="204"/>
    </row>
    <row r="15" spans="2:14" ht="14.25" customHeight="1" thickBot="1" x14ac:dyDescent="0.2">
      <c r="B15" s="180"/>
      <c r="C15" s="180"/>
      <c r="D15" s="180"/>
      <c r="E15" s="194"/>
      <c r="F15" s="195"/>
      <c r="G15" s="195"/>
      <c r="H15" s="195"/>
      <c r="I15" s="195"/>
      <c r="J15" s="195"/>
      <c r="K15" s="195"/>
      <c r="L15" s="196"/>
      <c r="M15" s="207"/>
      <c r="N15" s="205"/>
    </row>
    <row r="16" spans="2:14" ht="14.25" customHeight="1" thickBot="1" x14ac:dyDescent="0.2">
      <c r="B16" s="180" t="s">
        <v>277</v>
      </c>
      <c r="C16" s="180"/>
      <c r="D16" s="180"/>
      <c r="E16" s="191" t="s">
        <v>262</v>
      </c>
      <c r="F16" s="192"/>
      <c r="G16" s="192"/>
      <c r="H16" s="192"/>
      <c r="I16" s="192"/>
      <c r="J16" s="192"/>
      <c r="K16" s="192"/>
      <c r="L16" s="193"/>
      <c r="M16" s="206" t="s">
        <v>216</v>
      </c>
      <c r="N16" s="204"/>
    </row>
    <row r="17" spans="2:14" ht="14.25" customHeight="1" thickBot="1" x14ac:dyDescent="0.2">
      <c r="B17" s="180"/>
      <c r="C17" s="180"/>
      <c r="D17" s="180"/>
      <c r="E17" s="194"/>
      <c r="F17" s="195"/>
      <c r="G17" s="195"/>
      <c r="H17" s="195"/>
      <c r="I17" s="195"/>
      <c r="J17" s="195"/>
      <c r="K17" s="195"/>
      <c r="L17" s="196"/>
      <c r="M17" s="207"/>
      <c r="N17" s="205"/>
    </row>
  </sheetData>
  <mergeCells count="22">
    <mergeCell ref="B16:D17"/>
    <mergeCell ref="E16:L17"/>
    <mergeCell ref="M16:M17"/>
    <mergeCell ref="N16:N17"/>
    <mergeCell ref="N8:N9"/>
    <mergeCell ref="B10:D11"/>
    <mergeCell ref="E10:L11"/>
    <mergeCell ref="M10:M11"/>
    <mergeCell ref="N10:N11"/>
    <mergeCell ref="B12:D13"/>
    <mergeCell ref="E12:L13"/>
    <mergeCell ref="M12:M13"/>
    <mergeCell ref="N12:N13"/>
    <mergeCell ref="B14:D15"/>
    <mergeCell ref="E14:L15"/>
    <mergeCell ref="M14:M15"/>
    <mergeCell ref="N14:N15"/>
    <mergeCell ref="C2:J3"/>
    <mergeCell ref="F6:K6"/>
    <mergeCell ref="B8:D9"/>
    <mergeCell ref="E8:L9"/>
    <mergeCell ref="M8:M9"/>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事業報告提出</vt:lpstr>
      <vt:lpstr>令和5年事業報告書</vt:lpstr>
      <vt:lpstr>活動計算書</vt:lpstr>
      <vt:lpstr>会計賃借対照表</vt:lpstr>
      <vt:lpstr>会計財産目録</vt:lpstr>
      <vt:lpstr>１０人以上氏名</vt:lpstr>
      <vt:lpstr>年間役員名簿</vt:lpstr>
      <vt:lpstr>総会出席者名簿</vt:lpstr>
      <vt:lpstr>理事出席者名簿 </vt:lpstr>
      <vt:lpstr>役員名簿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東原</cp:lastModifiedBy>
  <cp:lastPrinted>2024-06-17T05:59:42Z</cp:lastPrinted>
  <dcterms:created xsi:type="dcterms:W3CDTF">2014-07-15T07:30:21Z</dcterms:created>
  <dcterms:modified xsi:type="dcterms:W3CDTF">2024-06-17T06:01:26Z</dcterms:modified>
</cp:coreProperties>
</file>