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G17" i="1" l="1"/>
  <c r="G13" i="1"/>
  <c r="H18" i="1" l="1"/>
  <c r="H25" i="1"/>
</calcChain>
</file>

<file path=xl/sharedStrings.xml><?xml version="1.0" encoding="utf-8"?>
<sst xmlns="http://schemas.openxmlformats.org/spreadsheetml/2006/main" count="28" uniqueCount="28">
  <si>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</si>
  <si>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</si>
  <si>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</si>
  <si>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</si>
  <si>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</si>
  <si>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</si>
  <si>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</si>
  <si>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</si>
  <si>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</si>
  <si>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</si>
  <si>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</si>
  <si>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</si>
  <si>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</si>
  <si>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</si>
  <si>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</si>
  <si>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</si>
  <si>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</si>
  <si>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</si>
  <si>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</si>
  <si>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</si>
  <si>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</si>
  <si>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</si>
  <si>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 xml:space="preserve">  ⑴</t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</si>
  <si>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</si>
  <si>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　什器備品</t>
    <rPh sb="1" eb="3">
      <t>ジュウキ</t>
    </rPh>
    <rPh sb="3" eb="5">
      <t>ビヒン</t>
    </rPh>
    <phoneticPr fontId="1"/>
  </si>
  <si>
    <t>令和４年度　　財産目録</t>
    <rPh sb="0" eb="2">
      <t>レイワ</t>
    </rPh>
    <rPh sb="3" eb="5">
      <t>ネンド</t>
    </rPh>
    <rPh sb="4" eb="5">
      <t>ド</t>
    </rPh>
    <rPh sb="5" eb="7">
      <t>ヘイネンド</t>
    </rPh>
    <rPh sb="7" eb="9">
      <t>ザイサン</t>
    </rPh>
    <rPh sb="9" eb="11">
      <t>モクロク</t>
    </rPh>
    <phoneticPr fontId="1"/>
  </si>
  <si>
    <t>　　令和　5年　3月　31日　現在</t>
    <rPh sb="2" eb="4">
      <t>レイワ</t>
    </rPh>
    <rPh sb="6" eb="7">
      <t>ネン</t>
    </rPh>
    <rPh sb="7" eb="8">
      <t>ヘイネン</t>
    </rPh>
    <rPh sb="9" eb="10">
      <t>ガツ</t>
    </rPh>
    <rPh sb="13" eb="14">
      <t>ニチ</t>
    </rPh>
    <rPh sb="15" eb="17">
      <t>ゲンザイ</t>
    </rPh>
    <phoneticPr fontId="1"/>
  </si>
  <si>
    <t xml:space="preserve">  役員借入金</t>
    <rPh sb="2" eb="4">
      <t>ヤクイン</t>
    </rPh>
    <rPh sb="4" eb="7">
      <t>カリイレキン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</si>
</sst>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Normal="100" workbookViewId="0">
      <selection activeCell="K21" sqref="K21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9" t="s">
        <v>25</v>
      </c>
      <c r="C2" s="40"/>
      <c r="D2" s="40"/>
      <c r="E2" s="40"/>
      <c r="F2" s="40"/>
      <c r="G2" s="40"/>
      <c r="H2" s="40"/>
      <c r="I2" s="2"/>
    </row>
    <row r="3" spans="1:9" s="7" customFormat="1" ht="25.5" customHeight="1">
      <c r="A3" s="4"/>
      <c r="B3" s="41" t="s">
        <v>26</v>
      </c>
      <c r="C3" s="41"/>
      <c r="D3" s="41"/>
      <c r="E3" s="41"/>
      <c r="F3" s="41"/>
      <c r="G3" s="41"/>
      <c r="H3" s="41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2" t="s">
        <v>0</v>
      </c>
      <c r="C6" s="43"/>
      <c r="D6" s="43"/>
      <c r="E6" s="44"/>
      <c r="F6" s="42" t="s">
        <v>1</v>
      </c>
      <c r="G6" s="43"/>
      <c r="H6" s="44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1230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60459</v>
      </c>
      <c r="G12" s="35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1">
        <f>F10+F12</f>
        <v>61689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6" t="s">
        <v>22</v>
      </c>
      <c r="D15" s="20" t="s">
        <v>23</v>
      </c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24</v>
      </c>
      <c r="E16" s="20"/>
      <c r="F16" s="37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>
      <c r="A18" s="13"/>
      <c r="B18" s="13"/>
      <c r="C18" s="20" t="s">
        <v>8</v>
      </c>
      <c r="D18" s="20"/>
      <c r="E18" s="20"/>
      <c r="F18" s="21"/>
      <c r="G18" s="21"/>
      <c r="H18" s="32">
        <f>G13+G17</f>
        <v>475391</v>
      </c>
      <c r="I18" s="18"/>
    </row>
    <row r="19" spans="1:9" s="19" customFormat="1" ht="15.75" customHeight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/>
      <c r="D23" s="20" t="s">
        <v>27</v>
      </c>
      <c r="E23" s="20"/>
      <c r="F23" s="37">
        <v>149210</v>
      </c>
      <c r="G23" s="21"/>
      <c r="H23" s="18"/>
      <c r="I23" s="18"/>
    </row>
    <row r="24" spans="1:9" s="19" customFormat="1" ht="15.75" customHeight="1">
      <c r="A24" s="13"/>
      <c r="B24" s="13"/>
      <c r="C24" s="20" t="s">
        <v>12</v>
      </c>
      <c r="D24" s="20"/>
      <c r="E24" s="20"/>
      <c r="F24" s="22"/>
      <c r="G24" s="38">
        <f>F23</f>
        <v>149210</v>
      </c>
      <c r="H24" s="18"/>
      <c r="I24" s="18"/>
    </row>
    <row r="25" spans="1:9" s="19" customFormat="1" ht="15.75" customHeight="1">
      <c r="A25" s="13"/>
      <c r="B25" s="13"/>
      <c r="C25" s="20" t="s">
        <v>13</v>
      </c>
      <c r="D25" s="20"/>
      <c r="E25" s="20"/>
      <c r="F25" s="22"/>
      <c r="G25" s="21"/>
      <c r="H25" s="33">
        <f>G21+G24</f>
        <v>149210</v>
      </c>
      <c r="I25" s="18"/>
    </row>
    <row r="26" spans="1:9" s="19" customFormat="1" ht="15.75" customHeight="1" thickBot="1">
      <c r="A26" s="13"/>
      <c r="B26" s="24"/>
      <c r="C26" s="25" t="s">
        <v>14</v>
      </c>
      <c r="D26" s="25"/>
      <c r="E26" s="25"/>
      <c r="F26" s="23"/>
      <c r="G26" s="23"/>
      <c r="H26" s="34">
        <v>326181</v>
      </c>
      <c r="I26" s="18"/>
    </row>
    <row r="27" spans="1:9" s="7" customFormat="1" ht="15.75" customHeight="1" thickTop="1">
      <c r="A27" s="26"/>
      <c r="B27" s="27"/>
      <c r="C27" s="27"/>
      <c r="D27" s="27"/>
      <c r="E27" s="27"/>
      <c r="F27" s="27"/>
      <c r="G27" s="27"/>
      <c r="H27" s="27"/>
      <c r="I27" s="28"/>
    </row>
    <row r="28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2019-05-12T04:36:18Z</cp:lastPrinted>
  <dcterms:created xsi:type="dcterms:W3CDTF">2002-07-29T05:38:42Z</dcterms:created>
  <dcterms:modified xsi:type="dcterms:W3CDTF">2023-04-03T02:25:58Z</dcterms:modified>
</cp:coreProperties>
</file>