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autoCompressPictures="0"/>
  <mc:AlternateContent xmlns:mc="http://schemas.openxmlformats.org/markup-compatibility/2006">
    <mc:Choice Requires="x15">
      <x15ac:absPath xmlns:x15ac="http://schemas.microsoft.com/office/spreadsheetml/2010/11/ac" url="https://d.docs.live.net/e625d09125379931/デスクトップ/canpan/"/>
    </mc:Choice>
  </mc:AlternateContent>
  <xr:revisionPtr revIDLastSave="0" documentId="8_{34E74B93-78D7-4EF5-99CF-1F6599F96199}" xr6:coauthVersionLast="47" xr6:coauthVersionMax="47" xr10:uidLastSave="{00000000-0000-0000-0000-000000000000}"/>
  <bookViews>
    <workbookView xWindow="3510" yWindow="315" windowWidth="11790" windowHeight="15165" tabRatio="885" xr2:uid="{00000000-000D-0000-FFFF-FFFF00000000}"/>
  </bookViews>
  <sheets>
    <sheet name="活動計算書" sheetId="36" r:id="rId1"/>
    <sheet name="１活動計算書" sheetId="39" state="hidden" r:id="rId2"/>
    <sheet name="3注記" sheetId="40" state="hidden" r:id="rId3"/>
    <sheet name="4財産目録" sheetId="41" state="hidden" r:id="rId4"/>
    <sheet name="5活動計算書" sheetId="42" state="hidden" r:id="rId5"/>
    <sheet name="6貸借対照表" sheetId="43" state="hidden" r:id="rId6"/>
    <sheet name="7注記" sheetId="44" state="hidden" r:id="rId7"/>
    <sheet name="8財産目録" sheetId="45" state="hidden" r:id="rId8"/>
    <sheet name="9活動計算書" sheetId="46" state="hidden" r:id="rId9"/>
    <sheet name="10貸借対照表" sheetId="47" state="hidden" r:id="rId10"/>
    <sheet name="11注記" sheetId="48" state="hidden" r:id="rId11"/>
    <sheet name="12財産目録" sheetId="49" state="hidden" r:id="rId12"/>
    <sheet name="13活動計算書" sheetId="50" state="hidden" r:id="rId13"/>
    <sheet name="14貸借対照表" sheetId="51" state="hidden" r:id="rId14"/>
    <sheet name="15注記" sheetId="52" state="hidden" r:id="rId15"/>
    <sheet name="16財産目録" sheetId="53" state="hidden" r:id="rId16"/>
  </sheets>
  <externalReferences>
    <externalReference r:id="rId17"/>
    <externalReference r:id="rId18"/>
    <externalReference r:id="rId19"/>
    <externalReference r:id="rId20"/>
  </externalReferences>
  <definedNames>
    <definedName name="hiyou">[1]科目一覧!$C$10:$C$12</definedName>
    <definedName name="kuuu">[1]科目一覧!$C$3:$C$7</definedName>
    <definedName name="no">[1]科目一覧!$E$7</definedName>
    <definedName name="no.">[1]科目一覧!$E$7</definedName>
    <definedName name="null">#REF!</definedName>
    <definedName name="_xlnm.Print_Area" localSheetId="9">'10貸借対照表'!$A$1:$Y$38</definedName>
    <definedName name="_xlnm.Print_Area" localSheetId="11">'12財産目録'!$A$1:$Y$45</definedName>
    <definedName name="_xlnm.Print_Area" localSheetId="12">'13活動計算書'!$A$1:$Y$58</definedName>
    <definedName name="_xlnm.Print_Area" localSheetId="13">'14貸借対照表'!$A$1:$Y$38</definedName>
    <definedName name="_xlnm.Print_Area" localSheetId="15">'16財産目録'!$A$1:$Y$47</definedName>
    <definedName name="_xlnm.Print_Area" localSheetId="1">'１活動計算書'!$A$1:$Y$35</definedName>
    <definedName name="_xlnm.Print_Area" localSheetId="3">'4財産目録'!$A$1:$Y$23</definedName>
    <definedName name="_xlnm.Print_Area" localSheetId="4">'5活動計算書'!$A$1:$Y$52</definedName>
    <definedName name="_xlnm.Print_Area" localSheetId="5">'6貸借対照表'!$A$1:$Y$31</definedName>
    <definedName name="_xlnm.Print_Area" localSheetId="7">'8財産目録'!$A$1:$Y$37</definedName>
    <definedName name="_xlnm.Print_Area" localSheetId="8">'9活動計算書'!$A$1:$Y$62</definedName>
    <definedName name="_xlnm.Print_Area" localSheetId="0">活動計算書!$A$1:$Y$62</definedName>
    <definedName name="ryousyuu">[1]科目一覧!$J$2:$J$13</definedName>
    <definedName name="扱い">#REF!</definedName>
    <definedName name="科目">#REF!</definedName>
    <definedName name="管理費">#REF!</definedName>
    <definedName name="給料手当">[2]科目一覧!$E$2:$E$3</definedName>
    <definedName name="区分">#REF!</definedName>
    <definedName name="繰越">#REF!</definedName>
    <definedName name="事業収益">#REF!</definedName>
    <definedName name="事業費">#REF!</definedName>
    <definedName name="種別">#REF!</definedName>
    <definedName name="受取寄付金">#REF!</definedName>
    <definedName name="受取助成金等">#REF!</definedName>
    <definedName name="収">[1]科目一覧!$C$3:$C$7</definedName>
    <definedName name="収益">#REF!</definedName>
    <definedName name="収益区分">#REF!</definedName>
    <definedName name="人件">[1]科目一覧!$E$2:$E$3</definedName>
    <definedName name="人件費">[1]科目一覧!$E$2:$E$3</definedName>
    <definedName name="人件費区分">#REF!</definedName>
    <definedName name="摘要">[3]科目一覧!$L:$L</definedName>
    <definedName name="番号">[1]科目一覧!$J$2:$J$13</definedName>
    <definedName name="費">[1]科目一覧!$C$10:$C$12</definedName>
    <definedName name="費用">#REF!</definedName>
    <definedName name="費用区分">#REF!</definedName>
    <definedName name="分類">[1]科目一覧!$B$2:$B$6</definedName>
    <definedName name="領収書">[4]科目一覧!$J$2:$J$13</definedName>
    <definedName name="領収書番号">#REF!</definedName>
  </definedNames>
  <calcPr calcId="181029"/>
</workbook>
</file>

<file path=xl/calcChain.xml><?xml version="1.0" encoding="utf-8"?>
<calcChain xmlns="http://schemas.openxmlformats.org/spreadsheetml/2006/main">
  <c r="AQ32" i="36" l="1"/>
  <c r="AQ39" i="36"/>
  <c r="AQ80" i="36"/>
  <c r="AW78" i="36"/>
  <c r="AQ69" i="36"/>
  <c r="AQ62" i="36"/>
  <c r="AQ63" i="36" l="1"/>
  <c r="AQ81" i="36"/>
  <c r="AQ82" i="36" l="1"/>
  <c r="AQ83" i="36" s="1"/>
  <c r="AQ94" i="36" s="1"/>
  <c r="AW93" i="36"/>
  <c r="AW91" i="36"/>
  <c r="AW90" i="36"/>
  <c r="AW89" i="36"/>
  <c r="AW88" i="36"/>
  <c r="AW86" i="36"/>
  <c r="AW85" i="36"/>
  <c r="AW84" i="36"/>
  <c r="AW79" i="36"/>
  <c r="AW77" i="36"/>
  <c r="AW76" i="36"/>
  <c r="AW75" i="36"/>
  <c r="AW74" i="36"/>
  <c r="AW73" i="36"/>
  <c r="AW72" i="36"/>
  <c r="AW71" i="36"/>
  <c r="AW70" i="36"/>
  <c r="AW68" i="36"/>
  <c r="AW67" i="36"/>
  <c r="AW66" i="36"/>
  <c r="AW65" i="36"/>
  <c r="AW64" i="36"/>
  <c r="AW58" i="36"/>
  <c r="AW57" i="36"/>
  <c r="AW56" i="36"/>
  <c r="AW55" i="36"/>
  <c r="AW54" i="36"/>
  <c r="AW53" i="36"/>
  <c r="AW52" i="36"/>
  <c r="AW51" i="36"/>
  <c r="AW50" i="36"/>
  <c r="AW49" i="36"/>
  <c r="AW48" i="36"/>
  <c r="AW47" i="36"/>
  <c r="AW46" i="36"/>
  <c r="AW45" i="36"/>
  <c r="AW44" i="36"/>
  <c r="AW43" i="36"/>
  <c r="AW42" i="36"/>
  <c r="AW37" i="36"/>
  <c r="AW30" i="36"/>
  <c r="AW29" i="36"/>
  <c r="AW26" i="36"/>
  <c r="AW25" i="36"/>
  <c r="AW24" i="36"/>
  <c r="AW23" i="36"/>
  <c r="AW20" i="36"/>
  <c r="AW19" i="36"/>
  <c r="AW18" i="36"/>
  <c r="AW17" i="36"/>
  <c r="AW16" i="36"/>
  <c r="AW15" i="36"/>
  <c r="AW14" i="36"/>
  <c r="AW13" i="36"/>
  <c r="AW12" i="36"/>
  <c r="AT62" i="36" l="1"/>
  <c r="AW62" i="36" l="1"/>
  <c r="AT69" i="36"/>
  <c r="AT80" i="36"/>
  <c r="AW80" i="36" s="1"/>
  <c r="AT87" i="36"/>
  <c r="AT92" i="36"/>
  <c r="AT39" i="36"/>
  <c r="AT32" i="36"/>
  <c r="AW32" i="36" s="1"/>
  <c r="AW69" i="36" l="1"/>
  <c r="AW87" i="36"/>
  <c r="AW92" i="36"/>
  <c r="AT63" i="36"/>
  <c r="AW63" i="36" s="1"/>
  <c r="AW39" i="36"/>
  <c r="AT81" i="36"/>
  <c r="AT82" i="36" l="1"/>
  <c r="AW82" i="36" s="1"/>
  <c r="AW81" i="36"/>
  <c r="AT83" i="36" l="1"/>
  <c r="AW83" i="36" s="1"/>
  <c r="E1" i="36"/>
  <c r="M44" i="36"/>
  <c r="Q9" i="36"/>
  <c r="Q13" i="36"/>
  <c r="Q16" i="36"/>
  <c r="Q20" i="36"/>
  <c r="Q23" i="36"/>
  <c r="M58" i="36"/>
  <c r="M50" i="36"/>
  <c r="M30" i="36"/>
  <c r="Q45" i="36" s="1"/>
  <c r="S3" i="36"/>
  <c r="Q3" i="36"/>
  <c r="N3" i="36"/>
  <c r="K3" i="36"/>
  <c r="I3" i="36"/>
  <c r="F3" i="36"/>
  <c r="O3" i="45"/>
  <c r="O3" i="47"/>
  <c r="O3" i="49"/>
  <c r="O3" i="51"/>
  <c r="O3" i="53"/>
  <c r="O3" i="43"/>
  <c r="M3" i="45"/>
  <c r="M3" i="47"/>
  <c r="M3" i="49"/>
  <c r="M3" i="51"/>
  <c r="M3" i="53"/>
  <c r="M3" i="43"/>
  <c r="J3" i="45"/>
  <c r="J3" i="47"/>
  <c r="J3" i="49"/>
  <c r="J3" i="51"/>
  <c r="J3" i="53"/>
  <c r="J3" i="43"/>
  <c r="S3" i="46"/>
  <c r="S3" i="50"/>
  <c r="S3" i="42"/>
  <c r="Q3" i="46"/>
  <c r="Q3" i="50"/>
  <c r="Q3" i="42"/>
  <c r="N3" i="46"/>
  <c r="N3" i="50"/>
  <c r="N3" i="42"/>
  <c r="K3" i="46"/>
  <c r="K3" i="50"/>
  <c r="K3" i="42"/>
  <c r="I3" i="46"/>
  <c r="I3" i="50"/>
  <c r="I3" i="42"/>
  <c r="F3" i="46"/>
  <c r="F3" i="50"/>
  <c r="F3" i="42"/>
  <c r="O3" i="41"/>
  <c r="M3" i="41"/>
  <c r="J3" i="41"/>
  <c r="E1" i="41"/>
  <c r="E1" i="43"/>
  <c r="E1" i="45"/>
  <c r="E1" i="46"/>
  <c r="E1" i="47"/>
  <c r="E1" i="49"/>
  <c r="E1" i="50"/>
  <c r="E1" i="51"/>
  <c r="E1" i="53"/>
  <c r="E1" i="42"/>
  <c r="E1" i="39"/>
  <c r="S3" i="39"/>
  <c r="Q3" i="39"/>
  <c r="N3" i="39"/>
  <c r="K3" i="39"/>
  <c r="I3" i="39"/>
  <c r="F3" i="39"/>
  <c r="Q44" i="53"/>
  <c r="Q40" i="53"/>
  <c r="Q28" i="53"/>
  <c r="Q14" i="53"/>
  <c r="H92" i="52"/>
  <c r="G92" i="52"/>
  <c r="J84" i="52"/>
  <c r="K78" i="52"/>
  <c r="I78" i="52"/>
  <c r="H78" i="52"/>
  <c r="G78" i="52"/>
  <c r="J77" i="52"/>
  <c r="L77" i="52" s="1"/>
  <c r="J75" i="52"/>
  <c r="L75" i="52" s="1"/>
  <c r="J73" i="52"/>
  <c r="L73" i="52" s="1"/>
  <c r="I66" i="52"/>
  <c r="H66" i="52"/>
  <c r="G66" i="52"/>
  <c r="J65" i="52"/>
  <c r="J64" i="52"/>
  <c r="J63" i="52"/>
  <c r="J62" i="52"/>
  <c r="K41" i="52"/>
  <c r="I41" i="52"/>
  <c r="H41" i="52"/>
  <c r="G41" i="52"/>
  <c r="J40" i="52"/>
  <c r="L40" i="52" s="1"/>
  <c r="J39" i="52"/>
  <c r="L39" i="52" s="1"/>
  <c r="J38" i="52"/>
  <c r="L38" i="52"/>
  <c r="J37" i="52"/>
  <c r="L37" i="52" s="1"/>
  <c r="J36" i="52"/>
  <c r="L36" i="52" s="1"/>
  <c r="J35" i="52"/>
  <c r="L35" i="52" s="1"/>
  <c r="J34" i="52"/>
  <c r="L34" i="52" s="1"/>
  <c r="J33" i="52"/>
  <c r="L33" i="52" s="1"/>
  <c r="J32" i="52"/>
  <c r="L32" i="52" s="1"/>
  <c r="K30" i="52"/>
  <c r="I30" i="52"/>
  <c r="H30" i="52"/>
  <c r="H42" i="52" s="1"/>
  <c r="H43" i="52" s="1"/>
  <c r="G30" i="52"/>
  <c r="G42" i="52" s="1"/>
  <c r="J29" i="52"/>
  <c r="L29" i="52" s="1"/>
  <c r="J28" i="52"/>
  <c r="K25" i="52"/>
  <c r="I25" i="52"/>
  <c r="H25" i="52"/>
  <c r="G25" i="52"/>
  <c r="J24" i="52"/>
  <c r="L24" i="52" s="1"/>
  <c r="J23" i="52"/>
  <c r="L23" i="52" s="1"/>
  <c r="J22" i="52"/>
  <c r="L22" i="52" s="1"/>
  <c r="J21" i="52"/>
  <c r="L21" i="52" s="1"/>
  <c r="J20" i="52"/>
  <c r="Q31" i="51"/>
  <c r="Q28" i="51"/>
  <c r="M20" i="51"/>
  <c r="Q21" i="51" s="1"/>
  <c r="U22" i="51" s="1"/>
  <c r="M17" i="51"/>
  <c r="M14" i="51"/>
  <c r="Q10" i="51"/>
  <c r="M52" i="50"/>
  <c r="Q53" i="50" s="1"/>
  <c r="M45" i="50"/>
  <c r="M39" i="50"/>
  <c r="M30" i="50"/>
  <c r="Q40" i="50"/>
  <c r="Q23" i="50"/>
  <c r="Q20" i="50"/>
  <c r="Q16" i="50"/>
  <c r="Q13" i="50"/>
  <c r="Q9" i="50"/>
  <c r="Q42" i="49"/>
  <c r="Q38" i="49"/>
  <c r="U43" i="49" s="1"/>
  <c r="Q28" i="49"/>
  <c r="Q17" i="49"/>
  <c r="H56" i="48"/>
  <c r="G56" i="48"/>
  <c r="J48" i="48"/>
  <c r="K42" i="48"/>
  <c r="I42" i="48"/>
  <c r="H42" i="48"/>
  <c r="G42" i="48"/>
  <c r="J41" i="48"/>
  <c r="L41" i="48" s="1"/>
  <c r="J39" i="48"/>
  <c r="L39" i="48" s="1"/>
  <c r="J37" i="48"/>
  <c r="L37" i="48" s="1"/>
  <c r="J29" i="48"/>
  <c r="I29" i="48"/>
  <c r="H29" i="48"/>
  <c r="G29" i="48"/>
  <c r="K28" i="48"/>
  <c r="K27" i="48"/>
  <c r="K26" i="48"/>
  <c r="K25" i="48"/>
  <c r="K24" i="48"/>
  <c r="J22" i="48"/>
  <c r="I22" i="48"/>
  <c r="H22" i="48"/>
  <c r="H30" i="48" s="1"/>
  <c r="G22" i="48"/>
  <c r="K21" i="48"/>
  <c r="K20" i="48"/>
  <c r="K19" i="48"/>
  <c r="K22" i="48" s="1"/>
  <c r="Q31" i="47"/>
  <c r="Q28" i="47"/>
  <c r="M21" i="47"/>
  <c r="M18" i="47"/>
  <c r="M15" i="47"/>
  <c r="Q11" i="47"/>
  <c r="U57" i="46"/>
  <c r="Q56" i="46"/>
  <c r="M56" i="46"/>
  <c r="U55" i="46"/>
  <c r="U54" i="46"/>
  <c r="Q52" i="46"/>
  <c r="M52" i="46"/>
  <c r="U51" i="46"/>
  <c r="U50" i="46"/>
  <c r="Q45" i="46"/>
  <c r="M45" i="46"/>
  <c r="U44" i="46"/>
  <c r="U43" i="46"/>
  <c r="U42" i="46"/>
  <c r="U45" i="46" s="1"/>
  <c r="Q40" i="46"/>
  <c r="M40" i="46"/>
  <c r="U39" i="46"/>
  <c r="U38" i="46"/>
  <c r="U40" i="46" s="1"/>
  <c r="Q34" i="46"/>
  <c r="M34" i="46"/>
  <c r="U33" i="46"/>
  <c r="U32" i="46"/>
  <c r="U31" i="46"/>
  <c r="U30" i="46"/>
  <c r="U29" i="46"/>
  <c r="Q27" i="46"/>
  <c r="M27" i="46"/>
  <c r="U26" i="46"/>
  <c r="U25" i="46"/>
  <c r="U24" i="46"/>
  <c r="Q20" i="46"/>
  <c r="M20" i="46"/>
  <c r="U19" i="46"/>
  <c r="U18" i="46"/>
  <c r="U16" i="46"/>
  <c r="U15" i="46"/>
  <c r="U14" i="46"/>
  <c r="U13" i="46"/>
  <c r="U11" i="46"/>
  <c r="U9" i="46"/>
  <c r="U8" i="46"/>
  <c r="Q32" i="45"/>
  <c r="U35" i="45" s="1"/>
  <c r="Q22" i="45"/>
  <c r="Q17" i="45"/>
  <c r="H43" i="44"/>
  <c r="G43" i="44"/>
  <c r="K35" i="44"/>
  <c r="I35" i="44"/>
  <c r="H35" i="44"/>
  <c r="G35" i="44"/>
  <c r="J34" i="44"/>
  <c r="J35" i="44" s="1"/>
  <c r="I27" i="44"/>
  <c r="H27" i="44"/>
  <c r="G27" i="44"/>
  <c r="J26" i="44"/>
  <c r="J25" i="44"/>
  <c r="J24" i="44"/>
  <c r="J23" i="44"/>
  <c r="J22" i="44"/>
  <c r="I20" i="44"/>
  <c r="I28" i="44" s="1"/>
  <c r="H20" i="44"/>
  <c r="H28" i="44" s="1"/>
  <c r="G20" i="44"/>
  <c r="G28" i="44" s="1"/>
  <c r="J19" i="44"/>
  <c r="J18" i="44"/>
  <c r="J17" i="44"/>
  <c r="Q22" i="43"/>
  <c r="U25" i="43" s="1"/>
  <c r="M15" i="43"/>
  <c r="Q16" i="43" s="1"/>
  <c r="U17" i="43" s="1"/>
  <c r="Q11" i="43"/>
  <c r="M45" i="42"/>
  <c r="M38" i="42"/>
  <c r="Q46" i="42" s="1"/>
  <c r="M33" i="42"/>
  <c r="Q34" i="42" s="1"/>
  <c r="M26" i="42"/>
  <c r="Q18" i="42"/>
  <c r="Q14" i="42"/>
  <c r="Q11" i="42"/>
  <c r="Q9" i="42"/>
  <c r="U21" i="41"/>
  <c r="Q12" i="41"/>
  <c r="U15" i="41" s="1"/>
  <c r="U22" i="41" s="1"/>
  <c r="M28" i="39"/>
  <c r="Q29" i="39" s="1"/>
  <c r="M19" i="39"/>
  <c r="M15" i="39"/>
  <c r="Q20" i="39" s="1"/>
  <c r="U10" i="39"/>
  <c r="U19" i="42"/>
  <c r="J66" i="52"/>
  <c r="U56" i="50"/>
  <c r="U63" i="36"/>
  <c r="U23" i="45"/>
  <c r="M35" i="46"/>
  <c r="M46" i="46"/>
  <c r="U52" i="46"/>
  <c r="J30" i="52"/>
  <c r="I42" i="52"/>
  <c r="I43" i="52" s="1"/>
  <c r="Q27" i="43"/>
  <c r="U29" i="43" s="1"/>
  <c r="Q34" i="47"/>
  <c r="U36" i="47" s="1"/>
  <c r="Q34" i="51"/>
  <c r="U36" i="51" s="1"/>
  <c r="U32" i="39"/>
  <c r="U49" i="42"/>
  <c r="U59" i="46"/>
  <c r="L20" i="52"/>
  <c r="L28" i="52"/>
  <c r="L34" i="44"/>
  <c r="L35" i="44" s="1"/>
  <c r="M47" i="46"/>
  <c r="M48" i="46" s="1"/>
  <c r="M58" i="46" s="1"/>
  <c r="Q22" i="47" l="1"/>
  <c r="U23" i="47" s="1"/>
  <c r="U56" i="46"/>
  <c r="J30" i="48"/>
  <c r="U24" i="50"/>
  <c r="Q35" i="46"/>
  <c r="U46" i="46"/>
  <c r="U45" i="53"/>
  <c r="J78" i="52"/>
  <c r="U30" i="39"/>
  <c r="J20" i="44"/>
  <c r="G43" i="52"/>
  <c r="U54" i="50"/>
  <c r="U55" i="50" s="1"/>
  <c r="U57" i="50" s="1"/>
  <c r="U34" i="46"/>
  <c r="L42" i="48"/>
  <c r="L78" i="52"/>
  <c r="U47" i="42"/>
  <c r="U48" i="42" s="1"/>
  <c r="U50" i="42" s="1"/>
  <c r="J27" i="44"/>
  <c r="J28" i="44" s="1"/>
  <c r="U32" i="47"/>
  <c r="U37" i="47" s="1"/>
  <c r="I30" i="48"/>
  <c r="U32" i="51"/>
  <c r="U37" i="51" s="1"/>
  <c r="L25" i="52"/>
  <c r="J41" i="52"/>
  <c r="J42" i="52" s="1"/>
  <c r="J25" i="52"/>
  <c r="U20" i="46"/>
  <c r="U27" i="46"/>
  <c r="U36" i="45"/>
  <c r="U31" i="39"/>
  <c r="Q46" i="46"/>
  <c r="G30" i="48"/>
  <c r="K29" i="48"/>
  <c r="K30" i="48" s="1"/>
  <c r="U29" i="49"/>
  <c r="U44" i="49" s="1"/>
  <c r="L30" i="52"/>
  <c r="K42" i="52"/>
  <c r="U29" i="53"/>
  <c r="U33" i="39"/>
  <c r="U30" i="43"/>
  <c r="U24" i="36"/>
  <c r="Q59" i="36"/>
  <c r="U61" i="36" s="1"/>
  <c r="K43" i="52"/>
  <c r="L41" i="52"/>
  <c r="J42" i="48"/>
  <c r="Q47" i="46" l="1"/>
  <c r="Q48" i="46" s="1"/>
  <c r="Q58" i="46" s="1"/>
  <c r="U46" i="53"/>
  <c r="L42" i="52"/>
  <c r="U35" i="46"/>
  <c r="U47" i="46" s="1"/>
  <c r="U48" i="46" s="1"/>
  <c r="U58" i="46" s="1"/>
  <c r="U60" i="46" s="1"/>
  <c r="J43" i="52"/>
  <c r="L43" i="52"/>
  <c r="U62" i="36"/>
  <c r="U64" i="36" s="1"/>
  <c r="AW94" i="36" l="1"/>
  <c r="AW96" i="36" s="1"/>
</calcChain>
</file>

<file path=xl/sharedStrings.xml><?xml version="1.0" encoding="utf-8"?>
<sst xmlns="http://schemas.openxmlformats.org/spreadsheetml/2006/main" count="1048" uniqueCount="406">
  <si>
    <t>財務諸表の注記</t>
  </si>
  <si>
    <t>１．</t>
  </si>
  <si>
    <t>重要な会計方針</t>
  </si>
  <si>
    <t>　　</t>
  </si>
  <si>
    <t>科　　目</t>
  </si>
  <si>
    <t>金　　額</t>
  </si>
  <si>
    <t>（１）</t>
  </si>
  <si>
    <t>人件費</t>
  </si>
  <si>
    <t>（２）</t>
  </si>
  <si>
    <t>年</t>
    <rPh sb="0" eb="1">
      <t>ネン</t>
    </rPh>
    <phoneticPr fontId="3"/>
  </si>
  <si>
    <t>月</t>
    <rPh sb="0" eb="1">
      <t>ツキ</t>
    </rPh>
    <phoneticPr fontId="3"/>
  </si>
  <si>
    <t>金　　額</t>
    <phoneticPr fontId="3"/>
  </si>
  <si>
    <t>流動資産</t>
    <phoneticPr fontId="3"/>
  </si>
  <si>
    <t>1.</t>
    <phoneticPr fontId="3"/>
  </si>
  <si>
    <t>2.</t>
    <phoneticPr fontId="3"/>
  </si>
  <si>
    <t>（１）有形固定資産</t>
    <rPh sb="3" eb="5">
      <t>ユウケイ</t>
    </rPh>
    <rPh sb="5" eb="7">
      <t>コテイ</t>
    </rPh>
    <rPh sb="7" eb="9">
      <t>シサン</t>
    </rPh>
    <phoneticPr fontId="3"/>
  </si>
  <si>
    <t>車両運搬具</t>
    <rPh sb="0" eb="2">
      <t>シャリョウ</t>
    </rPh>
    <rPh sb="2" eb="4">
      <t>ウンパン</t>
    </rPh>
    <rPh sb="4" eb="5">
      <t>グ</t>
    </rPh>
    <phoneticPr fontId="3"/>
  </si>
  <si>
    <t>有形固定資産計</t>
    <rPh sb="0" eb="2">
      <t>ユウケイ</t>
    </rPh>
    <rPh sb="2" eb="4">
      <t>コテイ</t>
    </rPh>
    <rPh sb="4" eb="6">
      <t>シサン</t>
    </rPh>
    <rPh sb="6" eb="7">
      <t>ケイ</t>
    </rPh>
    <phoneticPr fontId="3"/>
  </si>
  <si>
    <t>未払金</t>
    <rPh sb="0" eb="2">
      <t>ミバラ</t>
    </rPh>
    <phoneticPr fontId="3"/>
  </si>
  <si>
    <t>Ⅰ 資産の部</t>
    <phoneticPr fontId="3"/>
  </si>
  <si>
    <t>流動資産合計</t>
    <phoneticPr fontId="3"/>
  </si>
  <si>
    <t>固定資産</t>
    <phoneticPr fontId="3"/>
  </si>
  <si>
    <t>固定資産合計</t>
    <phoneticPr fontId="3"/>
  </si>
  <si>
    <t>資産合計</t>
    <phoneticPr fontId="3"/>
  </si>
  <si>
    <t>Ⅱ 負債の部</t>
    <phoneticPr fontId="3"/>
  </si>
  <si>
    <t>流動負債</t>
    <phoneticPr fontId="3"/>
  </si>
  <si>
    <t>流動負債合計</t>
    <phoneticPr fontId="3"/>
  </si>
  <si>
    <t>固定負債</t>
    <phoneticPr fontId="3"/>
  </si>
  <si>
    <t>固定負債合計</t>
    <phoneticPr fontId="3"/>
  </si>
  <si>
    <t>負債合計</t>
    <phoneticPr fontId="3"/>
  </si>
  <si>
    <t>Ⅲ 正味財産の部</t>
    <phoneticPr fontId="3"/>
  </si>
  <si>
    <t>正味財産合計</t>
    <phoneticPr fontId="3"/>
  </si>
  <si>
    <t>負債及び正味財産合計</t>
    <phoneticPr fontId="3"/>
  </si>
  <si>
    <t>　</t>
    <phoneticPr fontId="3"/>
  </si>
  <si>
    <t>日現在</t>
    <rPh sb="0" eb="1">
      <t>ヒ</t>
    </rPh>
    <rPh sb="1" eb="3">
      <t>ゲンザイ</t>
    </rPh>
    <phoneticPr fontId="3"/>
  </si>
  <si>
    <t>手許現金</t>
    <rPh sb="0" eb="2">
      <t>テモト</t>
    </rPh>
    <rPh sb="2" eb="4">
      <t>ゲンキン</t>
    </rPh>
    <phoneticPr fontId="3"/>
  </si>
  <si>
    <t>○○銀行</t>
    <rPh sb="2" eb="4">
      <t>ギンコウ</t>
    </rPh>
    <phoneticPr fontId="3"/>
  </si>
  <si>
    <t>ゆうちょ銀行</t>
    <rPh sb="4" eb="6">
      <t>ギンコウ</t>
    </rPh>
    <phoneticPr fontId="3"/>
  </si>
  <si>
    <t>ＸＸ市</t>
    <rPh sb="2" eb="3">
      <t>シ</t>
    </rPh>
    <phoneticPr fontId="3"/>
  </si>
  <si>
    <t>利用者○名</t>
    <rPh sb="0" eb="3">
      <t>リヨウシャ</t>
    </rPh>
    <rPh sb="4" eb="5">
      <t>メイ</t>
    </rPh>
    <phoneticPr fontId="3"/>
  </si>
  <si>
    <t>販売用図書</t>
    <rPh sb="0" eb="3">
      <t>ハンバイヨウ</t>
    </rPh>
    <rPh sb="3" eb="5">
      <t>トショ</t>
    </rPh>
    <phoneticPr fontId="3"/>
  </si>
  <si>
    <t>△月分給料</t>
    <rPh sb="1" eb="2">
      <t>ツキ</t>
    </rPh>
    <rPh sb="2" eb="3">
      <t>ブン</t>
    </rPh>
    <rPh sb="3" eb="5">
      <t>キュウリョウ</t>
    </rPh>
    <phoneticPr fontId="3"/>
  </si>
  <si>
    <t>△月分社会保険料</t>
    <rPh sb="1" eb="2">
      <t>ツキ</t>
    </rPh>
    <rPh sb="2" eb="3">
      <t>ブン</t>
    </rPh>
    <rPh sb="3" eb="5">
      <t>シャカイ</t>
    </rPh>
    <rPh sb="5" eb="8">
      <t>ホケンリョウ</t>
    </rPh>
    <phoneticPr fontId="3"/>
  </si>
  <si>
    <t>預り金</t>
    <rPh sb="0" eb="1">
      <t>アズカ</t>
    </rPh>
    <rPh sb="2" eb="3">
      <t>キン</t>
    </rPh>
    <phoneticPr fontId="3"/>
  </si>
  <si>
    <t>源泉所得税</t>
    <rPh sb="0" eb="2">
      <t>ゲンセン</t>
    </rPh>
    <rPh sb="2" eb="5">
      <t>ショトクゼイ</t>
    </rPh>
    <phoneticPr fontId="3"/>
  </si>
  <si>
    <t>社会保険料</t>
    <rPh sb="0" eb="2">
      <t>シャカイ</t>
    </rPh>
    <rPh sb="2" eb="5">
      <t>ホケンリョウ</t>
    </rPh>
    <phoneticPr fontId="3"/>
  </si>
  <si>
    <t>正味財産</t>
    <phoneticPr fontId="3"/>
  </si>
  <si>
    <t>未収金</t>
    <rPh sb="0" eb="3">
      <t>ミシュウキン</t>
    </rPh>
    <phoneticPr fontId="3"/>
  </si>
  <si>
    <t>棚卸資産</t>
    <rPh sb="0" eb="2">
      <t>タナオロシ</t>
    </rPh>
    <rPh sb="2" eb="4">
      <t>シサン</t>
    </rPh>
    <phoneticPr fontId="3"/>
  </si>
  <si>
    <t>障害者送迎用自動車　○台</t>
    <rPh sb="0" eb="3">
      <t>ショウガイシャ</t>
    </rPh>
    <rPh sb="3" eb="6">
      <t>ソウゲイヨウ</t>
    </rPh>
    <rPh sb="6" eb="9">
      <t>ジドウシャ</t>
    </rPh>
    <rPh sb="11" eb="12">
      <t>ダイ</t>
    </rPh>
    <phoneticPr fontId="3"/>
  </si>
  <si>
    <t>経常収益</t>
    <rPh sb="0" eb="2">
      <t>ケイジョウ</t>
    </rPh>
    <rPh sb="2" eb="4">
      <t>シュウエキ</t>
    </rPh>
    <phoneticPr fontId="3"/>
  </si>
  <si>
    <t>Ⅱ</t>
    <phoneticPr fontId="3"/>
  </si>
  <si>
    <t>経常費用</t>
    <rPh sb="0" eb="2">
      <t>ケイジョウ</t>
    </rPh>
    <rPh sb="2" eb="4">
      <t>ヒヨウ</t>
    </rPh>
    <phoneticPr fontId="3"/>
  </si>
  <si>
    <t>3.</t>
    <phoneticPr fontId="3"/>
  </si>
  <si>
    <t>Ⅰ</t>
    <phoneticPr fontId="3"/>
  </si>
  <si>
    <t>4.</t>
    <phoneticPr fontId="3"/>
  </si>
  <si>
    <t>役員借入金</t>
    <rPh sb="0" eb="2">
      <t>ヤクイン</t>
    </rPh>
    <rPh sb="2" eb="4">
      <t>カリイレ</t>
    </rPh>
    <rPh sb="4" eb="5">
      <t>キン</t>
    </rPh>
    <phoneticPr fontId="3"/>
  </si>
  <si>
    <t>什器備品</t>
    <rPh sb="0" eb="2">
      <t>ジュウキ</t>
    </rPh>
    <rPh sb="2" eb="4">
      <t>ビヒン</t>
    </rPh>
    <phoneticPr fontId="3"/>
  </si>
  <si>
    <t>（2）無形固定資産</t>
    <rPh sb="3" eb="5">
      <t>ムケイ</t>
    </rPh>
    <rPh sb="5" eb="7">
      <t>コテイ</t>
    </rPh>
    <rPh sb="7" eb="9">
      <t>シサン</t>
    </rPh>
    <phoneticPr fontId="3"/>
  </si>
  <si>
    <t>ソフトウエア</t>
    <phoneticPr fontId="3"/>
  </si>
  <si>
    <t>無形固定資産計</t>
    <rPh sb="0" eb="2">
      <t>ムケイ</t>
    </rPh>
    <rPh sb="2" eb="4">
      <t>コテイ</t>
    </rPh>
    <rPh sb="4" eb="6">
      <t>シサン</t>
    </rPh>
    <rPh sb="6" eb="7">
      <t>ケイ</t>
    </rPh>
    <phoneticPr fontId="3"/>
  </si>
  <si>
    <t>（3）投資その他の資産</t>
    <rPh sb="3" eb="5">
      <t>トウシ</t>
    </rPh>
    <rPh sb="7" eb="8">
      <t>タ</t>
    </rPh>
    <rPh sb="9" eb="11">
      <t>シサン</t>
    </rPh>
    <phoneticPr fontId="3"/>
  </si>
  <si>
    <t>敷金</t>
    <rPh sb="0" eb="2">
      <t>シキキン</t>
    </rPh>
    <phoneticPr fontId="3"/>
  </si>
  <si>
    <t>投資その他の資産計</t>
    <rPh sb="0" eb="2">
      <t>トウシ</t>
    </rPh>
    <rPh sb="4" eb="5">
      <t>タ</t>
    </rPh>
    <rPh sb="6" eb="8">
      <t>シサン</t>
    </rPh>
    <rPh sb="8" eb="9">
      <t>ケイ</t>
    </rPh>
    <phoneticPr fontId="3"/>
  </si>
  <si>
    <t>（２）無形固定資産</t>
    <rPh sb="3" eb="5">
      <t>ムケイ</t>
    </rPh>
    <rPh sb="5" eb="7">
      <t>コテイ</t>
    </rPh>
    <rPh sb="7" eb="9">
      <t>シサン</t>
    </rPh>
    <phoneticPr fontId="3"/>
  </si>
  <si>
    <t>（３）投資その他の資産</t>
    <rPh sb="3" eb="5">
      <t>トウシ</t>
    </rPh>
    <rPh sb="7" eb="8">
      <t>タ</t>
    </rPh>
    <rPh sb="9" eb="11">
      <t>シサン</t>
    </rPh>
    <phoneticPr fontId="3"/>
  </si>
  <si>
    <t>○○援助事業用預金</t>
    <rPh sb="2" eb="4">
      <t>エンジョ</t>
    </rPh>
    <rPh sb="4" eb="7">
      <t>ジギョウヨウ</t>
    </rPh>
    <rPh sb="7" eb="9">
      <t>ヨキン</t>
    </rPh>
    <phoneticPr fontId="3"/>
  </si>
  <si>
    <t>歴史的資料</t>
    <rPh sb="0" eb="3">
      <t>レキシテキ</t>
    </rPh>
    <rPh sb="3" eb="5">
      <t>シリョウ</t>
    </rPh>
    <phoneticPr fontId="3"/>
  </si>
  <si>
    <t>前受助成金</t>
    <rPh sb="0" eb="2">
      <t>マエウ</t>
    </rPh>
    <rPh sb="2" eb="5">
      <t>ジョセイキン</t>
    </rPh>
    <phoneticPr fontId="3"/>
  </si>
  <si>
    <t>5.</t>
    <phoneticPr fontId="3"/>
  </si>
  <si>
    <t>4．</t>
    <phoneticPr fontId="3"/>
  </si>
  <si>
    <t>（1）有形固定資産</t>
    <rPh sb="3" eb="5">
      <t>ユウケイ</t>
    </rPh>
    <rPh sb="5" eb="7">
      <t>コテイ</t>
    </rPh>
    <rPh sb="7" eb="9">
      <t>シサン</t>
    </rPh>
    <phoneticPr fontId="3"/>
  </si>
  <si>
    <t>5．</t>
    <phoneticPr fontId="3"/>
  </si>
  <si>
    <t>事務所</t>
    <rPh sb="0" eb="2">
      <t>ジム</t>
    </rPh>
    <rPh sb="2" eb="3">
      <t>ショ</t>
    </rPh>
    <phoneticPr fontId="3"/>
  </si>
  <si>
    <t>（1）</t>
    <phoneticPr fontId="3"/>
  </si>
  <si>
    <t>（2）</t>
    <phoneticPr fontId="3"/>
  </si>
  <si>
    <t>1．</t>
    <phoneticPr fontId="3"/>
  </si>
  <si>
    <t>2．</t>
    <phoneticPr fontId="3"/>
  </si>
  <si>
    <t>8．</t>
    <phoneticPr fontId="3"/>
  </si>
  <si>
    <t>○年度版介護保険請求ソフト</t>
    <rPh sb="1" eb="3">
      <t>ネンド</t>
    </rPh>
    <rPh sb="3" eb="4">
      <t>バン</t>
    </rPh>
    <rPh sb="4" eb="6">
      <t>カイゴ</t>
    </rPh>
    <rPh sb="6" eb="8">
      <t>ホケン</t>
    </rPh>
    <rPh sb="8" eb="10">
      <t>セイキュウ</t>
    </rPh>
    <phoneticPr fontId="3"/>
  </si>
  <si>
    <t>平成○年度版介護保険請求ソフト</t>
    <rPh sb="0" eb="2">
      <t>ヘイセイ</t>
    </rPh>
    <rPh sb="3" eb="5">
      <t>ネンド</t>
    </rPh>
    <rPh sb="5" eb="6">
      <t>バン</t>
    </rPh>
    <rPh sb="6" eb="8">
      <t>カイゴ</t>
    </rPh>
    <rPh sb="8" eb="10">
      <t>ホケン</t>
    </rPh>
    <rPh sb="10" eb="12">
      <t>セイキュウ</t>
    </rPh>
    <phoneticPr fontId="3"/>
  </si>
  <si>
    <t>管理費</t>
  </si>
  <si>
    <t>事業費</t>
  </si>
  <si>
    <t>受取会費</t>
  </si>
  <si>
    <t>受取利息</t>
  </si>
  <si>
    <t>事業収益</t>
  </si>
  <si>
    <t>その他収益</t>
  </si>
  <si>
    <t>法人名：</t>
    <rPh sb="0" eb="2">
      <t>ホウジン</t>
    </rPh>
    <rPh sb="2" eb="3">
      <t>メイ</t>
    </rPh>
    <phoneticPr fontId="3"/>
  </si>
  <si>
    <t>貸借対照表</t>
    <phoneticPr fontId="3"/>
  </si>
  <si>
    <t>(単位：円)</t>
    <rPh sb="1" eb="3">
      <t>タンイ</t>
    </rPh>
    <phoneticPr fontId="3"/>
  </si>
  <si>
    <t>現金預金</t>
    <rPh sb="2" eb="4">
      <t>ヨキン</t>
    </rPh>
    <phoneticPr fontId="3"/>
  </si>
  <si>
    <t>前期繰越正味財産</t>
    <phoneticPr fontId="3"/>
  </si>
  <si>
    <t>当期正味財産増減額</t>
    <rPh sb="8" eb="9">
      <t>ガク</t>
    </rPh>
    <phoneticPr fontId="3"/>
  </si>
  <si>
    <t>活動計算書</t>
    <rPh sb="0" eb="2">
      <t>カツドウ</t>
    </rPh>
    <phoneticPr fontId="3"/>
  </si>
  <si>
    <t>まで</t>
    <phoneticPr fontId="3"/>
  </si>
  <si>
    <t>Ⅰ 経常収益</t>
    <rPh sb="4" eb="6">
      <t>シュウエキ</t>
    </rPh>
    <phoneticPr fontId="3"/>
  </si>
  <si>
    <t>受取会費</t>
    <rPh sb="0" eb="2">
      <t>ウケトリ</t>
    </rPh>
    <phoneticPr fontId="3"/>
  </si>
  <si>
    <t>受取寄付金</t>
    <rPh sb="0" eb="2">
      <t>ウケトリ</t>
    </rPh>
    <phoneticPr fontId="3"/>
  </si>
  <si>
    <t>その他収益</t>
    <phoneticPr fontId="3"/>
  </si>
  <si>
    <t>　　経常収益計</t>
    <rPh sb="4" eb="6">
      <t>シュウエキ</t>
    </rPh>
    <phoneticPr fontId="3"/>
  </si>
  <si>
    <t>Ⅱ 経常費用</t>
    <rPh sb="4" eb="6">
      <t>ヒヨウ</t>
    </rPh>
    <phoneticPr fontId="3"/>
  </si>
  <si>
    <t>事業費</t>
    <phoneticPr fontId="3"/>
  </si>
  <si>
    <t>（1）人件費</t>
    <rPh sb="3" eb="6">
      <t>ジンケンヒ</t>
    </rPh>
    <phoneticPr fontId="3"/>
  </si>
  <si>
    <t>臨時雇賃金</t>
    <rPh sb="0" eb="2">
      <t>リンジ</t>
    </rPh>
    <rPh sb="2" eb="3">
      <t>ヤト</t>
    </rPh>
    <rPh sb="3" eb="5">
      <t>チンギン</t>
    </rPh>
    <phoneticPr fontId="3"/>
  </si>
  <si>
    <t>人件費計</t>
    <rPh sb="0" eb="3">
      <t>ジンケンヒ</t>
    </rPh>
    <rPh sb="3" eb="4">
      <t>ケイ</t>
    </rPh>
    <phoneticPr fontId="3"/>
  </si>
  <si>
    <t>（2）その他経費</t>
    <rPh sb="5" eb="6">
      <t>タ</t>
    </rPh>
    <rPh sb="6" eb="8">
      <t>ケイヒ</t>
    </rPh>
    <phoneticPr fontId="3"/>
  </si>
  <si>
    <t>旅費交通費</t>
    <phoneticPr fontId="3"/>
  </si>
  <si>
    <t>通信運搬費</t>
    <phoneticPr fontId="3"/>
  </si>
  <si>
    <t>その他経費計</t>
    <rPh sb="2" eb="3">
      <t>タ</t>
    </rPh>
    <rPh sb="3" eb="5">
      <t>ケイヒ</t>
    </rPh>
    <rPh sb="5" eb="6">
      <t>ケイ</t>
    </rPh>
    <phoneticPr fontId="3"/>
  </si>
  <si>
    <t>事業費計</t>
    <phoneticPr fontId="3"/>
  </si>
  <si>
    <t>管理費</t>
    <phoneticPr fontId="3"/>
  </si>
  <si>
    <t>印刷製本費</t>
    <rPh sb="0" eb="2">
      <t>インサツ</t>
    </rPh>
    <rPh sb="2" eb="4">
      <t>セイホン</t>
    </rPh>
    <phoneticPr fontId="3"/>
  </si>
  <si>
    <t>雑費</t>
    <rPh sb="0" eb="1">
      <t>ザツ</t>
    </rPh>
    <rPh sb="1" eb="2">
      <t>ヒ</t>
    </rPh>
    <phoneticPr fontId="3"/>
  </si>
  <si>
    <t>管理費計</t>
    <rPh sb="0" eb="2">
      <t>カンリ</t>
    </rPh>
    <phoneticPr fontId="3"/>
  </si>
  <si>
    <t>　　経常費用計</t>
    <rPh sb="4" eb="6">
      <t>ヒヨウ</t>
    </rPh>
    <phoneticPr fontId="3"/>
  </si>
  <si>
    <t> 　　　</t>
    <phoneticPr fontId="3"/>
  </si>
  <si>
    <t>当期正味財産増減額</t>
    <phoneticPr fontId="3"/>
  </si>
  <si>
    <t>前期繰越正味財産額</t>
    <phoneticPr fontId="3"/>
  </si>
  <si>
    <t> 　　</t>
    <phoneticPr fontId="3"/>
  </si>
  <si>
    <t>次期繰越正味財産額</t>
    <phoneticPr fontId="3"/>
  </si>
  <si>
    <t>財務諸表の作成は、NPO法人会計基準（２０１０年７月２０日　２０１１年１１月２０日一部改正　ＮＰＯ法人会計基準協議会）によっています。</t>
    <phoneticPr fontId="3"/>
  </si>
  <si>
    <t>財産目録</t>
    <rPh sb="0" eb="2">
      <t>ザイサン</t>
    </rPh>
    <rPh sb="2" eb="4">
      <t>モクロク</t>
    </rPh>
    <phoneticPr fontId="3"/>
  </si>
  <si>
    <t>科　　目</t>
    <phoneticPr fontId="3"/>
  </si>
  <si>
    <t>正会員受取会費</t>
    <rPh sb="0" eb="3">
      <t>セイカイイン</t>
    </rPh>
    <rPh sb="3" eb="5">
      <t>ウケトリ</t>
    </rPh>
    <phoneticPr fontId="3"/>
  </si>
  <si>
    <t>賛助会員受取会費</t>
    <rPh sb="0" eb="2">
      <t>サンジョ</t>
    </rPh>
    <rPh sb="2" eb="4">
      <t>カイイン</t>
    </rPh>
    <rPh sb="4" eb="6">
      <t>ウケトリ</t>
    </rPh>
    <phoneticPr fontId="3"/>
  </si>
  <si>
    <t>受取寄付金</t>
    <rPh sb="0" eb="2">
      <t>ウケトリ</t>
    </rPh>
    <rPh sb="2" eb="5">
      <t>キフキン</t>
    </rPh>
    <phoneticPr fontId="3"/>
  </si>
  <si>
    <t>事業収益</t>
    <rPh sb="0" eb="2">
      <t>ジギョウ</t>
    </rPh>
    <rPh sb="2" eb="4">
      <t>シュウエキ</t>
    </rPh>
    <phoneticPr fontId="3"/>
  </si>
  <si>
    <t>自主事業収益</t>
    <rPh sb="0" eb="2">
      <t>ジシュ</t>
    </rPh>
    <rPh sb="2" eb="4">
      <t>ジギョウ</t>
    </rPh>
    <rPh sb="4" eb="6">
      <t>シュウエキ</t>
    </rPh>
    <phoneticPr fontId="3"/>
  </si>
  <si>
    <t>受託事業収益</t>
    <rPh sb="0" eb="2">
      <t>ジュタク</t>
    </rPh>
    <rPh sb="2" eb="4">
      <t>ジギョウ</t>
    </rPh>
    <rPh sb="4" eb="6">
      <t>シュウエキ</t>
    </rPh>
    <phoneticPr fontId="3"/>
  </si>
  <si>
    <t>その他収益</t>
    <rPh sb="2" eb="3">
      <t>タ</t>
    </rPh>
    <rPh sb="3" eb="5">
      <t>シュウエキ</t>
    </rPh>
    <phoneticPr fontId="3"/>
  </si>
  <si>
    <t>受取利息</t>
    <phoneticPr fontId="3"/>
  </si>
  <si>
    <t>為替差益</t>
    <rPh sb="0" eb="2">
      <t>カワセ</t>
    </rPh>
    <rPh sb="2" eb="4">
      <t>サエキ</t>
    </rPh>
    <phoneticPr fontId="3"/>
  </si>
  <si>
    <t>雑収益</t>
    <rPh sb="2" eb="3">
      <t>エキ</t>
    </rPh>
    <phoneticPr fontId="3"/>
  </si>
  <si>
    <t>給料手当</t>
    <rPh sb="0" eb="2">
      <t>キュウリョウ</t>
    </rPh>
    <rPh sb="2" eb="4">
      <t>テア</t>
    </rPh>
    <phoneticPr fontId="3"/>
  </si>
  <si>
    <t>法定福利費</t>
    <rPh sb="0" eb="2">
      <t>ホウテイ</t>
    </rPh>
    <rPh sb="2" eb="4">
      <t>フクリ</t>
    </rPh>
    <rPh sb="4" eb="5">
      <t>ヒ</t>
    </rPh>
    <phoneticPr fontId="3"/>
  </si>
  <si>
    <t>売上原価</t>
    <rPh sb="0" eb="2">
      <t>ウリアゲ</t>
    </rPh>
    <rPh sb="2" eb="4">
      <t>ゲンカ</t>
    </rPh>
    <phoneticPr fontId="3"/>
  </si>
  <si>
    <t>業務委託費</t>
    <rPh sb="0" eb="2">
      <t>ギョウム</t>
    </rPh>
    <rPh sb="2" eb="4">
      <t>イタク</t>
    </rPh>
    <rPh sb="4" eb="5">
      <t>ヒ</t>
    </rPh>
    <phoneticPr fontId="3"/>
  </si>
  <si>
    <t>地代家賃</t>
    <rPh sb="0" eb="2">
      <t>チダイ</t>
    </rPh>
    <rPh sb="2" eb="4">
      <t>ヤチン</t>
    </rPh>
    <phoneticPr fontId="3"/>
  </si>
  <si>
    <t>減価償却費</t>
    <rPh sb="0" eb="2">
      <t>ゲンカ</t>
    </rPh>
    <rPh sb="2" eb="4">
      <t>ショウキャク</t>
    </rPh>
    <rPh sb="4" eb="5">
      <t>ヒ</t>
    </rPh>
    <phoneticPr fontId="3"/>
  </si>
  <si>
    <t>役員報酬</t>
    <rPh sb="0" eb="2">
      <t>ヤクイン</t>
    </rPh>
    <rPh sb="2" eb="4">
      <t>ホウシュウ</t>
    </rPh>
    <phoneticPr fontId="3"/>
  </si>
  <si>
    <t>消耗品費</t>
    <rPh sb="0" eb="2">
      <t>ショウモウ</t>
    </rPh>
    <rPh sb="2" eb="3">
      <t>ヒン</t>
    </rPh>
    <rPh sb="3" eb="4">
      <t>ヒ</t>
    </rPh>
    <phoneticPr fontId="3"/>
  </si>
  <si>
    <t>支払手数料</t>
    <phoneticPr fontId="3"/>
  </si>
  <si>
    <t>貸借対照表</t>
    <phoneticPr fontId="3"/>
  </si>
  <si>
    <t>　</t>
    <phoneticPr fontId="3"/>
  </si>
  <si>
    <t>金　　額</t>
    <phoneticPr fontId="3"/>
  </si>
  <si>
    <t>Ⅰ 資産の部</t>
    <phoneticPr fontId="3"/>
  </si>
  <si>
    <t>1.</t>
    <phoneticPr fontId="3"/>
  </si>
  <si>
    <t>流動資産</t>
    <phoneticPr fontId="3"/>
  </si>
  <si>
    <t>流動資産合計</t>
    <phoneticPr fontId="3"/>
  </si>
  <si>
    <t>2.</t>
    <phoneticPr fontId="3"/>
  </si>
  <si>
    <t>固定資産</t>
    <phoneticPr fontId="3"/>
  </si>
  <si>
    <t>固定資産合計</t>
    <phoneticPr fontId="3"/>
  </si>
  <si>
    <t>資産合計</t>
    <phoneticPr fontId="3"/>
  </si>
  <si>
    <t>Ⅱ 負債の部</t>
    <phoneticPr fontId="3"/>
  </si>
  <si>
    <t>流動負債</t>
    <phoneticPr fontId="3"/>
  </si>
  <si>
    <t>未払金</t>
    <rPh sb="0" eb="1">
      <t>ミ</t>
    </rPh>
    <rPh sb="1" eb="2">
      <t>バラ</t>
    </rPh>
    <rPh sb="2" eb="3">
      <t>キン</t>
    </rPh>
    <phoneticPr fontId="3"/>
  </si>
  <si>
    <t>流動負債合計</t>
    <phoneticPr fontId="3"/>
  </si>
  <si>
    <t>固定負債</t>
    <phoneticPr fontId="3"/>
  </si>
  <si>
    <t>固定負債合計</t>
    <phoneticPr fontId="3"/>
  </si>
  <si>
    <t>負債合計</t>
    <phoneticPr fontId="3"/>
  </si>
  <si>
    <t>Ⅲ 正味財産の部</t>
    <phoneticPr fontId="3"/>
  </si>
  <si>
    <t>前期繰越正味財産</t>
    <phoneticPr fontId="3"/>
  </si>
  <si>
    <t>正味財産合計</t>
    <phoneticPr fontId="3"/>
  </si>
  <si>
    <t>負債及び正味財産合計</t>
    <phoneticPr fontId="3"/>
  </si>
  <si>
    <t>棚卸資産の評価基準及び評価方法</t>
    <phoneticPr fontId="3"/>
  </si>
  <si>
    <t>棚卸資産の評価基準は、原価基準により評価方法は総平均法によっています。</t>
    <phoneticPr fontId="3"/>
  </si>
  <si>
    <t>固定資産の減価償却の方法</t>
    <phoneticPr fontId="3"/>
  </si>
  <si>
    <t>有形固定資産は、法人税法の規定に基づいて定率法で償却をしています。</t>
    <phoneticPr fontId="3"/>
  </si>
  <si>
    <t>（3）</t>
    <phoneticPr fontId="3"/>
  </si>
  <si>
    <t>消費税等の会計処理</t>
    <phoneticPr fontId="3"/>
  </si>
  <si>
    <t>消費税等の会計処理は、税込経理方式によっています。</t>
    <rPh sb="0" eb="3">
      <t>ショウヒゼイ</t>
    </rPh>
    <rPh sb="3" eb="4">
      <t>ナド</t>
    </rPh>
    <rPh sb="5" eb="7">
      <t>カイケイ</t>
    </rPh>
    <rPh sb="7" eb="9">
      <t>ショリ</t>
    </rPh>
    <rPh sb="15" eb="17">
      <t>ホウシキ</t>
    </rPh>
    <phoneticPr fontId="3"/>
  </si>
  <si>
    <t>事業費の内訳</t>
    <rPh sb="0" eb="3">
      <t>ジギョウヒ</t>
    </rPh>
    <rPh sb="4" eb="6">
      <t>ウチワケ</t>
    </rPh>
    <phoneticPr fontId="3"/>
  </si>
  <si>
    <t>事業費の区分は以下の通りです。</t>
    <rPh sb="4" eb="6">
      <t>クブン</t>
    </rPh>
    <phoneticPr fontId="3"/>
  </si>
  <si>
    <t>(単位：円)</t>
    <phoneticPr fontId="3"/>
  </si>
  <si>
    <t>Ａ事業費</t>
    <rPh sb="1" eb="3">
      <t>ジギョウ</t>
    </rPh>
    <rPh sb="3" eb="4">
      <t>ヒ</t>
    </rPh>
    <phoneticPr fontId="3"/>
  </si>
  <si>
    <t>Ｂ事業費</t>
    <rPh sb="1" eb="3">
      <t>ジギョウ</t>
    </rPh>
    <rPh sb="3" eb="4">
      <t>ヒ</t>
    </rPh>
    <phoneticPr fontId="3"/>
  </si>
  <si>
    <t>Ｃ事業費</t>
    <rPh sb="1" eb="3">
      <t>ジギョウ</t>
    </rPh>
    <rPh sb="3" eb="4">
      <t>ヒ</t>
    </rPh>
    <phoneticPr fontId="3"/>
  </si>
  <si>
    <t>事業費計</t>
    <rPh sb="0" eb="3">
      <t>ジギョウヒ</t>
    </rPh>
    <rPh sb="3" eb="4">
      <t>ケイ</t>
    </rPh>
    <phoneticPr fontId="3"/>
  </si>
  <si>
    <t>人件費計</t>
    <phoneticPr fontId="3"/>
  </si>
  <si>
    <t>その他経費</t>
    <phoneticPr fontId="3"/>
  </si>
  <si>
    <t>旅費交通費</t>
    <rPh sb="2" eb="5">
      <t>コウツウヒ</t>
    </rPh>
    <phoneticPr fontId="3"/>
  </si>
  <si>
    <t>その他経費計</t>
    <phoneticPr fontId="3"/>
  </si>
  <si>
    <t>合　　計</t>
    <rPh sb="0" eb="1">
      <t>ガッ</t>
    </rPh>
    <rPh sb="3" eb="4">
      <t>ケイ</t>
    </rPh>
    <phoneticPr fontId="3"/>
  </si>
  <si>
    <t>3．</t>
    <phoneticPr fontId="3"/>
  </si>
  <si>
    <t>固定資産の増減内訳</t>
    <rPh sb="0" eb="2">
      <t>コテイ</t>
    </rPh>
    <rPh sb="2" eb="4">
      <t>シサン</t>
    </rPh>
    <rPh sb="5" eb="7">
      <t>ゾウゲン</t>
    </rPh>
    <rPh sb="7" eb="9">
      <t>ウチワケ</t>
    </rPh>
    <phoneticPr fontId="3"/>
  </si>
  <si>
    <t>固定資産の増減は以下の通りです。</t>
    <rPh sb="0" eb="2">
      <t>コテイ</t>
    </rPh>
    <rPh sb="2" eb="4">
      <t>シサン</t>
    </rPh>
    <rPh sb="5" eb="7">
      <t>ゾウゲン</t>
    </rPh>
    <rPh sb="8" eb="10">
      <t>イカ</t>
    </rPh>
    <rPh sb="11" eb="12">
      <t>トオ</t>
    </rPh>
    <phoneticPr fontId="3"/>
  </si>
  <si>
    <t>期首取得価額</t>
    <rPh sb="0" eb="2">
      <t>キシュ</t>
    </rPh>
    <rPh sb="2" eb="4">
      <t>シュトク</t>
    </rPh>
    <rPh sb="4" eb="6">
      <t>カガク</t>
    </rPh>
    <phoneticPr fontId="3"/>
  </si>
  <si>
    <t>取得</t>
    <rPh sb="0" eb="2">
      <t>シュトク</t>
    </rPh>
    <phoneticPr fontId="3"/>
  </si>
  <si>
    <t>減少</t>
    <rPh sb="0" eb="2">
      <t>ゲンショウ</t>
    </rPh>
    <phoneticPr fontId="3"/>
  </si>
  <si>
    <t>期末取得価額</t>
    <rPh sb="0" eb="2">
      <t>キマツ</t>
    </rPh>
    <rPh sb="2" eb="4">
      <t>シュトク</t>
    </rPh>
    <rPh sb="4" eb="6">
      <t>カガク</t>
    </rPh>
    <phoneticPr fontId="3"/>
  </si>
  <si>
    <t>減価償却累計額</t>
    <rPh sb="0" eb="2">
      <t>ゲンカ</t>
    </rPh>
    <rPh sb="2" eb="4">
      <t>ショウキャク</t>
    </rPh>
    <rPh sb="4" eb="7">
      <t>ルイケイガク</t>
    </rPh>
    <phoneticPr fontId="3"/>
  </si>
  <si>
    <t>期末帳簿価額</t>
    <rPh sb="0" eb="2">
      <t>キマツ</t>
    </rPh>
    <rPh sb="2" eb="4">
      <t>チョウボ</t>
    </rPh>
    <rPh sb="4" eb="6">
      <t>カガク</t>
    </rPh>
    <phoneticPr fontId="3"/>
  </si>
  <si>
    <t xml:space="preserve"> </t>
    <phoneticPr fontId="3"/>
  </si>
  <si>
    <t>合　　計</t>
    <rPh sb="0" eb="1">
      <t>ゴウ</t>
    </rPh>
    <rPh sb="3" eb="4">
      <t>ケイ</t>
    </rPh>
    <phoneticPr fontId="3"/>
  </si>
  <si>
    <t>役員及びその近親者との取引の内容</t>
    <phoneticPr fontId="3"/>
  </si>
  <si>
    <t>役員及びその近親者との取引は以下の通りです。</t>
    <rPh sb="14" eb="16">
      <t>イカ</t>
    </rPh>
    <rPh sb="17" eb="18">
      <t>トオ</t>
    </rPh>
    <phoneticPr fontId="3"/>
  </si>
  <si>
    <t>科　目</t>
    <rPh sb="0" eb="1">
      <t>カ</t>
    </rPh>
    <rPh sb="2" eb="3">
      <t>メ</t>
    </rPh>
    <phoneticPr fontId="3"/>
  </si>
  <si>
    <t>財務諸表に計上された金額</t>
    <rPh sb="0" eb="2">
      <t>ザイム</t>
    </rPh>
    <rPh sb="2" eb="4">
      <t>ショヒョウ</t>
    </rPh>
    <rPh sb="5" eb="7">
      <t>ケイジョウ</t>
    </rPh>
    <rPh sb="10" eb="12">
      <t>キンガク</t>
    </rPh>
    <phoneticPr fontId="3"/>
  </si>
  <si>
    <t>内役員及び近親者との取引</t>
    <rPh sb="0" eb="1">
      <t>ウチ</t>
    </rPh>
    <rPh sb="1" eb="3">
      <t>ヤクイン</t>
    </rPh>
    <rPh sb="3" eb="4">
      <t>オヨ</t>
    </rPh>
    <rPh sb="5" eb="8">
      <t>キンシンシャ</t>
    </rPh>
    <rPh sb="10" eb="12">
      <t>トリヒキ</t>
    </rPh>
    <phoneticPr fontId="3"/>
  </si>
  <si>
    <t>特定非営利活動に係る事業</t>
    <rPh sb="0" eb="2">
      <t>トクテイ</t>
    </rPh>
    <rPh sb="2" eb="5">
      <t>ヒエイリ</t>
    </rPh>
    <rPh sb="5" eb="7">
      <t>カツドウ</t>
    </rPh>
    <rPh sb="8" eb="9">
      <t>カカ</t>
    </rPh>
    <rPh sb="10" eb="12">
      <t>ジギョウ</t>
    </rPh>
    <phoneticPr fontId="3"/>
  </si>
  <si>
    <t>その他の事業</t>
    <rPh sb="2" eb="3">
      <t>タ</t>
    </rPh>
    <rPh sb="4" eb="6">
      <t>ジギョウ</t>
    </rPh>
    <phoneticPr fontId="3"/>
  </si>
  <si>
    <t>Ａ事業収益</t>
    <rPh sb="1" eb="3">
      <t>ジギョウ</t>
    </rPh>
    <rPh sb="3" eb="5">
      <t>シュウエキ</t>
    </rPh>
    <phoneticPr fontId="3"/>
  </si>
  <si>
    <t>Ｂ事業収益</t>
    <rPh sb="1" eb="3">
      <t>ジギョウ</t>
    </rPh>
    <rPh sb="3" eb="5">
      <t>シュウエキ</t>
    </rPh>
    <phoneticPr fontId="3"/>
  </si>
  <si>
    <t>Ｃ事業収益</t>
    <rPh sb="1" eb="3">
      <t>ジギョウ</t>
    </rPh>
    <rPh sb="3" eb="5">
      <t>シュウエキ</t>
    </rPh>
    <phoneticPr fontId="3"/>
  </si>
  <si>
    <t>Ｄ事業収益</t>
    <rPh sb="1" eb="3">
      <t>ジギョウ</t>
    </rPh>
    <rPh sb="3" eb="5">
      <t>シュウエキ</t>
    </rPh>
    <phoneticPr fontId="3"/>
  </si>
  <si>
    <t>雑収益</t>
    <rPh sb="1" eb="3">
      <t>シュウエキ</t>
    </rPh>
    <phoneticPr fontId="3"/>
  </si>
  <si>
    <t>当期経常増減額</t>
    <rPh sb="2" eb="4">
      <t>ケイジョウ</t>
    </rPh>
    <phoneticPr fontId="3"/>
  </si>
  <si>
    <t>Ⅲ 経常外収益</t>
    <rPh sb="4" eb="5">
      <t>ガイ</t>
    </rPh>
    <rPh sb="5" eb="7">
      <t>シュウエキ</t>
    </rPh>
    <phoneticPr fontId="3"/>
  </si>
  <si>
    <t>固定資産売却益</t>
    <rPh sb="0" eb="2">
      <t>コテイ</t>
    </rPh>
    <rPh sb="2" eb="4">
      <t>シサン</t>
    </rPh>
    <rPh sb="4" eb="6">
      <t>バイキャク</t>
    </rPh>
    <rPh sb="6" eb="7">
      <t>エキ</t>
    </rPh>
    <phoneticPr fontId="3"/>
  </si>
  <si>
    <t>過年度損益修正益</t>
    <rPh sb="0" eb="3">
      <t>カネンド</t>
    </rPh>
    <rPh sb="3" eb="5">
      <t>ソンエキ</t>
    </rPh>
    <rPh sb="5" eb="7">
      <t>シュウセイ</t>
    </rPh>
    <rPh sb="7" eb="8">
      <t>エキ</t>
    </rPh>
    <phoneticPr fontId="3"/>
  </si>
  <si>
    <t>　　経常外収益計</t>
    <rPh sb="4" eb="5">
      <t>ガイ</t>
    </rPh>
    <rPh sb="5" eb="7">
      <t>シュウエキ</t>
    </rPh>
    <rPh sb="7" eb="8">
      <t>ケイ</t>
    </rPh>
    <phoneticPr fontId="3"/>
  </si>
  <si>
    <t>Ⅳ 経常外費用</t>
    <rPh sb="4" eb="5">
      <t>ガイ</t>
    </rPh>
    <rPh sb="5" eb="7">
      <t>ヒヨウ</t>
    </rPh>
    <phoneticPr fontId="3"/>
  </si>
  <si>
    <t>固定資産除却損</t>
    <rPh sb="0" eb="2">
      <t>コテイ</t>
    </rPh>
    <rPh sb="2" eb="4">
      <t>シサン</t>
    </rPh>
    <rPh sb="4" eb="6">
      <t>ジョキャク</t>
    </rPh>
    <rPh sb="6" eb="7">
      <t>ソン</t>
    </rPh>
    <phoneticPr fontId="3"/>
  </si>
  <si>
    <t>過年度損益修正損</t>
    <rPh sb="0" eb="3">
      <t>カネンド</t>
    </rPh>
    <rPh sb="3" eb="5">
      <t>ソンエキ</t>
    </rPh>
    <rPh sb="5" eb="7">
      <t>シュウセイ</t>
    </rPh>
    <rPh sb="7" eb="8">
      <t>ソン</t>
    </rPh>
    <phoneticPr fontId="3"/>
  </si>
  <si>
    <t>　　経常外費用計</t>
    <rPh sb="4" eb="5">
      <t>ガイ</t>
    </rPh>
    <rPh sb="5" eb="7">
      <t>ヒヨウ</t>
    </rPh>
    <rPh sb="7" eb="8">
      <t>ケイ</t>
    </rPh>
    <phoneticPr fontId="3"/>
  </si>
  <si>
    <t>経理区分振替額</t>
    <rPh sb="0" eb="2">
      <t>ケイリ</t>
    </rPh>
    <rPh sb="2" eb="4">
      <t>クブン</t>
    </rPh>
    <rPh sb="4" eb="6">
      <t>フリカエ</t>
    </rPh>
    <rPh sb="6" eb="7">
      <t>ガク</t>
    </rPh>
    <phoneticPr fontId="3"/>
  </si>
  <si>
    <t>当期正味財産増減額</t>
    <rPh sb="0" eb="2">
      <t>トウキ</t>
    </rPh>
    <rPh sb="6" eb="9">
      <t>ゾウゲンガク</t>
    </rPh>
    <phoneticPr fontId="3"/>
  </si>
  <si>
    <t>有形固定資産は、法人税法の規定に基づいて定率法で償却をしています。</t>
    <rPh sb="0" eb="2">
      <t>ユウケイ</t>
    </rPh>
    <phoneticPr fontId="3"/>
  </si>
  <si>
    <t>無形固定資産は、法人税法の規定に基づいて定額法で償却をしています。</t>
    <rPh sb="0" eb="2">
      <t>ムケイ</t>
    </rPh>
    <rPh sb="2" eb="4">
      <t>コテイ</t>
    </rPh>
    <phoneticPr fontId="3"/>
  </si>
  <si>
    <t>消費税等の会計処理は、税込経理方式によっています。</t>
    <rPh sb="3" eb="4">
      <t>ナド</t>
    </rPh>
    <rPh sb="5" eb="7">
      <t>カイケイ</t>
    </rPh>
    <rPh sb="7" eb="9">
      <t>ショリ</t>
    </rPh>
    <rPh sb="15" eb="17">
      <t>ホウシキ</t>
    </rPh>
    <phoneticPr fontId="3"/>
  </si>
  <si>
    <t>Ｄ事業費</t>
    <rPh sb="1" eb="3">
      <t>ジギョウ</t>
    </rPh>
    <rPh sb="3" eb="4">
      <t>ヒ</t>
    </rPh>
    <phoneticPr fontId="3"/>
  </si>
  <si>
    <t>有形固定資産</t>
    <rPh sb="0" eb="2">
      <t>ユウケイ</t>
    </rPh>
    <rPh sb="2" eb="4">
      <t>コテイ</t>
    </rPh>
    <rPh sb="4" eb="6">
      <t>シサン</t>
    </rPh>
    <phoneticPr fontId="3"/>
  </si>
  <si>
    <t>無形固定資産</t>
    <rPh sb="0" eb="2">
      <t>ムケイ</t>
    </rPh>
    <rPh sb="2" eb="4">
      <t>コテイ</t>
    </rPh>
    <rPh sb="4" eb="6">
      <t>シサン</t>
    </rPh>
    <phoneticPr fontId="3"/>
  </si>
  <si>
    <t>投資その他の資産</t>
    <rPh sb="0" eb="2">
      <t>トウシ</t>
    </rPh>
    <rPh sb="4" eb="5">
      <t>タ</t>
    </rPh>
    <rPh sb="6" eb="8">
      <t>シサン</t>
    </rPh>
    <phoneticPr fontId="3"/>
  </si>
  <si>
    <t>借入金の増減内訳</t>
    <rPh sb="0" eb="2">
      <t>カリイレ</t>
    </rPh>
    <rPh sb="2" eb="3">
      <t>キン</t>
    </rPh>
    <rPh sb="4" eb="6">
      <t>ゾウゲン</t>
    </rPh>
    <rPh sb="6" eb="8">
      <t>ウチワケ</t>
    </rPh>
    <phoneticPr fontId="3"/>
  </si>
  <si>
    <t>借入金の増減は以下の通りです。</t>
    <rPh sb="0" eb="2">
      <t>カリイレ</t>
    </rPh>
    <rPh sb="2" eb="3">
      <t>キン</t>
    </rPh>
    <rPh sb="4" eb="6">
      <t>ゾウゲン</t>
    </rPh>
    <rPh sb="7" eb="9">
      <t>イカ</t>
    </rPh>
    <rPh sb="10" eb="11">
      <t>トオ</t>
    </rPh>
    <phoneticPr fontId="3"/>
  </si>
  <si>
    <t>期首残高</t>
    <rPh sb="0" eb="2">
      <t>キシュ</t>
    </rPh>
    <rPh sb="2" eb="4">
      <t>ザンダカ</t>
    </rPh>
    <phoneticPr fontId="3"/>
  </si>
  <si>
    <t>当期借入</t>
    <rPh sb="0" eb="2">
      <t>トウキ</t>
    </rPh>
    <rPh sb="2" eb="4">
      <t>カリイレ</t>
    </rPh>
    <phoneticPr fontId="3"/>
  </si>
  <si>
    <t>当期返済</t>
    <rPh sb="0" eb="2">
      <t>トウキ</t>
    </rPh>
    <rPh sb="2" eb="4">
      <t>ヘンサイ</t>
    </rPh>
    <phoneticPr fontId="3"/>
  </si>
  <si>
    <t>期末残高</t>
    <rPh sb="0" eb="2">
      <t>キマツ</t>
    </rPh>
    <rPh sb="2" eb="4">
      <t>ザンダカ</t>
    </rPh>
    <phoneticPr fontId="3"/>
  </si>
  <si>
    <t>科　　目　</t>
    <phoneticPr fontId="3"/>
  </si>
  <si>
    <t>パソコン　○台</t>
    <rPh sb="6" eb="7">
      <t>ダイ</t>
    </rPh>
    <phoneticPr fontId="3"/>
  </si>
  <si>
    <t>理事○名</t>
    <rPh sb="0" eb="2">
      <t>リジ</t>
    </rPh>
    <rPh sb="3" eb="4">
      <t>メイ</t>
    </rPh>
    <phoneticPr fontId="3"/>
  </si>
  <si>
    <t>資産受贈益</t>
    <rPh sb="0" eb="2">
      <t>シサン</t>
    </rPh>
    <rPh sb="2" eb="3">
      <t>ウ</t>
    </rPh>
    <rPh sb="4" eb="5">
      <t>エキ</t>
    </rPh>
    <phoneticPr fontId="3"/>
  </si>
  <si>
    <t>施設等受入評価益</t>
    <rPh sb="0" eb="3">
      <t>シセツナド</t>
    </rPh>
    <rPh sb="3" eb="5">
      <t>ウケイ</t>
    </rPh>
    <rPh sb="5" eb="8">
      <t>ヒョウカエキ</t>
    </rPh>
    <phoneticPr fontId="3"/>
  </si>
  <si>
    <t>受取助成金等</t>
    <rPh sb="0" eb="2">
      <t>ウケトリ</t>
    </rPh>
    <rPh sb="2" eb="5">
      <t>ジョセイキン</t>
    </rPh>
    <rPh sb="5" eb="6">
      <t>ナド</t>
    </rPh>
    <phoneticPr fontId="3"/>
  </si>
  <si>
    <t>受取民間助成金</t>
    <rPh sb="0" eb="2">
      <t>ウケトリ</t>
    </rPh>
    <rPh sb="2" eb="4">
      <t>ミンカン</t>
    </rPh>
    <rPh sb="4" eb="7">
      <t>ジョセイキン</t>
    </rPh>
    <phoneticPr fontId="3"/>
  </si>
  <si>
    <t>受取国庫補助金</t>
    <rPh sb="0" eb="2">
      <t>ウケトリ</t>
    </rPh>
    <rPh sb="2" eb="4">
      <t>コッコ</t>
    </rPh>
    <rPh sb="4" eb="7">
      <t>ホジョキン</t>
    </rPh>
    <phoneticPr fontId="3"/>
  </si>
  <si>
    <t>Ｃ自治体受託事業収益</t>
    <rPh sb="1" eb="4">
      <t>ジチタイ</t>
    </rPh>
    <rPh sb="4" eb="6">
      <t>ジュタク</t>
    </rPh>
    <rPh sb="6" eb="8">
      <t>ジギョウ</t>
    </rPh>
    <rPh sb="8" eb="10">
      <t>シュウエキ</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</si>
  <si>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</si>
  <si>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</si>
  <si>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施設等評価費用</t>
    <rPh sb="0" eb="3">
      <t>シセツナド</t>
    </rPh>
    <rPh sb="3" eb="5">
      <t>ヒョウカ</t>
    </rPh>
    <rPh sb="5" eb="7">
      <t>ヒヨウ</t>
    </rPh>
    <phoneticPr fontId="3"/>
  </si>
  <si>
    <t>支払寄付金</t>
    <rPh sb="0" eb="2">
      <t>シハラ</t>
    </rPh>
    <rPh sb="2" eb="5">
      <t>キフキン</t>
    </rPh>
    <phoneticPr fontId="3"/>
  </si>
  <si>
    <t>○○援助事業用預金</t>
    <rPh sb="2" eb="4">
      <t>エンジョ</t>
    </rPh>
    <rPh sb="4" eb="6">
      <t>ジギョウ</t>
    </rPh>
    <rPh sb="6" eb="7">
      <t>ヨウ</t>
    </rPh>
    <rPh sb="7" eb="9">
      <t>ヨキン</t>
    </rPh>
    <phoneticPr fontId="3"/>
  </si>
  <si>
    <t>○○基金事業用預金</t>
    <rPh sb="2" eb="4">
      <t>キキン</t>
    </rPh>
    <rPh sb="4" eb="6">
      <t>ジギョウ</t>
    </rPh>
    <rPh sb="6" eb="7">
      <t>ヨウ</t>
    </rPh>
    <rPh sb="7" eb="9">
      <t>ヨキン</t>
    </rPh>
    <phoneticPr fontId="3"/>
  </si>
  <si>
    <t>無形固定資産は、法人税法の規定に基づいて定額法で償却をしています。</t>
    <rPh sb="0" eb="2">
      <t>ムケイ</t>
    </rPh>
    <phoneticPr fontId="3"/>
  </si>
  <si>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3"/>
  </si>
  <si>
    <t>施設の提供等の物的サービスを受入れは、活動計算書に計上しています。また計上額の算定方法は「３．施設の提供等の物的サービスの受入の内訳」に記載しています。</t>
    <rPh sb="0" eb="2">
      <t>シセツ</t>
    </rPh>
    <rPh sb="3" eb="6">
      <t>テイキョウナド</t>
    </rPh>
    <rPh sb="7" eb="9">
      <t>ブッテキ</t>
    </rPh>
    <rPh sb="14" eb="16">
      <t>ウケイ</t>
    </rPh>
    <rPh sb="19" eb="21">
      <t>カツドウ</t>
    </rPh>
    <rPh sb="21" eb="24">
      <t>ケイサンショ</t>
    </rPh>
    <rPh sb="25" eb="27">
      <t>ケイジョウ</t>
    </rPh>
    <rPh sb="35" eb="37">
      <t>ケイジョウ</t>
    </rPh>
    <rPh sb="37" eb="38">
      <t>ガク</t>
    </rPh>
    <rPh sb="39" eb="41">
      <t>サンテイ</t>
    </rPh>
    <rPh sb="41" eb="43">
      <t>ホウホウ</t>
    </rPh>
    <rPh sb="47" eb="49">
      <t>シセツ</t>
    </rPh>
    <rPh sb="50" eb="53">
      <t>テイキョウナド</t>
    </rPh>
    <rPh sb="54" eb="56">
      <t>ブッテキ</t>
    </rPh>
    <rPh sb="61" eb="63">
      <t>ウケイ</t>
    </rPh>
    <rPh sb="64" eb="66">
      <t>ウチワケ</t>
    </rPh>
    <rPh sb="68" eb="70">
      <t>キサイ</t>
    </rPh>
    <phoneticPr fontId="3"/>
  </si>
  <si>
    <t>ボランティアによる役務の提供</t>
    <rPh sb="9" eb="11">
      <t>エキム</t>
    </rPh>
    <rPh sb="12" eb="14">
      <t>テイキョウ</t>
    </rPh>
    <phoneticPr fontId="3"/>
  </si>
  <si>
    <t>ボランティアによる役務の提供は、「４．活動の原価の算定にあたって必要なボランティアによる役務の提供の内訳」として注記しています。</t>
    <rPh sb="9" eb="11">
      <t>エキム</t>
    </rPh>
    <rPh sb="12" eb="14">
      <t>テイキョウ</t>
    </rPh>
    <rPh sb="19" eb="21">
      <t>カツドウ</t>
    </rPh>
    <rPh sb="22" eb="24">
      <t>ゲンカ</t>
    </rPh>
    <rPh sb="25" eb="27">
      <t>サンテイ</t>
    </rPh>
    <rPh sb="32" eb="34">
      <t>ヒツヨウ</t>
    </rPh>
    <rPh sb="44" eb="46">
      <t>エキム</t>
    </rPh>
    <rPh sb="47" eb="49">
      <t>テイキョウ</t>
    </rPh>
    <rPh sb="50" eb="52">
      <t>ウチワケ</t>
    </rPh>
    <rPh sb="56" eb="58">
      <t>チュウキ</t>
    </rPh>
    <phoneticPr fontId="3"/>
  </si>
  <si>
    <t>（4）</t>
    <phoneticPr fontId="3"/>
  </si>
  <si>
    <t>事業別損益の状況</t>
    <rPh sb="0" eb="2">
      <t>ジギョウ</t>
    </rPh>
    <rPh sb="2" eb="3">
      <t>ベツ</t>
    </rPh>
    <rPh sb="3" eb="5">
      <t>ソンエキ</t>
    </rPh>
    <rPh sb="6" eb="8">
      <t>ジョウキョウ</t>
    </rPh>
    <phoneticPr fontId="3"/>
  </si>
  <si>
    <t>事業別損益の状況は以下の通りです。</t>
    <rPh sb="0" eb="2">
      <t>ジギョウ</t>
    </rPh>
    <rPh sb="2" eb="3">
      <t>ベツ</t>
    </rPh>
    <rPh sb="3" eb="5">
      <t>ソンエキ</t>
    </rPh>
    <rPh sb="6" eb="8">
      <t>ジョウキョウ</t>
    </rPh>
    <rPh sb="9" eb="11">
      <t>イカ</t>
    </rPh>
    <rPh sb="12" eb="13">
      <t>トオ</t>
    </rPh>
    <phoneticPr fontId="3"/>
  </si>
  <si>
    <t>Ａ事業</t>
    <rPh sb="1" eb="3">
      <t>ジギョウ</t>
    </rPh>
    <phoneticPr fontId="3"/>
  </si>
  <si>
    <t>Ｂ事業</t>
    <rPh sb="1" eb="3">
      <t>ジギョウ</t>
    </rPh>
    <phoneticPr fontId="3"/>
  </si>
  <si>
    <t>Ｃ事業</t>
    <rPh sb="1" eb="3">
      <t>ジギョウ</t>
    </rPh>
    <phoneticPr fontId="3"/>
  </si>
  <si>
    <t>事業部門計</t>
    <rPh sb="0" eb="2">
      <t>ジギョウ</t>
    </rPh>
    <rPh sb="2" eb="4">
      <t>ブモン</t>
    </rPh>
    <rPh sb="4" eb="5">
      <t>ケイ</t>
    </rPh>
    <phoneticPr fontId="3"/>
  </si>
  <si>
    <t>管理部門</t>
    <rPh sb="0" eb="2">
      <t>カンリ</t>
    </rPh>
    <rPh sb="2" eb="4">
      <t>ブモン</t>
    </rPh>
    <phoneticPr fontId="3"/>
  </si>
  <si>
    <t>合計</t>
    <rPh sb="0" eb="2">
      <t>ゴウケイ</t>
    </rPh>
    <phoneticPr fontId="3"/>
  </si>
  <si>
    <t>受取会費</t>
    <rPh sb="0" eb="2">
      <t>ウケトリ</t>
    </rPh>
    <rPh sb="2" eb="4">
      <t>カイヒ</t>
    </rPh>
    <phoneticPr fontId="3"/>
  </si>
  <si>
    <t>　　経常収益計</t>
    <rPh sb="2" eb="4">
      <t>ケイジョウ</t>
    </rPh>
    <rPh sb="4" eb="6">
      <t>シュウエキ</t>
    </rPh>
    <rPh sb="6" eb="7">
      <t>ケイ</t>
    </rPh>
    <phoneticPr fontId="3"/>
  </si>
  <si>
    <t>　　経常費用計</t>
    <rPh sb="2" eb="4">
      <t>ケイジョウ</t>
    </rPh>
    <rPh sb="4" eb="6">
      <t>ヒヨウ</t>
    </rPh>
    <phoneticPr fontId="3"/>
  </si>
  <si>
    <t>　　　当期経常増減額</t>
    <rPh sb="3" eb="5">
      <t>トウキ</t>
    </rPh>
    <rPh sb="5" eb="7">
      <t>ケイジョウ</t>
    </rPh>
    <rPh sb="7" eb="10">
      <t>ゾウゲンガク</t>
    </rPh>
    <phoneticPr fontId="3"/>
  </si>
  <si>
    <t>施設の提供等の物的サービスの受入れの内訳</t>
    <rPh sb="0" eb="2">
      <t>シセツ</t>
    </rPh>
    <rPh sb="3" eb="6">
      <t>テイキョウナド</t>
    </rPh>
    <rPh sb="7" eb="9">
      <t>ブッテキ</t>
    </rPh>
    <rPh sb="14" eb="16">
      <t>ウケイ</t>
    </rPh>
    <rPh sb="18" eb="20">
      <t>ウチワケ</t>
    </rPh>
    <phoneticPr fontId="3"/>
  </si>
  <si>
    <t>施設の提供等の物的サービスの受入れの状況は以下の通りです。</t>
    <rPh sb="18" eb="20">
      <t>ジョウキョウ</t>
    </rPh>
    <rPh sb="21" eb="23">
      <t>イカ</t>
    </rPh>
    <rPh sb="24" eb="25">
      <t>トオ</t>
    </rPh>
    <phoneticPr fontId="3"/>
  </si>
  <si>
    <t>内　　容</t>
    <rPh sb="0" eb="1">
      <t>ナイ</t>
    </rPh>
    <rPh sb="3" eb="4">
      <t>カタチ</t>
    </rPh>
    <phoneticPr fontId="3"/>
  </si>
  <si>
    <t>金　　額</t>
    <rPh sb="0" eb="1">
      <t>キン</t>
    </rPh>
    <rPh sb="3" eb="4">
      <t>ガク</t>
    </rPh>
    <phoneticPr fontId="3"/>
  </si>
  <si>
    <t>算　　定　　根　　拠</t>
    <rPh sb="0" eb="1">
      <t>ザン</t>
    </rPh>
    <rPh sb="3" eb="4">
      <t>サダム</t>
    </rPh>
    <rPh sb="6" eb="7">
      <t>ネ</t>
    </rPh>
    <rPh sb="9" eb="10">
      <t>キョ</t>
    </rPh>
    <phoneticPr fontId="3"/>
  </si>
  <si>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3"/>
  </si>
  <si>
    <t>活動の原価の算定にあたって必要なボランティアによる役務の提供の状況は以下の通りです。</t>
    <rPh sb="31" eb="33">
      <t>ジョウキョウ</t>
    </rPh>
    <rPh sb="34" eb="36">
      <t>イカ</t>
    </rPh>
    <rPh sb="37" eb="38">
      <t>トオ</t>
    </rPh>
    <phoneticPr fontId="3"/>
  </si>
  <si>
    <t>使途等が制約された寄付等の内訳</t>
    <rPh sb="0" eb="2">
      <t>シト</t>
    </rPh>
    <rPh sb="2" eb="3">
      <t>ナド</t>
    </rPh>
    <rPh sb="4" eb="6">
      <t>セイヤク</t>
    </rPh>
    <rPh sb="9" eb="11">
      <t>キフ</t>
    </rPh>
    <rPh sb="11" eb="12">
      <t>ナド</t>
    </rPh>
    <rPh sb="13" eb="15">
      <t>ウチワケ</t>
    </rPh>
    <phoneticPr fontId="3"/>
  </si>
  <si>
    <t>使途等が制約された寄付等の内訳は以下の通りです。当法人の正味財産は（　　　　　　）円ですが、そのうち（　　　　　　）円は○○援助事業と○○基金事業に使用される財産です。したがって、使途の制約されていない正味財産は（　　　　　　）円です。</t>
    <rPh sb="13" eb="15">
      <t>ウチワケ</t>
    </rPh>
    <rPh sb="16" eb="18">
      <t>イカ</t>
    </rPh>
    <rPh sb="19" eb="20">
      <t>トオ</t>
    </rPh>
    <rPh sb="24" eb="25">
      <t>トウ</t>
    </rPh>
    <rPh sb="25" eb="27">
      <t>ホウジン</t>
    </rPh>
    <rPh sb="28" eb="30">
      <t>ショウミ</t>
    </rPh>
    <rPh sb="30" eb="32">
      <t>ザイサン</t>
    </rPh>
    <rPh sb="41" eb="42">
      <t>エン</t>
    </rPh>
    <rPh sb="58" eb="59">
      <t>エン</t>
    </rPh>
    <rPh sb="62" eb="64">
      <t>エンジョ</t>
    </rPh>
    <rPh sb="64" eb="66">
      <t>ジギョウ</t>
    </rPh>
    <rPh sb="69" eb="71">
      <t>キキン</t>
    </rPh>
    <rPh sb="71" eb="73">
      <t>ジギョウ</t>
    </rPh>
    <rPh sb="74" eb="76">
      <t>シヨウ</t>
    </rPh>
    <rPh sb="79" eb="81">
      <t>ザイサン</t>
    </rPh>
    <rPh sb="90" eb="92">
      <t>シト</t>
    </rPh>
    <rPh sb="93" eb="95">
      <t>セイヤク</t>
    </rPh>
    <rPh sb="101" eb="103">
      <t>ショウミ</t>
    </rPh>
    <rPh sb="103" eb="105">
      <t>ザイサン</t>
    </rPh>
    <rPh sb="114" eb="115">
      <t>エン</t>
    </rPh>
    <phoneticPr fontId="3"/>
  </si>
  <si>
    <t>当期増加額</t>
    <rPh sb="0" eb="2">
      <t>トウキ</t>
    </rPh>
    <rPh sb="2" eb="4">
      <t>ゾウカ</t>
    </rPh>
    <rPh sb="4" eb="5">
      <t>ガク</t>
    </rPh>
    <phoneticPr fontId="3"/>
  </si>
  <si>
    <t>当期減少額</t>
    <rPh sb="0" eb="2">
      <t>トウキ</t>
    </rPh>
    <rPh sb="2" eb="4">
      <t>ゲンショウ</t>
    </rPh>
    <rPh sb="4" eb="5">
      <t>ガク</t>
    </rPh>
    <phoneticPr fontId="3"/>
  </si>
  <si>
    <t>備　　　考</t>
    <rPh sb="0" eb="1">
      <t>ビ</t>
    </rPh>
    <rPh sb="4" eb="5">
      <t>コウ</t>
    </rPh>
    <phoneticPr fontId="3"/>
  </si>
  <si>
    <t>6．</t>
    <phoneticPr fontId="3"/>
  </si>
  <si>
    <t>車両運搬費</t>
    <rPh sb="0" eb="2">
      <t>シャリョウ</t>
    </rPh>
    <rPh sb="2" eb="4">
      <t>ウンパン</t>
    </rPh>
    <rPh sb="4" eb="5">
      <t>ヒ</t>
    </rPh>
    <phoneticPr fontId="3"/>
  </si>
  <si>
    <t>Ｃ基金事業用預金</t>
    <rPh sb="1" eb="3">
      <t>キキン</t>
    </rPh>
    <rPh sb="3" eb="6">
      <t>ジギョウヨウ</t>
    </rPh>
    <rPh sb="6" eb="8">
      <t>ヨキン</t>
    </rPh>
    <phoneticPr fontId="3"/>
  </si>
  <si>
    <t>7．</t>
    <phoneticPr fontId="3"/>
  </si>
  <si>
    <t>高齢者送迎用自動車　○台</t>
    <rPh sb="0" eb="3">
      <t>コウレイシャ</t>
    </rPh>
    <rPh sb="3" eb="6">
      <t>ソウゲイヨウ</t>
    </rPh>
    <rPh sb="6" eb="9">
      <t>ジドウシャ</t>
    </rPh>
    <rPh sb="11" eb="12">
      <t>ダイ</t>
    </rPh>
    <phoneticPr fontId="3"/>
  </si>
  <si>
    <t>評価ぜす</t>
    <rPh sb="0" eb="2">
      <t>ヒョウカ</t>
    </rPh>
    <phoneticPr fontId="3"/>
  </si>
  <si>
    <t>○○基金事業用預金</t>
    <rPh sb="2" eb="4">
      <t>キキン</t>
    </rPh>
    <rPh sb="4" eb="7">
      <t>ジギョウヨウ</t>
    </rPh>
    <rPh sb="7" eb="9">
      <t>ヨキン</t>
    </rPh>
    <phoneticPr fontId="3"/>
  </si>
  <si>
    <t>○○信用金庫</t>
    <rPh sb="2" eb="4">
      <t>シンヨウ</t>
    </rPh>
    <rPh sb="4" eb="6">
      <t>キンコ</t>
    </rPh>
    <phoneticPr fontId="3"/>
  </si>
  <si>
    <t>○○民間団体助成事業分</t>
    <rPh sb="2" eb="4">
      <t>ミンカン</t>
    </rPh>
    <rPh sb="4" eb="6">
      <t>ダンタイ</t>
    </rPh>
    <rPh sb="6" eb="8">
      <t>ジョセイ</t>
    </rPh>
    <rPh sb="8" eb="10">
      <t>ジギョウ</t>
    </rPh>
    <rPh sb="10" eb="11">
      <t>ブン</t>
    </rPh>
    <phoneticPr fontId="3"/>
  </si>
  <si>
    <t>Ⅰ 経常収益</t>
  </si>
  <si>
    <t>1.</t>
  </si>
  <si>
    <t>正会員受取会費</t>
  </si>
  <si>
    <t>賛助会員受取会費</t>
  </si>
  <si>
    <t>2.</t>
  </si>
  <si>
    <t>受取寄付金</t>
  </si>
  <si>
    <t>資産受贈益</t>
  </si>
  <si>
    <t>施設等受入評価益</t>
  </si>
  <si>
    <t>3.</t>
  </si>
  <si>
    <t>受取助成金等</t>
  </si>
  <si>
    <t>受取民間助成金</t>
  </si>
  <si>
    <t>受取国庫補助金</t>
  </si>
  <si>
    <t>4.</t>
  </si>
  <si>
    <t>Ａ事業収益</t>
  </si>
  <si>
    <t>Ｂ事業収益</t>
  </si>
  <si>
    <t>5.</t>
  </si>
  <si>
    <t>雑収益</t>
  </si>
  <si>
    <t>　　経常収益計</t>
  </si>
  <si>
    <t>Ⅱ 経常費用</t>
  </si>
  <si>
    <t>（1）人件費</t>
  </si>
  <si>
    <t>人件費計</t>
  </si>
  <si>
    <t>（2）その他経費</t>
  </si>
  <si>
    <t>その他経費計</t>
  </si>
  <si>
    <t>事業費計</t>
  </si>
  <si>
    <t>管理費計</t>
  </si>
  <si>
    <t>　　経常費用計</t>
  </si>
  <si>
    <t> 　　　</t>
  </si>
  <si>
    <t>当期正味財産増減額</t>
  </si>
  <si>
    <t>前期繰越正味財産額</t>
  </si>
  <si>
    <t> 　　</t>
  </si>
  <si>
    <t>次期繰越正味財産額</t>
  </si>
  <si>
    <t>Ｃ事業収益</t>
    <phoneticPr fontId="30"/>
  </si>
  <si>
    <t>福利厚生費</t>
    <rPh sb="0" eb="2">
      <t>フクリ</t>
    </rPh>
    <rPh sb="2" eb="5">
      <t>コウセイヒ</t>
    </rPh>
    <phoneticPr fontId="30"/>
  </si>
  <si>
    <t>法定福利費</t>
    <rPh sb="0" eb="2">
      <t>ホウテイ</t>
    </rPh>
    <rPh sb="2" eb="4">
      <t>フクリ</t>
    </rPh>
    <rPh sb="4" eb="5">
      <t>ヒ</t>
    </rPh>
    <phoneticPr fontId="30"/>
  </si>
  <si>
    <t>雑費</t>
  </si>
  <si>
    <t>租税公課</t>
    <rPh sb="0" eb="2">
      <t>ソゼイ</t>
    </rPh>
    <rPh sb="2" eb="4">
      <t>コウカ</t>
    </rPh>
    <phoneticPr fontId="30"/>
  </si>
  <si>
    <t>通信運搬費</t>
  </si>
  <si>
    <t>賃借料</t>
  </si>
  <si>
    <t>印刷製本費</t>
  </si>
  <si>
    <t>消耗品費</t>
  </si>
  <si>
    <t>旅費交通費</t>
  </si>
  <si>
    <t>諸謝金</t>
  </si>
  <si>
    <t>地代家賃</t>
  </si>
  <si>
    <t>諸会費</t>
  </si>
  <si>
    <t>水道光熱費</t>
  </si>
  <si>
    <t>諸会費</t>
    <rPh sb="0" eb="3">
      <t>ショカイヒ</t>
    </rPh>
    <phoneticPr fontId="30"/>
  </si>
  <si>
    <t>給与手当</t>
  </si>
  <si>
    <t>年</t>
  </si>
  <si>
    <t>月</t>
  </si>
  <si>
    <t>日</t>
  </si>
  <si>
    <t>～</t>
  </si>
  <si>
    <t>介護保険外 （自費）サービス事業</t>
  </si>
  <si>
    <t>福利厚生費</t>
    <rPh sb="0" eb="5">
      <t>フクリコウセ</t>
    </rPh>
    <phoneticPr fontId="31"/>
  </si>
  <si>
    <t>様式例（法第28条第1項「前事業年度の活動計算書（定款にその他の事業が揚げられている場合」）</t>
    <phoneticPr fontId="31"/>
  </si>
  <si>
    <t>　NPO法人 Kodomo Saijo</t>
    <phoneticPr fontId="31"/>
  </si>
  <si>
    <t>（単位：円）</t>
    <phoneticPr fontId="31"/>
  </si>
  <si>
    <t>科　　目</t>
    <phoneticPr fontId="31"/>
  </si>
  <si>
    <t>その他の事業</t>
    <phoneticPr fontId="31"/>
  </si>
  <si>
    <t>合計</t>
    <phoneticPr fontId="31"/>
  </si>
  <si>
    <t>Ⅰ　経常収益</t>
    <phoneticPr fontId="31"/>
  </si>
  <si>
    <t>１　受取会費</t>
    <phoneticPr fontId="31"/>
  </si>
  <si>
    <t>正会員受取会費</t>
    <phoneticPr fontId="31"/>
  </si>
  <si>
    <t>賛助会員受取会費</t>
    <phoneticPr fontId="31"/>
  </si>
  <si>
    <t>２　受取寄附金</t>
    <phoneticPr fontId="31"/>
  </si>
  <si>
    <t>受取寄附金</t>
    <phoneticPr fontId="31"/>
  </si>
  <si>
    <t>３　受取助成金等</t>
    <phoneticPr fontId="31"/>
  </si>
  <si>
    <t>受取民間助成金</t>
    <phoneticPr fontId="31"/>
  </si>
  <si>
    <t>受取公的助成金</t>
    <rPh sb="2" eb="4">
      <t>コウテk</t>
    </rPh>
    <phoneticPr fontId="31"/>
  </si>
  <si>
    <t>４　事業収益</t>
    <phoneticPr fontId="31"/>
  </si>
  <si>
    <t>物品販売事業収益</t>
    <phoneticPr fontId="31"/>
  </si>
  <si>
    <t>研修事業</t>
  </si>
  <si>
    <t>５　その他収益</t>
    <phoneticPr fontId="31"/>
  </si>
  <si>
    <t>受取利息</t>
    <phoneticPr fontId="31"/>
  </si>
  <si>
    <t>雑収入</t>
    <rPh sb="1" eb="3">
      <t>シュウニュ</t>
    </rPh>
    <phoneticPr fontId="31"/>
  </si>
  <si>
    <t>経常収益計</t>
    <phoneticPr fontId="31"/>
  </si>
  <si>
    <t>Ⅱ　経常費用</t>
    <phoneticPr fontId="31"/>
  </si>
  <si>
    <t>１　事業費</t>
    <phoneticPr fontId="31"/>
  </si>
  <si>
    <t>(1)人件費</t>
    <phoneticPr fontId="31"/>
  </si>
  <si>
    <t>給料賃金</t>
    <rPh sb="2" eb="4">
      <t>チンギン</t>
    </rPh>
    <phoneticPr fontId="31"/>
  </si>
  <si>
    <t>人件費計</t>
    <phoneticPr fontId="31"/>
  </si>
  <si>
    <t>(2)その他経費</t>
    <phoneticPr fontId="31"/>
  </si>
  <si>
    <t>通信費</t>
    <rPh sb="0" eb="3">
      <t>ツウシン</t>
    </rPh>
    <phoneticPr fontId="31"/>
  </si>
  <si>
    <t>印刷製本費</t>
    <rPh sb="0" eb="5">
      <t>インサt</t>
    </rPh>
    <phoneticPr fontId="31"/>
  </si>
  <si>
    <t>旅費交通費</t>
    <rPh sb="0" eb="5">
      <t>リョh</t>
    </rPh>
    <phoneticPr fontId="31"/>
  </si>
  <si>
    <t>消耗品費</t>
    <rPh sb="0" eb="4">
      <t>ショ</t>
    </rPh>
    <phoneticPr fontId="31"/>
  </si>
  <si>
    <t>雑費</t>
    <rPh sb="0" eb="2">
      <t>ザッp</t>
    </rPh>
    <phoneticPr fontId="31"/>
  </si>
  <si>
    <t>租税公課</t>
    <rPh sb="0" eb="4">
      <t>ソゼ</t>
    </rPh>
    <phoneticPr fontId="31"/>
  </si>
  <si>
    <t>備品</t>
    <rPh sb="0" eb="2">
      <t>ビヒン</t>
    </rPh>
    <phoneticPr fontId="31"/>
  </si>
  <si>
    <t>支払手数料</t>
    <rPh sb="0" eb="2">
      <t>シハラ</t>
    </rPh>
    <phoneticPr fontId="31"/>
  </si>
  <si>
    <t>支払家賃</t>
    <phoneticPr fontId="30"/>
  </si>
  <si>
    <t>水道光熱費</t>
    <phoneticPr fontId="30"/>
  </si>
  <si>
    <t>支払保険料</t>
    <rPh sb="0" eb="2">
      <t>シハラ</t>
    </rPh>
    <phoneticPr fontId="31"/>
  </si>
  <si>
    <t>その他経費計</t>
    <phoneticPr fontId="31"/>
  </si>
  <si>
    <t>事業費計</t>
    <phoneticPr fontId="31"/>
  </si>
  <si>
    <t>２　管理費</t>
    <phoneticPr fontId="31"/>
  </si>
  <si>
    <t>消耗品費</t>
    <rPh sb="0" eb="4">
      <t>ショウモ</t>
    </rPh>
    <phoneticPr fontId="31"/>
  </si>
  <si>
    <t>管理費計</t>
    <phoneticPr fontId="31"/>
  </si>
  <si>
    <t>経常費用計</t>
    <phoneticPr fontId="31"/>
  </si>
  <si>
    <t>当期経常増減額</t>
    <phoneticPr fontId="31"/>
  </si>
  <si>
    <t>Ⅲ　経常外収益</t>
    <phoneticPr fontId="31"/>
  </si>
  <si>
    <t>１　固定資産売却益</t>
    <phoneticPr fontId="31"/>
  </si>
  <si>
    <t>経常外収益計</t>
    <phoneticPr fontId="31"/>
  </si>
  <si>
    <t>Ⅳ　経常外費用</t>
    <phoneticPr fontId="31"/>
  </si>
  <si>
    <t>１　過年度損益修正損</t>
    <phoneticPr fontId="31"/>
  </si>
  <si>
    <t>経常外費用計</t>
    <phoneticPr fontId="31"/>
  </si>
  <si>
    <t>経理区分振替額</t>
    <rPh sb="0" eb="2">
      <t>ケイリ</t>
    </rPh>
    <rPh sb="2" eb="4">
      <t>クブン</t>
    </rPh>
    <rPh sb="4" eb="6">
      <t>フリカエ</t>
    </rPh>
    <rPh sb="6" eb="7">
      <t>ガク</t>
    </rPh>
    <phoneticPr fontId="31"/>
  </si>
  <si>
    <t>当期正味財産増減額</t>
    <phoneticPr fontId="31"/>
  </si>
  <si>
    <t>前期繰越正味財産額</t>
    <rPh sb="0" eb="2">
      <t>ゼンキ</t>
    </rPh>
    <rPh sb="2" eb="4">
      <t>クリコシ</t>
    </rPh>
    <rPh sb="4" eb="6">
      <t>ショウミ</t>
    </rPh>
    <phoneticPr fontId="31"/>
  </si>
  <si>
    <t>次期繰越正味財産額</t>
    <phoneticPr fontId="31"/>
  </si>
  <si>
    <t>会議費</t>
    <rPh sb="0" eb="1">
      <t>カイg</t>
    </rPh>
    <phoneticPr fontId="30"/>
  </si>
  <si>
    <t>材料費</t>
    <phoneticPr fontId="30"/>
  </si>
  <si>
    <t>備品</t>
    <rPh sb="0" eb="2">
      <t>ビヒn</t>
    </rPh>
    <phoneticPr fontId="30"/>
  </si>
  <si>
    <t>印刷製本費</t>
    <rPh sb="0" eb="2">
      <t>インサツ</t>
    </rPh>
    <rPh sb="2" eb="4">
      <t>セイホン</t>
    </rPh>
    <rPh sb="4" eb="5">
      <t>ヒ</t>
    </rPh>
    <phoneticPr fontId="30"/>
  </si>
  <si>
    <t>賃借料</t>
    <rPh sb="0" eb="3">
      <t>チンシャクリョウ</t>
    </rPh>
    <phoneticPr fontId="30"/>
  </si>
  <si>
    <t>子育て支援事業収益（受取参加費）</t>
    <rPh sb="10" eb="12">
      <t>ウケトリ</t>
    </rPh>
    <rPh sb="12" eb="15">
      <t>サンカヒ</t>
    </rPh>
    <phoneticPr fontId="31"/>
  </si>
  <si>
    <t>支払手数料</t>
    <rPh sb="0" eb="2">
      <t>シハライ</t>
    </rPh>
    <rPh sb="2" eb="5">
      <t>テスウリョウ</t>
    </rPh>
    <phoneticPr fontId="30"/>
  </si>
  <si>
    <t>特定非営利活動に係る事業</t>
    <rPh sb="0" eb="2">
      <t>トクテイ</t>
    </rPh>
    <rPh sb="2" eb="5">
      <t>ヒエイリ</t>
    </rPh>
    <rPh sb="5" eb="7">
      <t>カツドウ</t>
    </rPh>
    <rPh sb="8" eb="9">
      <t>カカワ</t>
    </rPh>
    <rPh sb="10" eb="12">
      <t>ジギョウ</t>
    </rPh>
    <phoneticPr fontId="30"/>
  </si>
  <si>
    <t>+</t>
    <phoneticPr fontId="30"/>
  </si>
  <si>
    <t>設備費</t>
    <rPh sb="0" eb="3">
      <t>セツビヒ</t>
    </rPh>
    <phoneticPr fontId="30"/>
  </si>
  <si>
    <t>令和５年度　活動予算書</t>
    <rPh sb="0" eb="2">
      <t>ガンネn</t>
    </rPh>
    <rPh sb="8" eb="10">
      <t>ヨサン</t>
    </rPh>
    <phoneticPr fontId="31"/>
  </si>
  <si>
    <t>令和５年 9 月 1 日 から 令和６年 8 月 31 日 まで</t>
    <rPh sb="0" eb="2">
      <t>ガンネn</t>
    </rPh>
    <phoneticPr fontId="31"/>
  </si>
  <si>
    <t>減価償却費</t>
    <rPh sb="0" eb="5">
      <t>ゲンカショウキャクヒ</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</si>
</sst>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quot;△ &quot;#,##0"/>
    <numFmt numFmtId="177" formatCode="0_);[Red]\(0\)"/>
    <numFmt numFmtId="178" formatCode="#,##0_ "/>
  </numFmts>
  <fonts count="36" x14ac:knownFonts="1">
    <font>
      <sz val="11"/>
      <color theme="1"/>
      <name val="ＭＳ Ｐゴシック"/>
      <family val="3"/>
      <charset val="128"/>
      <scheme val="minor"/>
    </font>
    <font>
      <sz val="11"/>
      <color indexed="8"/>
      <name val="ＭＳ Ｐゴシック"/>
      <family val="3"/>
      <charset val="128"/>
    </font>
    <font>
      <u/>
      <sz val="14"/>
      <name val="ＭＳ Ｐ明朝"/>
      <family val="1"/>
      <charset val="128"/>
    </font>
    <font>
      <sz val="6"/>
      <name val="ＭＳ Ｐゴシック"/>
      <family val="3"/>
      <charset val="128"/>
    </font>
    <font>
      <sz val="11"/>
      <name val="ＭＳ Ｐ明朝"/>
      <family val="1"/>
      <charset val="128"/>
    </font>
    <font>
      <sz val="11"/>
      <color indexed="10"/>
      <name val="ＭＳ Ｐ明朝"/>
      <family val="1"/>
      <charset val="128"/>
    </font>
    <font>
      <sz val="10"/>
      <color indexed="8"/>
      <name val="ＭＳ Ｐ明朝"/>
      <family val="1"/>
      <charset val="128"/>
    </font>
    <font>
      <sz val="11"/>
      <color indexed="10"/>
      <name val="ＭＳ Ｐゴシック"/>
      <family val="3"/>
      <charset val="128"/>
    </font>
    <font>
      <sz val="10"/>
      <name val="ＭＳ Ｐ明朝"/>
      <family val="1"/>
      <charset val="128"/>
    </font>
    <font>
      <sz val="11"/>
      <color indexed="8"/>
      <name val="ＭＳ Ｐ明朝"/>
      <family val="1"/>
      <charset val="128"/>
    </font>
    <font>
      <b/>
      <sz val="16"/>
      <color indexed="8"/>
      <name val="ＭＳ Ｐ明朝"/>
      <family val="1"/>
      <charset val="128"/>
    </font>
    <font>
      <b/>
      <u/>
      <sz val="16"/>
      <color indexed="8"/>
      <name val="ＭＳ Ｐ明朝"/>
      <family val="1"/>
      <charset val="128"/>
    </font>
    <font>
      <b/>
      <sz val="12"/>
      <color indexed="8"/>
      <name val="ＭＳ Ｐ明朝"/>
      <family val="1"/>
      <charset val="128"/>
    </font>
    <font>
      <b/>
      <sz val="11"/>
      <color indexed="8"/>
      <name val="ＭＳ Ｐ明朝"/>
      <family val="1"/>
      <charset val="128"/>
    </font>
    <font>
      <b/>
      <sz val="10"/>
      <color indexed="8"/>
      <name val="ＭＳ Ｐ明朝"/>
      <family val="1"/>
      <charset val="128"/>
    </font>
    <font>
      <b/>
      <sz val="10"/>
      <color indexed="8"/>
      <name val="ＭＳ 明朝"/>
      <family val="1"/>
      <charset val="128"/>
    </font>
    <font>
      <b/>
      <sz val="10"/>
      <name val="ＭＳ Ｐ明朝"/>
      <family val="1"/>
      <charset val="128"/>
    </font>
    <font>
      <u/>
      <sz val="10"/>
      <name val="ＭＳ Ｐ明朝"/>
      <family val="1"/>
      <charset val="128"/>
    </font>
    <font>
      <b/>
      <u/>
      <sz val="14"/>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11"/>
      <color theme="1"/>
      <name val="ＭＳ Ｐ明朝"/>
      <family val="1"/>
      <charset val="128"/>
    </font>
    <font>
      <b/>
      <sz val="12"/>
      <color theme="1"/>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16"/>
      <color theme="1"/>
      <name val="ＭＳ Ｐ明朝"/>
      <family val="1"/>
      <charset val="128"/>
    </font>
    <font>
      <u/>
      <sz val="16"/>
      <color theme="1"/>
      <name val="ＭＳ Ｐ明朝"/>
      <family val="1"/>
      <charset val="128"/>
    </font>
    <font>
      <u/>
      <sz val="14"/>
      <color theme="1"/>
      <name val="ＭＳ Ｐ明朝"/>
      <family val="1"/>
      <charset val="128"/>
    </font>
    <font>
      <sz val="6"/>
      <name val="ＭＳ Ｐゴシック"/>
      <family val="3"/>
      <charset val="128"/>
      <scheme val="minor"/>
    </font>
    <font>
      <sz val="6"/>
      <name val="ＭＳ Ｐゴシック"/>
      <family val="2"/>
      <charset val="128"/>
      <scheme val="minor"/>
    </font>
    <font>
      <u/>
      <sz val="11"/>
      <color theme="11"/>
      <name val="ＭＳ Ｐゴシック"/>
      <family val="3"/>
      <charset val="128"/>
      <scheme val="minor"/>
    </font>
    <font>
      <sz val="11"/>
      <color theme="1"/>
      <name val="ＭＳ 明朝"/>
      <family val="1"/>
      <charset val="128"/>
    </font>
    <font>
      <sz val="10"/>
      <color theme="1"/>
      <name val="ＭＳ 明朝"/>
      <family val="1"/>
      <charset val="128"/>
    </font>
    <font>
      <sz val="11"/>
      <color rgb="FF000000"/>
      <name val="ＭＳ 明朝"/>
      <family val="3"/>
      <charset val="128"/>
    </font>
  </fonts>
  <fills count="13">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22"/>
        <bgColor indexed="8"/>
      </patternFill>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theme="0" tint="-0.24994659260841701"/>
        <bgColor indexed="42"/>
      </patternFill>
    </fill>
    <fill>
      <patternFill patternType="solid">
        <fgColor theme="0"/>
        <bgColor indexed="8"/>
      </patternFill>
    </fill>
    <fill>
      <patternFill patternType="solid">
        <fgColor rgb="FFFFCCFF"/>
        <bgColor indexed="64"/>
      </patternFill>
    </fill>
    <fill>
      <patternFill patternType="solid">
        <fgColor rgb="FFCCECFF"/>
        <bgColor indexed="64"/>
      </patternFill>
    </fill>
    <fill>
      <patternFill patternType="solid">
        <fgColor rgb="FFFFFF99"/>
        <bgColor indexed="64"/>
      </patternFill>
    </fill>
  </fills>
  <borders count="107">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thin">
        <color auto="1"/>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9"/>
      </left>
      <right/>
      <top style="thin">
        <color indexed="9"/>
      </top>
      <bottom style="thin">
        <color indexed="9"/>
      </bottom>
      <diagonal/>
    </border>
    <border diagonalDown="1">
      <left style="thin">
        <color indexed="9"/>
      </left>
      <right/>
      <top style="thin">
        <color indexed="9"/>
      </top>
      <bottom style="thin">
        <color indexed="9"/>
      </bottom>
      <diagonal style="thin">
        <color indexed="9"/>
      </diagonal>
    </border>
    <border>
      <left style="thin">
        <color indexed="9"/>
      </left>
      <right style="thin">
        <color indexed="9"/>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style="thin">
        <color indexed="9"/>
      </top>
      <bottom/>
      <diagonal/>
    </border>
    <border>
      <left style="thin">
        <color indexed="8"/>
      </left>
      <right style="thin">
        <color indexed="9"/>
      </right>
      <top/>
      <bottom style="thin">
        <color indexed="9"/>
      </bottom>
      <diagonal/>
    </border>
    <border>
      <left style="thin">
        <color indexed="8"/>
      </left>
      <right/>
      <top style="thin">
        <color indexed="9"/>
      </top>
      <bottom/>
      <diagonal/>
    </border>
    <border>
      <left/>
      <right/>
      <top style="thin">
        <color indexed="9"/>
      </top>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8"/>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indexed="8"/>
      </top>
      <bottom/>
      <diagonal/>
    </border>
    <border>
      <left/>
      <right/>
      <top style="double">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style="thin">
        <color indexed="8"/>
      </right>
      <top/>
      <bottom style="thin">
        <color indexed="8"/>
      </bottom>
      <diagonal/>
    </border>
    <border>
      <left style="thin">
        <color auto="1"/>
      </left>
      <right style="thin">
        <color indexed="8"/>
      </right>
      <top/>
      <bottom/>
      <diagonal/>
    </border>
    <border>
      <left style="thin">
        <color auto="1"/>
      </left>
      <right style="thin">
        <color indexed="8"/>
      </right>
      <top/>
      <bottom style="thin">
        <color auto="1"/>
      </bottom>
      <diagonal/>
    </border>
    <border>
      <left style="thin">
        <color auto="1"/>
      </left>
      <right style="thin">
        <color auto="1"/>
      </right>
      <top style="thin">
        <color auto="1"/>
      </top>
      <bottom style="double">
        <color auto="1"/>
      </bottom>
      <diagonal/>
    </border>
    <border>
      <left style="thin">
        <color indexed="9"/>
      </left>
      <right/>
      <top/>
      <bottom style="thin">
        <color indexed="9"/>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style="thin">
        <color auto="1"/>
      </top>
      <bottom style="double">
        <color indexed="8"/>
      </bottom>
      <diagonal/>
    </border>
    <border>
      <left/>
      <right/>
      <top style="thin">
        <color auto="1"/>
      </top>
      <bottom style="double">
        <color indexed="8"/>
      </bottom>
      <diagonal/>
    </border>
    <border>
      <left/>
      <right style="thin">
        <color indexed="8"/>
      </right>
      <top style="thin">
        <color auto="1"/>
      </top>
      <bottom style="double">
        <color indexed="8"/>
      </bottom>
      <diagonal/>
    </border>
    <border>
      <left style="thin">
        <color indexed="8"/>
      </left>
      <right/>
      <top style="thin">
        <color indexed="9"/>
      </top>
      <bottom style="thin">
        <color auto="1"/>
      </bottom>
      <diagonal/>
    </border>
    <border>
      <left/>
      <right/>
      <top style="thin">
        <color indexed="9"/>
      </top>
      <bottom style="thin">
        <color auto="1"/>
      </bottom>
      <diagonal/>
    </border>
    <border>
      <left/>
      <right style="thin">
        <color indexed="8"/>
      </right>
      <top style="thin">
        <color indexed="9"/>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right style="thin">
        <color indexed="8"/>
      </right>
      <top style="thin">
        <color indexed="9"/>
      </top>
      <bottom/>
      <diagonal/>
    </border>
    <border>
      <left style="thin">
        <color indexed="8"/>
      </left>
      <right/>
      <top style="thin">
        <color indexed="8"/>
      </top>
      <bottom style="thin">
        <color indexed="9"/>
      </bottom>
      <diagonal/>
    </border>
    <border>
      <left/>
      <right/>
      <top style="thin">
        <color indexed="8"/>
      </top>
      <bottom style="thin">
        <color indexed="9"/>
      </bottom>
      <diagonal/>
    </border>
    <border>
      <left/>
      <right style="thin">
        <color indexed="8"/>
      </right>
      <top style="thin">
        <color indexed="8"/>
      </top>
      <bottom style="thin">
        <color indexed="9"/>
      </bottom>
      <diagonal/>
    </border>
    <border>
      <left style="thin">
        <color indexed="8"/>
      </left>
      <right/>
      <top style="thin">
        <color indexed="8"/>
      </top>
      <bottom style="thin">
        <color indexed="8"/>
      </bottom>
      <diagonal/>
    </border>
    <border>
      <left style="thin">
        <color indexed="9"/>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double">
        <color auto="1"/>
      </bottom>
      <diagonal/>
    </border>
    <border>
      <left/>
      <right style="thin">
        <color indexed="8"/>
      </right>
      <top/>
      <bottom style="double">
        <color auto="1"/>
      </bottom>
      <diagonal/>
    </border>
    <border>
      <left style="thin">
        <color indexed="8"/>
      </left>
      <right/>
      <top style="thin">
        <color indexed="9"/>
      </top>
      <bottom style="double">
        <color auto="1"/>
      </bottom>
      <diagonal/>
    </border>
    <border>
      <left/>
      <right/>
      <top style="thin">
        <color indexed="9"/>
      </top>
      <bottom style="double">
        <color auto="1"/>
      </bottom>
      <diagonal/>
    </border>
    <border>
      <left/>
      <right style="thin">
        <color indexed="8"/>
      </right>
      <top style="thin">
        <color indexed="9"/>
      </top>
      <bottom style="double">
        <color auto="1"/>
      </bottom>
      <diagonal/>
    </border>
    <border>
      <left style="thin">
        <color indexed="8"/>
      </left>
      <right/>
      <top/>
      <bottom style="thin">
        <color auto="1"/>
      </bottom>
      <diagonal/>
    </border>
    <border>
      <left/>
      <right style="thin">
        <color indexed="8"/>
      </right>
      <top/>
      <bottom style="thin">
        <color auto="1"/>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9"/>
      </left>
      <right/>
      <top/>
      <bottom style="thin">
        <color indexed="8"/>
      </bottom>
      <diagonal/>
    </border>
    <border>
      <left style="thin">
        <color indexed="8"/>
      </left>
      <right/>
      <top style="thin">
        <color auto="1"/>
      </top>
      <bottom style="thin">
        <color indexed="9"/>
      </bottom>
      <diagonal/>
    </border>
    <border>
      <left/>
      <right/>
      <top style="thin">
        <color auto="1"/>
      </top>
      <bottom style="thin">
        <color indexed="9"/>
      </bottom>
      <diagonal/>
    </border>
    <border>
      <left/>
      <right style="thin">
        <color indexed="8"/>
      </right>
      <top style="thin">
        <color auto="1"/>
      </top>
      <bottom style="thin">
        <color indexed="9"/>
      </bottom>
      <diagonal/>
    </border>
    <border>
      <left style="thin">
        <color indexed="8"/>
      </left>
      <right/>
      <top style="double">
        <color auto="1"/>
      </top>
      <bottom style="thin">
        <color indexed="9"/>
      </bottom>
      <diagonal/>
    </border>
    <border>
      <left/>
      <right/>
      <top style="double">
        <color auto="1"/>
      </top>
      <bottom style="thin">
        <color indexed="9"/>
      </bottom>
      <diagonal/>
    </border>
    <border>
      <left/>
      <right style="thin">
        <color indexed="8"/>
      </right>
      <top style="double">
        <color auto="1"/>
      </top>
      <bottom style="thin">
        <color indexed="9"/>
      </bottom>
      <diagonal/>
    </border>
    <border>
      <left style="thin">
        <color indexed="8"/>
      </left>
      <right/>
      <top style="thin">
        <color auto="1"/>
      </top>
      <bottom style="double">
        <color auto="1"/>
      </bottom>
      <diagonal/>
    </border>
    <border>
      <left/>
      <right/>
      <top style="thin">
        <color auto="1"/>
      </top>
      <bottom style="double">
        <color auto="1"/>
      </bottom>
      <diagonal/>
    </border>
    <border>
      <left/>
      <right style="thin">
        <color indexed="8"/>
      </right>
      <top style="thin">
        <color auto="1"/>
      </top>
      <bottom style="double">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bottom style="thin">
        <color auto="1"/>
      </bottom>
      <diagonal/>
    </border>
  </borders>
  <cellStyleXfs count="1050">
    <xf numFmtId="0" fontId="0" fillId="0" borderId="0">
      <alignment vertical="center"/>
    </xf>
    <xf numFmtId="38" fontId="1" fillId="0" borderId="0">
      <alignment vertical="center"/>
    </xf>
    <xf numFmtId="0" fontId="1" fillId="0" borderId="0">
      <alignment vertical="center"/>
    </xf>
    <xf numFmtId="38" fontId="2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cellStyleXfs>
  <cellXfs count="700">
    <xf numFmtId="0" fontId="0" fillId="0" borderId="0" xfId="0">
      <alignment vertical="center"/>
    </xf>
    <xf numFmtId="49" fontId="4" fillId="0" borderId="0" xfId="1" applyNumberFormat="1" applyFont="1" applyAlignment="1"/>
    <xf numFmtId="0" fontId="0" fillId="2" borderId="1" xfId="0" applyFill="1" applyBorder="1" applyAlignment="1">
      <alignment horizontal="center" vertical="center" wrapText="1"/>
    </xf>
    <xf numFmtId="0" fontId="7" fillId="2" borderId="0" xfId="0" applyFont="1" applyFill="1" applyAlignment="1">
      <alignment horizontal="left" vertical="center"/>
    </xf>
    <xf numFmtId="0" fontId="1" fillId="2" borderId="0" xfId="0" applyFont="1" applyFill="1" applyAlignment="1">
      <alignment horizontal="center"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1" fillId="2" borderId="0" xfId="0" applyFont="1" applyFill="1">
      <alignment vertical="center"/>
    </xf>
    <xf numFmtId="0" fontId="0" fillId="2" borderId="2" xfId="0" applyFill="1" applyBorder="1" applyAlignment="1">
      <alignment horizontal="center" vertical="center" wrapText="1"/>
    </xf>
    <xf numFmtId="0" fontId="1" fillId="0" borderId="0" xfId="0" applyFont="1">
      <alignment vertical="center"/>
    </xf>
    <xf numFmtId="0" fontId="6" fillId="3" borderId="0" xfId="0" applyFont="1" applyFill="1" applyAlignment="1">
      <alignment vertical="center" wrapText="1"/>
    </xf>
    <xf numFmtId="0" fontId="22" fillId="0" borderId="0" xfId="0" applyFont="1">
      <alignment vertical="center"/>
    </xf>
    <xf numFmtId="0" fontId="22" fillId="3" borderId="0" xfId="0" applyFont="1" applyFill="1" applyAlignment="1">
      <alignment horizontal="center" vertical="center"/>
    </xf>
    <xf numFmtId="0" fontId="22" fillId="3" borderId="6" xfId="0" applyFont="1" applyFill="1" applyBorder="1" applyAlignment="1">
      <alignment vertical="center" wrapText="1"/>
    </xf>
    <xf numFmtId="0" fontId="22" fillId="3" borderId="0" xfId="0" applyFont="1" applyFill="1">
      <alignment vertical="center"/>
    </xf>
    <xf numFmtId="0" fontId="22" fillId="3" borderId="1" xfId="0" applyFont="1" applyFill="1" applyBorder="1" applyAlignment="1">
      <alignment horizontal="center" vertical="center" wrapText="1"/>
    </xf>
    <xf numFmtId="0" fontId="22" fillId="3" borderId="1" xfId="0" applyFont="1" applyFill="1" applyBorder="1" applyAlignment="1">
      <alignment vertical="center" wrapText="1"/>
    </xf>
    <xf numFmtId="0" fontId="5" fillId="3" borderId="0" xfId="0" applyFont="1" applyFill="1">
      <alignment vertical="center"/>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6" fillId="0" borderId="0" xfId="0" applyFont="1">
      <alignment vertical="center"/>
    </xf>
    <xf numFmtId="0" fontId="0" fillId="2" borderId="3" xfId="0" applyFill="1" applyBorder="1" applyAlignment="1">
      <alignment horizontal="center" vertical="center" wrapText="1"/>
    </xf>
    <xf numFmtId="49" fontId="6" fillId="2" borderId="10" xfId="0" applyNumberFormat="1" applyFont="1" applyFill="1" applyBorder="1" applyAlignment="1">
      <alignment vertical="center" wrapText="1"/>
    </xf>
    <xf numFmtId="0" fontId="6" fillId="2" borderId="11" xfId="0" applyFont="1" applyFill="1" applyBorder="1" applyAlignment="1">
      <alignment vertical="center" wrapText="1"/>
    </xf>
    <xf numFmtId="49" fontId="6" fillId="2" borderId="0" xfId="0" applyNumberFormat="1" applyFont="1" applyFill="1" applyAlignment="1">
      <alignment vertical="center" wrapText="1"/>
    </xf>
    <xf numFmtId="0" fontId="22" fillId="7" borderId="0" xfId="0" applyFont="1" applyFill="1">
      <alignment vertical="center"/>
    </xf>
    <xf numFmtId="0" fontId="22" fillId="3" borderId="12" xfId="0" applyFont="1" applyFill="1" applyBorder="1" applyAlignment="1">
      <alignment horizontal="center" vertical="center" wrapText="1"/>
    </xf>
    <xf numFmtId="0" fontId="22" fillId="3" borderId="2" xfId="0" applyFont="1" applyFill="1" applyBorder="1" applyAlignment="1">
      <alignment vertical="center" wrapText="1"/>
    </xf>
    <xf numFmtId="0" fontId="22" fillId="3" borderId="0" xfId="0" applyFont="1" applyFill="1" applyAlignment="1">
      <alignment horizontal="center" vertical="center" wrapText="1"/>
    </xf>
    <xf numFmtId="38" fontId="12" fillId="3" borderId="0" xfId="3" applyFont="1" applyFill="1" applyBorder="1" applyAlignment="1">
      <alignment horizontal="right" vertical="center" shrinkToFit="1"/>
    </xf>
    <xf numFmtId="38" fontId="23" fillId="0" borderId="0" xfId="3" applyFont="1" applyBorder="1" applyAlignment="1">
      <alignment horizontal="right" vertical="center" shrinkToFit="1"/>
    </xf>
    <xf numFmtId="38" fontId="15" fillId="4" borderId="13" xfId="3" applyFont="1" applyFill="1" applyBorder="1" applyAlignment="1">
      <alignment horizontal="center" vertical="center"/>
    </xf>
    <xf numFmtId="38" fontId="15" fillId="4" borderId="14" xfId="3" applyFont="1" applyFill="1" applyBorder="1" applyAlignment="1">
      <alignment horizontal="center" vertical="center"/>
    </xf>
    <xf numFmtId="38" fontId="1" fillId="0" borderId="0" xfId="3" applyFont="1">
      <alignment vertical="center"/>
    </xf>
    <xf numFmtId="38" fontId="23" fillId="0" borderId="15" xfId="3" applyFont="1" applyBorder="1" applyAlignment="1">
      <alignment horizontal="left" vertical="center" shrinkToFit="1"/>
    </xf>
    <xf numFmtId="0" fontId="9" fillId="2" borderId="0" xfId="0" applyFont="1" applyFill="1" applyAlignment="1">
      <alignment horizontal="center" vertical="center"/>
    </xf>
    <xf numFmtId="0" fontId="9" fillId="0" borderId="0" xfId="0" applyFont="1">
      <alignment vertical="center"/>
    </xf>
    <xf numFmtId="0" fontId="22" fillId="2" borderId="1" xfId="0" applyFont="1" applyFill="1" applyBorder="1" applyAlignment="1">
      <alignment horizontal="center" vertical="center" wrapText="1"/>
    </xf>
    <xf numFmtId="0" fontId="5" fillId="2" borderId="0" xfId="0" applyFont="1" applyFill="1" applyAlignment="1">
      <alignment horizontal="left" vertical="center"/>
    </xf>
    <xf numFmtId="0" fontId="22" fillId="2" borderId="3" xfId="0" applyFont="1" applyFill="1" applyBorder="1" applyAlignment="1">
      <alignment horizontal="center" vertical="center" wrapText="1"/>
    </xf>
    <xf numFmtId="0" fontId="9" fillId="2" borderId="0" xfId="0" applyFont="1" applyFill="1">
      <alignment vertical="center"/>
    </xf>
    <xf numFmtId="0" fontId="22" fillId="2" borderId="3" xfId="0" applyFont="1" applyFill="1" applyBorder="1" applyAlignment="1">
      <alignment vertical="center" wrapText="1"/>
    </xf>
    <xf numFmtId="38" fontId="14" fillId="4" borderId="13" xfId="3" applyFont="1" applyFill="1" applyBorder="1" applyAlignment="1">
      <alignment horizontal="center" vertical="center"/>
    </xf>
    <xf numFmtId="38" fontId="14" fillId="4" borderId="14" xfId="3"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vertical="center" wrapText="1"/>
    </xf>
    <xf numFmtId="0" fontId="24" fillId="2" borderId="16" xfId="0" applyFont="1" applyFill="1" applyBorder="1" applyAlignment="1">
      <alignment vertical="center" wrapText="1"/>
    </xf>
    <xf numFmtId="0" fontId="24" fillId="0" borderId="1" xfId="0" applyFont="1" applyBorder="1" applyAlignment="1">
      <alignment vertical="center" shrinkToFit="1"/>
    </xf>
    <xf numFmtId="0" fontId="6" fillId="2" borderId="0" xfId="0" applyFont="1" applyFill="1">
      <alignment vertical="center"/>
    </xf>
    <xf numFmtId="0" fontId="6" fillId="2" borderId="17" xfId="0" applyFont="1" applyFill="1" applyBorder="1" applyAlignment="1">
      <alignment vertical="center" wrapText="1"/>
    </xf>
    <xf numFmtId="0" fontId="6" fillId="2" borderId="8" xfId="0" applyFont="1" applyFill="1" applyBorder="1" applyAlignment="1">
      <alignment vertical="center" wrapText="1"/>
    </xf>
    <xf numFmtId="38" fontId="9" fillId="0" borderId="0" xfId="3" applyFont="1">
      <alignment vertical="center"/>
    </xf>
    <xf numFmtId="0" fontId="24" fillId="3" borderId="19" xfId="0" applyFont="1" applyFill="1" applyBorder="1" applyAlignment="1">
      <alignment vertical="center" wrapText="1"/>
    </xf>
    <xf numFmtId="49" fontId="24" fillId="3" borderId="20" xfId="0" applyNumberFormat="1" applyFont="1" applyFill="1" applyBorder="1" applyAlignment="1">
      <alignment horizontal="left" vertical="center" wrapText="1"/>
    </xf>
    <xf numFmtId="0" fontId="25" fillId="3" borderId="19" xfId="0" applyFont="1" applyFill="1" applyBorder="1" applyAlignment="1">
      <alignment vertical="center" wrapText="1"/>
    </xf>
    <xf numFmtId="49" fontId="25" fillId="3" borderId="20" xfId="0" applyNumberFormat="1" applyFont="1" applyFill="1" applyBorder="1" applyAlignment="1">
      <alignment horizontal="left" vertical="center" wrapText="1"/>
    </xf>
    <xf numFmtId="0" fontId="24" fillId="3" borderId="6" xfId="0" applyFont="1" applyFill="1" applyBorder="1" applyAlignment="1">
      <alignment vertical="center" wrapText="1"/>
    </xf>
    <xf numFmtId="0" fontId="24" fillId="3" borderId="21" xfId="0" applyFont="1" applyFill="1" applyBorder="1" applyAlignment="1">
      <alignment vertical="center" wrapText="1"/>
    </xf>
    <xf numFmtId="0" fontId="25" fillId="2" borderId="16" xfId="0" applyFont="1" applyFill="1" applyBorder="1" applyAlignment="1">
      <alignment vertical="center" wrapText="1"/>
    </xf>
    <xf numFmtId="49" fontId="14" fillId="2" borderId="10" xfId="0" applyNumberFormat="1" applyFont="1" applyFill="1" applyBorder="1" applyAlignment="1">
      <alignment vertical="center" wrapText="1"/>
    </xf>
    <xf numFmtId="0" fontId="14" fillId="2" borderId="0" xfId="0" applyFont="1" applyFill="1">
      <alignment vertical="center"/>
    </xf>
    <xf numFmtId="0" fontId="14" fillId="2" borderId="17" xfId="0" applyFont="1" applyFill="1" applyBorder="1" applyAlignment="1">
      <alignment vertical="center" wrapText="1"/>
    </xf>
    <xf numFmtId="49" fontId="14" fillId="2" borderId="0" xfId="0" applyNumberFormat="1" applyFont="1" applyFill="1" applyAlignment="1">
      <alignment vertical="center" wrapText="1"/>
    </xf>
    <xf numFmtId="49" fontId="8" fillId="0" borderId="7" xfId="2" applyNumberFormat="1" applyFont="1" applyBorder="1" applyAlignment="1"/>
    <xf numFmtId="49" fontId="8" fillId="0" borderId="0" xfId="2" applyNumberFormat="1" applyFont="1" applyAlignment="1"/>
    <xf numFmtId="49" fontId="8" fillId="8" borderId="27" xfId="1" applyNumberFormat="1" applyFont="1" applyFill="1" applyBorder="1" applyAlignment="1">
      <alignment horizontal="center" vertical="center" wrapText="1"/>
    </xf>
    <xf numFmtId="49" fontId="16" fillId="8" borderId="27" xfId="1" applyNumberFormat="1" applyFont="1" applyFill="1" applyBorder="1" applyAlignment="1">
      <alignment horizontal="center" vertical="center" wrapText="1"/>
    </xf>
    <xf numFmtId="49" fontId="16" fillId="0" borderId="7" xfId="2" applyNumberFormat="1" applyFont="1" applyBorder="1" applyAlignment="1"/>
    <xf numFmtId="176" fontId="8" fillId="0" borderId="28" xfId="1" applyNumberFormat="1" applyFont="1" applyBorder="1" applyAlignment="1">
      <alignment horizontal="right"/>
    </xf>
    <xf numFmtId="176" fontId="16" fillId="0" borderId="28" xfId="1" applyNumberFormat="1" applyFont="1" applyBorder="1" applyAlignment="1">
      <alignment horizontal="right"/>
    </xf>
    <xf numFmtId="49" fontId="16" fillId="0" borderId="0" xfId="2" applyNumberFormat="1" applyFont="1" applyAlignment="1"/>
    <xf numFmtId="176" fontId="8" fillId="0" borderId="29" xfId="1" applyNumberFormat="1" applyFont="1" applyBorder="1" applyAlignment="1">
      <alignment horizontal="right"/>
    </xf>
    <xf numFmtId="176" fontId="16" fillId="0" borderId="29" xfId="1" applyNumberFormat="1" applyFont="1" applyBorder="1" applyAlignment="1">
      <alignment horizontal="right"/>
    </xf>
    <xf numFmtId="176" fontId="16" fillId="0" borderId="27" xfId="1" applyNumberFormat="1" applyFont="1" applyBorder="1" applyAlignment="1">
      <alignment horizontal="right"/>
    </xf>
    <xf numFmtId="176" fontId="8" fillId="0" borderId="30" xfId="1" applyNumberFormat="1" applyFont="1" applyBorder="1" applyAlignment="1">
      <alignment horizontal="right"/>
    </xf>
    <xf numFmtId="176" fontId="16" fillId="0" borderId="30" xfId="1" applyNumberFormat="1" applyFont="1" applyBorder="1" applyAlignment="1">
      <alignment horizontal="right"/>
    </xf>
    <xf numFmtId="49" fontId="16" fillId="0" borderId="8" xfId="2" applyNumberFormat="1" applyFont="1" applyBorder="1" applyAlignment="1">
      <alignment horizontal="left"/>
    </xf>
    <xf numFmtId="49" fontId="16" fillId="0" borderId="9" xfId="2" applyNumberFormat="1" applyFont="1" applyBorder="1" applyAlignment="1">
      <alignment horizontal="left"/>
    </xf>
    <xf numFmtId="176" fontId="16" fillId="0" borderId="31" xfId="1" applyNumberFormat="1" applyFont="1" applyBorder="1" applyAlignment="1">
      <alignment horizontal="right"/>
    </xf>
    <xf numFmtId="49" fontId="8" fillId="0" borderId="0" xfId="1" applyNumberFormat="1" applyFont="1" applyAlignment="1"/>
    <xf numFmtId="176" fontId="16" fillId="0" borderId="32" xfId="1" applyNumberFormat="1" applyFont="1" applyBorder="1" applyAlignment="1">
      <alignment horizontal="right"/>
    </xf>
    <xf numFmtId="176" fontId="16" fillId="0" borderId="33" xfId="1" applyNumberFormat="1" applyFont="1" applyBorder="1" applyAlignment="1">
      <alignment horizontal="right"/>
    </xf>
    <xf numFmtId="49" fontId="8" fillId="8" borderId="27" xfId="1" applyNumberFormat="1" applyFont="1" applyFill="1" applyBorder="1" applyAlignment="1">
      <alignment horizontal="center" vertical="center" shrinkToFit="1"/>
    </xf>
    <xf numFmtId="176" fontId="8" fillId="0" borderId="30" xfId="1" applyNumberFormat="1" applyFont="1" applyBorder="1" applyAlignment="1">
      <alignment horizontal="right" shrinkToFit="1"/>
    </xf>
    <xf numFmtId="176" fontId="16" fillId="0" borderId="31" xfId="1" applyNumberFormat="1" applyFont="1" applyBorder="1" applyAlignment="1">
      <alignment horizontal="right" shrinkToFit="1"/>
    </xf>
    <xf numFmtId="176" fontId="8" fillId="0" borderId="28" xfId="1" applyNumberFormat="1" applyFont="1" applyBorder="1" applyAlignment="1">
      <alignment horizontal="right" shrinkToFit="1"/>
    </xf>
    <xf numFmtId="176" fontId="8" fillId="0" borderId="34" xfId="1" applyNumberFormat="1" applyFont="1" applyBorder="1" applyAlignment="1">
      <alignment horizontal="right" shrinkToFit="1"/>
    </xf>
    <xf numFmtId="49" fontId="16" fillId="8" borderId="27" xfId="1" applyNumberFormat="1" applyFont="1" applyFill="1" applyBorder="1" applyAlignment="1">
      <alignment horizontal="center" vertical="center" shrinkToFit="1"/>
    </xf>
    <xf numFmtId="176" fontId="16" fillId="0" borderId="34" xfId="1" applyNumberFormat="1" applyFont="1" applyBorder="1" applyAlignment="1">
      <alignment horizontal="right" shrinkToFit="1"/>
    </xf>
    <xf numFmtId="176" fontId="16" fillId="0" borderId="28" xfId="1" applyNumberFormat="1" applyFont="1" applyBorder="1" applyAlignment="1">
      <alignment horizontal="right" shrinkToFit="1"/>
    </xf>
    <xf numFmtId="176" fontId="8" fillId="0" borderId="0" xfId="1" applyNumberFormat="1" applyFont="1" applyAlignment="1">
      <alignment horizontal="right" shrinkToFit="1"/>
    </xf>
    <xf numFmtId="176" fontId="16" fillId="0" borderId="0" xfId="1" applyNumberFormat="1" applyFont="1" applyAlignment="1">
      <alignment horizontal="right" shrinkToFit="1"/>
    </xf>
    <xf numFmtId="176" fontId="8" fillId="0" borderId="7" xfId="1" applyNumberFormat="1" applyFont="1" applyBorder="1" applyAlignment="1">
      <alignment horizontal="right" shrinkToFit="1"/>
    </xf>
    <xf numFmtId="176" fontId="8" fillId="0" borderId="33" xfId="1" applyNumberFormat="1" applyFont="1" applyBorder="1" applyAlignment="1">
      <alignment horizontal="right" shrinkToFit="1"/>
    </xf>
    <xf numFmtId="176" fontId="16" fillId="0" borderId="33" xfId="1" applyNumberFormat="1" applyFont="1" applyBorder="1" applyAlignment="1">
      <alignment horizontal="right" shrinkToFit="1"/>
    </xf>
    <xf numFmtId="176" fontId="8" fillId="0" borderId="30" xfId="1" applyNumberFormat="1" applyFont="1" applyBorder="1" applyAlignment="1">
      <alignment horizontal="right" vertical="center" shrinkToFit="1"/>
    </xf>
    <xf numFmtId="0" fontId="24" fillId="0" borderId="39" xfId="0" applyFont="1" applyBorder="1" applyAlignment="1">
      <alignment horizontal="left"/>
    </xf>
    <xf numFmtId="38" fontId="8" fillId="0" borderId="40" xfId="1" applyFont="1" applyBorder="1" applyAlignment="1">
      <alignment horizontal="right"/>
    </xf>
    <xf numFmtId="38" fontId="8" fillId="0" borderId="28" xfId="1" applyFont="1" applyBorder="1" applyAlignment="1">
      <alignment horizontal="right"/>
    </xf>
    <xf numFmtId="38" fontId="8" fillId="0" borderId="41" xfId="1" applyFont="1" applyBorder="1" applyAlignment="1">
      <alignment horizontal="right"/>
    </xf>
    <xf numFmtId="38" fontId="8" fillId="0" borderId="30" xfId="1" applyFont="1" applyBorder="1" applyAlignment="1">
      <alignment horizontal="right"/>
    </xf>
    <xf numFmtId="38" fontId="16" fillId="0" borderId="42" xfId="1" applyFont="1" applyBorder="1" applyAlignment="1">
      <alignment horizontal="right"/>
    </xf>
    <xf numFmtId="49" fontId="19" fillId="8" borderId="27" xfId="1" applyNumberFormat="1" applyFont="1" applyFill="1" applyBorder="1" applyAlignment="1">
      <alignment horizontal="center" vertical="center" wrapText="1" shrinkToFit="1"/>
    </xf>
    <xf numFmtId="0" fontId="22" fillId="0" borderId="0" xfId="0" applyFont="1" applyAlignment="1">
      <alignment shrinkToFit="1"/>
    </xf>
    <xf numFmtId="0" fontId="25" fillId="0" borderId="43" xfId="0" applyFont="1" applyBorder="1" applyAlignment="1">
      <alignment horizontal="left" vertical="center"/>
    </xf>
    <xf numFmtId="49" fontId="20" fillId="8" borderId="27" xfId="1" applyNumberFormat="1" applyFont="1" applyFill="1" applyBorder="1" applyAlignment="1">
      <alignment horizontal="center" vertical="center" wrapText="1" shrinkToFit="1"/>
    </xf>
    <xf numFmtId="176" fontId="16" fillId="0" borderId="30" xfId="1" applyNumberFormat="1" applyFont="1" applyBorder="1" applyAlignment="1">
      <alignment horizontal="right" shrinkToFit="1"/>
    </xf>
    <xf numFmtId="0" fontId="6" fillId="12" borderId="5" xfId="0" applyFont="1" applyFill="1" applyBorder="1" applyAlignment="1">
      <alignment vertical="center" shrinkToFit="1"/>
    </xf>
    <xf numFmtId="0" fontId="24" fillId="12" borderId="6" xfId="0" applyFont="1" applyFill="1" applyBorder="1" applyAlignment="1">
      <alignment vertical="center" wrapText="1"/>
    </xf>
    <xf numFmtId="0" fontId="6" fillId="11" borderId="5" xfId="0" applyFont="1" applyFill="1" applyBorder="1" applyAlignment="1">
      <alignment vertical="center" shrinkToFit="1"/>
    </xf>
    <xf numFmtId="0" fontId="24" fillId="11" borderId="6" xfId="0" applyFont="1" applyFill="1" applyBorder="1" applyAlignment="1">
      <alignment vertical="center" wrapText="1"/>
    </xf>
    <xf numFmtId="0" fontId="24" fillId="11" borderId="21" xfId="0" applyFont="1" applyFill="1" applyBorder="1" applyAlignment="1">
      <alignment vertical="center" wrapText="1"/>
    </xf>
    <xf numFmtId="0" fontId="25" fillId="10" borderId="19" xfId="0" applyFont="1" applyFill="1" applyBorder="1" applyAlignment="1">
      <alignment vertical="center" wrapText="1"/>
    </xf>
    <xf numFmtId="49" fontId="25" fillId="10" borderId="20" xfId="0" applyNumberFormat="1" applyFont="1" applyFill="1" applyBorder="1" applyAlignment="1">
      <alignment horizontal="left" vertical="center" wrapText="1"/>
    </xf>
    <xf numFmtId="0" fontId="24" fillId="10" borderId="19" xfId="0" applyFont="1" applyFill="1" applyBorder="1" applyAlignment="1">
      <alignment vertical="center" wrapText="1"/>
    </xf>
    <xf numFmtId="49" fontId="24" fillId="10" borderId="20" xfId="0" applyNumberFormat="1" applyFont="1" applyFill="1" applyBorder="1" applyAlignment="1">
      <alignment horizontal="left" vertical="center" wrapText="1"/>
    </xf>
    <xf numFmtId="0" fontId="6" fillId="0" borderId="0" xfId="0" applyFont="1" applyAlignment="1">
      <alignment vertical="center" shrinkToFit="1"/>
    </xf>
    <xf numFmtId="0" fontId="6" fillId="0" borderId="18" xfId="0" applyFont="1" applyBorder="1" applyAlignment="1">
      <alignment vertical="center" shrinkToFit="1"/>
    </xf>
    <xf numFmtId="0" fontId="6" fillId="0" borderId="0" xfId="0" applyFont="1" applyAlignment="1">
      <alignment horizontal="center" vertical="center" shrinkToFit="1"/>
    </xf>
    <xf numFmtId="0" fontId="24" fillId="11" borderId="19" xfId="0" applyFont="1" applyFill="1" applyBorder="1" applyAlignment="1">
      <alignment vertical="center" wrapText="1"/>
    </xf>
    <xf numFmtId="49" fontId="24" fillId="11" borderId="20" xfId="0" applyNumberFormat="1" applyFont="1" applyFill="1" applyBorder="1" applyAlignment="1">
      <alignment horizontal="left" vertical="center" wrapText="1"/>
    </xf>
    <xf numFmtId="0" fontId="25" fillId="11" borderId="19" xfId="0" applyFont="1" applyFill="1" applyBorder="1" applyAlignment="1">
      <alignment vertical="center" wrapText="1"/>
    </xf>
    <xf numFmtId="49" fontId="25" fillId="11" borderId="20" xfId="0" applyNumberFormat="1" applyFont="1" applyFill="1" applyBorder="1" applyAlignment="1">
      <alignment horizontal="left" vertical="center" wrapText="1"/>
    </xf>
    <xf numFmtId="0" fontId="24" fillId="12" borderId="19" xfId="0" applyFont="1" applyFill="1" applyBorder="1" applyAlignment="1">
      <alignment vertical="center" wrapText="1"/>
    </xf>
    <xf numFmtId="49" fontId="24" fillId="12" borderId="20" xfId="0" applyNumberFormat="1" applyFont="1" applyFill="1" applyBorder="1" applyAlignment="1">
      <alignment horizontal="left" vertical="center" wrapText="1"/>
    </xf>
    <xf numFmtId="0" fontId="24" fillId="12" borderId="21" xfId="0" applyFont="1" applyFill="1" applyBorder="1" applyAlignment="1">
      <alignment vertical="center" wrapTex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0" fontId="25" fillId="0" borderId="23" xfId="0" applyFont="1" applyBorder="1" applyAlignment="1">
      <alignment horizontal="left" vertical="center"/>
    </xf>
    <xf numFmtId="0" fontId="12" fillId="3" borderId="0" xfId="0" applyFont="1" applyFill="1" applyAlignment="1">
      <alignment horizontal="center" vertical="center" shrinkToFit="1"/>
    </xf>
    <xf numFmtId="0" fontId="12" fillId="3" borderId="0" xfId="0" applyFont="1" applyFill="1" applyAlignment="1">
      <alignment horizontal="left" vertical="center" shrinkToFit="1"/>
    </xf>
    <xf numFmtId="0" fontId="6" fillId="2" borderId="10" xfId="0" applyFont="1" applyFill="1" applyBorder="1" applyAlignment="1">
      <alignment vertical="center" shrinkToFit="1"/>
    </xf>
    <xf numFmtId="0" fontId="14" fillId="2" borderId="10" xfId="0" applyFont="1" applyFill="1" applyBorder="1" applyAlignment="1">
      <alignment vertical="center" shrinkToFit="1"/>
    </xf>
    <xf numFmtId="38" fontId="12" fillId="3" borderId="0" xfId="3" applyFont="1" applyFill="1" applyBorder="1" applyAlignment="1">
      <alignment horizontal="left" vertical="center" shrinkToFit="1"/>
    </xf>
    <xf numFmtId="0" fontId="6" fillId="5" borderId="7" xfId="2" applyFont="1" applyFill="1" applyBorder="1" applyAlignment="1">
      <alignment vertical="center" shrinkToFit="1"/>
    </xf>
    <xf numFmtId="0" fontId="6" fillId="5" borderId="0" xfId="2" applyFont="1" applyFill="1" applyAlignment="1">
      <alignment vertical="center" shrinkToFit="1"/>
    </xf>
    <xf numFmtId="49" fontId="8" fillId="0" borderId="0" xfId="2" applyNumberFormat="1" applyFont="1" applyAlignment="1">
      <alignment shrinkToFit="1"/>
    </xf>
    <xf numFmtId="0" fontId="24" fillId="0" borderId="0" xfId="0" applyFont="1" applyAlignment="1">
      <alignment shrinkToFit="1"/>
    </xf>
    <xf numFmtId="176" fontId="6" fillId="2" borderId="25" xfId="3" applyNumberFormat="1" applyFont="1" applyFill="1" applyBorder="1" applyAlignment="1">
      <alignment horizontal="right" vertical="center" shrinkToFit="1"/>
    </xf>
    <xf numFmtId="176" fontId="6" fillId="2" borderId="20" xfId="3" applyNumberFormat="1" applyFont="1" applyFill="1" applyBorder="1" applyAlignment="1">
      <alignment horizontal="right" vertical="center" shrinkToFit="1"/>
    </xf>
    <xf numFmtId="176" fontId="6" fillId="2" borderId="26" xfId="3" applyNumberFormat="1" applyFont="1" applyFill="1" applyBorder="1" applyAlignment="1">
      <alignment horizontal="right" vertical="center" shrinkToFit="1"/>
    </xf>
    <xf numFmtId="0" fontId="14" fillId="3" borderId="18" xfId="0" applyFont="1" applyFill="1" applyBorder="1" applyAlignment="1">
      <alignment vertical="center" shrinkToFit="1"/>
    </xf>
    <xf numFmtId="49" fontId="4" fillId="0" borderId="0" xfId="2" applyNumberFormat="1" applyFont="1" applyAlignment="1"/>
    <xf numFmtId="0" fontId="0" fillId="0" borderId="0" xfId="0" applyAlignment="1">
      <alignment shrinkToFit="1"/>
    </xf>
    <xf numFmtId="0" fontId="6" fillId="3" borderId="5" xfId="0" applyFont="1" applyFill="1" applyBorder="1" applyAlignment="1">
      <alignment vertical="center" shrinkToFit="1"/>
    </xf>
    <xf numFmtId="0" fontId="14" fillId="3" borderId="5" xfId="0" applyFont="1" applyFill="1" applyBorder="1" applyAlignment="1">
      <alignment vertical="center" shrinkToFit="1"/>
    </xf>
    <xf numFmtId="0" fontId="12" fillId="3" borderId="0" xfId="0" applyFont="1" applyFill="1" applyAlignment="1">
      <alignment horizontal="right" vertical="center" shrinkToFit="1"/>
    </xf>
    <xf numFmtId="0" fontId="22" fillId="0" borderId="0" xfId="0" applyFont="1" applyAlignment="1">
      <alignment vertical="center" shrinkToFit="1"/>
    </xf>
    <xf numFmtId="177" fontId="4" fillId="0" borderId="0" xfId="2" applyNumberFormat="1" applyFont="1" applyAlignment="1"/>
    <xf numFmtId="0" fontId="12" fillId="7" borderId="0" xfId="0" applyFont="1" applyFill="1" applyAlignment="1">
      <alignment horizontal="left" vertical="center" shrinkToFit="1"/>
    </xf>
    <xf numFmtId="38" fontId="12" fillId="7" borderId="0" xfId="3" applyFont="1" applyFill="1" applyBorder="1" applyAlignment="1">
      <alignment horizontal="right" vertical="center" shrinkToFit="1"/>
    </xf>
    <xf numFmtId="38" fontId="23" fillId="7" borderId="0" xfId="3" applyFont="1" applyFill="1" applyBorder="1" applyAlignment="1">
      <alignment horizontal="left" vertical="center" shrinkToFit="1"/>
    </xf>
    <xf numFmtId="38" fontId="23" fillId="7" borderId="0" xfId="3" applyFont="1" applyFill="1" applyBorder="1" applyAlignment="1">
      <alignment horizontal="right" vertical="center" shrinkToFit="1"/>
    </xf>
    <xf numFmtId="0" fontId="22" fillId="0" borderId="0" xfId="0" applyFont="1" applyAlignment="1">
      <alignment vertical="center" wrapText="1"/>
    </xf>
    <xf numFmtId="0" fontId="22" fillId="0" borderId="23" xfId="0" applyFont="1" applyBorder="1" applyAlignment="1">
      <alignment vertical="center" wrapText="1"/>
    </xf>
    <xf numFmtId="0" fontId="33" fillId="0" borderId="0" xfId="0" applyFont="1">
      <alignment vertical="center"/>
    </xf>
    <xf numFmtId="0" fontId="24" fillId="0" borderId="0" xfId="0" applyFont="1">
      <alignment vertical="center"/>
    </xf>
    <xf numFmtId="0" fontId="33" fillId="0" borderId="0" xfId="0" applyFont="1" applyAlignment="1">
      <alignment horizontal="center" vertical="center"/>
    </xf>
    <xf numFmtId="0" fontId="33" fillId="0" borderId="0" xfId="0" applyFont="1" applyAlignment="1">
      <alignment horizontal="right" vertical="center"/>
    </xf>
    <xf numFmtId="0" fontId="33" fillId="0" borderId="36" xfId="0" applyFont="1" applyBorder="1">
      <alignment vertical="center"/>
    </xf>
    <xf numFmtId="0" fontId="33" fillId="0" borderId="44" xfId="0" applyFont="1" applyBorder="1">
      <alignment vertical="center"/>
    </xf>
    <xf numFmtId="0" fontId="33" fillId="0" borderId="51" xfId="0" applyFont="1" applyBorder="1">
      <alignment vertical="center"/>
    </xf>
    <xf numFmtId="0" fontId="33" fillId="0" borderId="4" xfId="0" applyFont="1" applyBorder="1">
      <alignment vertical="center"/>
    </xf>
    <xf numFmtId="0" fontId="33" fillId="0" borderId="52" xfId="0" applyFont="1" applyBorder="1">
      <alignment vertical="center"/>
    </xf>
    <xf numFmtId="176" fontId="14" fillId="7" borderId="22" xfId="3" applyNumberFormat="1" applyFont="1" applyFill="1" applyBorder="1" applyAlignment="1">
      <alignment horizontal="right" vertical="center" shrinkToFit="1"/>
    </xf>
    <xf numFmtId="176" fontId="14" fillId="7" borderId="23" xfId="3" applyNumberFormat="1" applyFont="1" applyFill="1" applyBorder="1" applyAlignment="1">
      <alignment horizontal="right" vertical="center" shrinkToFit="1"/>
    </xf>
    <xf numFmtId="176" fontId="14" fillId="7" borderId="24" xfId="3" applyNumberFormat="1" applyFont="1" applyFill="1" applyBorder="1" applyAlignment="1">
      <alignment horizontal="right" vertical="center" shrinkToFit="1"/>
    </xf>
    <xf numFmtId="0" fontId="25" fillId="0" borderId="0" xfId="0" applyFont="1" applyAlignment="1">
      <alignment vertical="center" shrinkToFit="1"/>
    </xf>
    <xf numFmtId="0" fontId="14" fillId="3" borderId="0" xfId="0" applyFont="1" applyFill="1" applyAlignment="1">
      <alignment vertical="center" shrinkToFit="1"/>
    </xf>
    <xf numFmtId="176" fontId="6" fillId="7" borderId="7" xfId="3" applyNumberFormat="1" applyFont="1" applyFill="1" applyBorder="1" applyAlignment="1">
      <alignment horizontal="right" vertical="center" shrinkToFit="1"/>
    </xf>
    <xf numFmtId="176" fontId="6" fillId="7" borderId="0" xfId="3" applyNumberFormat="1" applyFont="1" applyFill="1" applyBorder="1" applyAlignment="1">
      <alignment horizontal="right" vertical="center" shrinkToFit="1"/>
    </xf>
    <xf numFmtId="176" fontId="6" fillId="7" borderId="70" xfId="3" applyNumberFormat="1" applyFont="1" applyFill="1" applyBorder="1" applyAlignment="1">
      <alignment horizontal="right" vertical="center" shrinkToFit="1"/>
    </xf>
    <xf numFmtId="176" fontId="14" fillId="7" borderId="7" xfId="3" applyNumberFormat="1" applyFont="1" applyFill="1" applyBorder="1" applyAlignment="1">
      <alignment horizontal="right" vertical="center" shrinkToFit="1"/>
    </xf>
    <xf numFmtId="176" fontId="14" fillId="7" borderId="0" xfId="3" applyNumberFormat="1" applyFont="1" applyFill="1" applyBorder="1" applyAlignment="1">
      <alignment horizontal="right" vertical="center" shrinkToFit="1"/>
    </xf>
    <xf numFmtId="176" fontId="14" fillId="7" borderId="70" xfId="3" applyNumberFormat="1" applyFont="1" applyFill="1" applyBorder="1" applyAlignment="1">
      <alignment horizontal="right" vertical="center" shrinkToFit="1"/>
    </xf>
    <xf numFmtId="0" fontId="24" fillId="3" borderId="17" xfId="0" applyFont="1" applyFill="1" applyBorder="1" applyAlignment="1">
      <alignment vertical="center" wrapText="1"/>
    </xf>
    <xf numFmtId="49" fontId="24" fillId="3" borderId="18" xfId="0" applyNumberFormat="1" applyFont="1" applyFill="1" applyBorder="1" applyAlignment="1">
      <alignment horizontal="left" vertical="center" wrapText="1"/>
    </xf>
    <xf numFmtId="0" fontId="22" fillId="3" borderId="0" xfId="0" applyFont="1" applyFill="1" applyAlignment="1">
      <alignment vertical="center" wrapText="1"/>
    </xf>
    <xf numFmtId="176" fontId="6" fillId="12" borderId="76" xfId="3" applyNumberFormat="1" applyFont="1" applyFill="1" applyBorder="1" applyAlignment="1">
      <alignment horizontal="right" vertical="center" shrinkToFit="1"/>
    </xf>
    <xf numFmtId="176" fontId="6" fillId="12" borderId="4" xfId="3" applyNumberFormat="1" applyFont="1" applyFill="1" applyBorder="1" applyAlignment="1">
      <alignment horizontal="right" vertical="center" shrinkToFit="1"/>
    </xf>
    <xf numFmtId="176" fontId="6" fillId="12" borderId="77" xfId="3" applyNumberFormat="1" applyFont="1" applyFill="1" applyBorder="1" applyAlignment="1">
      <alignment horizontal="right" vertical="center" shrinkToFit="1"/>
    </xf>
    <xf numFmtId="0" fontId="6" fillId="12" borderId="0" xfId="0" applyFont="1" applyFill="1" applyAlignment="1">
      <alignment vertical="center" shrinkToFit="1"/>
    </xf>
    <xf numFmtId="0" fontId="24" fillId="12" borderId="0" xfId="0" applyFont="1" applyFill="1" applyAlignment="1">
      <alignment vertical="center" shrinkToFit="1"/>
    </xf>
    <xf numFmtId="178" fontId="33" fillId="0" borderId="51" xfId="0" applyNumberFormat="1" applyFont="1" applyBorder="1" applyAlignment="1">
      <alignment horizontal="right" vertical="center"/>
    </xf>
    <xf numFmtId="178" fontId="33" fillId="0" borderId="4" xfId="0" applyNumberFormat="1" applyFont="1" applyBorder="1" applyAlignment="1">
      <alignment horizontal="right" vertical="center"/>
    </xf>
    <xf numFmtId="178" fontId="33" fillId="0" borderId="52" xfId="0" applyNumberFormat="1" applyFont="1" applyBorder="1" applyAlignment="1">
      <alignment horizontal="right" vertical="center"/>
    </xf>
    <xf numFmtId="178" fontId="33" fillId="0" borderId="45" xfId="0" applyNumberFormat="1" applyFont="1" applyBorder="1" applyAlignment="1">
      <alignment horizontal="right" vertical="center"/>
    </xf>
    <xf numFmtId="178" fontId="33" fillId="0" borderId="46" xfId="0" applyNumberFormat="1" applyFont="1" applyBorder="1" applyAlignment="1">
      <alignment horizontal="right" vertical="center"/>
    </xf>
    <xf numFmtId="178" fontId="33" fillId="0" borderId="47" xfId="0" applyNumberFormat="1" applyFont="1" applyBorder="1" applyAlignment="1">
      <alignment horizontal="right" vertical="center"/>
    </xf>
    <xf numFmtId="178" fontId="33" fillId="0" borderId="37" xfId="0" applyNumberFormat="1" applyFont="1" applyBorder="1" applyAlignment="1">
      <alignment horizontal="right" vertical="center"/>
    </xf>
    <xf numFmtId="178" fontId="33" fillId="0" borderId="36" xfId="0" applyNumberFormat="1" applyFont="1" applyBorder="1" applyAlignment="1">
      <alignment horizontal="right" vertical="center"/>
    </xf>
    <xf numFmtId="178" fontId="33" fillId="0" borderId="0" xfId="0" applyNumberFormat="1" applyFont="1" applyAlignment="1">
      <alignment horizontal="right" vertical="center"/>
    </xf>
    <xf numFmtId="178" fontId="33" fillId="0" borderId="44" xfId="0" applyNumberFormat="1" applyFont="1" applyBorder="1" applyAlignment="1">
      <alignment horizontal="right" vertical="center"/>
    </xf>
    <xf numFmtId="178" fontId="33" fillId="0" borderId="101" xfId="0" applyNumberFormat="1" applyFont="1" applyBorder="1" applyAlignment="1">
      <alignment horizontal="right" vertical="center"/>
    </xf>
    <xf numFmtId="178" fontId="35" fillId="0" borderId="48" xfId="0" applyNumberFormat="1" applyFont="1" applyBorder="1" applyAlignment="1">
      <alignment horizontal="right" vertical="center"/>
    </xf>
    <xf numFmtId="178" fontId="35" fillId="0" borderId="49" xfId="0" applyNumberFormat="1" applyFont="1" applyBorder="1" applyAlignment="1">
      <alignment horizontal="right" vertical="center"/>
    </xf>
    <xf numFmtId="178" fontId="35" fillId="0" borderId="50" xfId="0" applyNumberFormat="1" applyFont="1" applyBorder="1" applyAlignment="1">
      <alignment horizontal="right" vertical="center"/>
    </xf>
    <xf numFmtId="178" fontId="33" fillId="0" borderId="102" xfId="0" applyNumberFormat="1" applyFont="1" applyBorder="1" applyAlignment="1">
      <alignment horizontal="right" vertical="center"/>
    </xf>
    <xf numFmtId="178" fontId="33" fillId="0" borderId="89" xfId="0" applyNumberFormat="1" applyFont="1" applyBorder="1" applyAlignment="1">
      <alignment horizontal="right" vertical="center"/>
    </xf>
    <xf numFmtId="178" fontId="33" fillId="0" borderId="103" xfId="0" applyNumberFormat="1" applyFont="1" applyBorder="1" applyAlignment="1">
      <alignment horizontal="right" vertical="center"/>
    </xf>
    <xf numFmtId="178" fontId="33" fillId="0" borderId="104" xfId="0" applyNumberFormat="1" applyFont="1" applyBorder="1" applyAlignment="1">
      <alignment horizontal="right" vertical="center"/>
    </xf>
    <xf numFmtId="178" fontId="33" fillId="0" borderId="35" xfId="0" applyNumberFormat="1" applyFont="1" applyBorder="1" applyAlignment="1">
      <alignment horizontal="right" vertical="center"/>
    </xf>
    <xf numFmtId="178" fontId="33" fillId="0" borderId="105" xfId="0" applyNumberFormat="1" applyFont="1" applyBorder="1" applyAlignment="1">
      <alignment horizontal="right" vertical="center"/>
    </xf>
    <xf numFmtId="178" fontId="33" fillId="0" borderId="48" xfId="0" applyNumberFormat="1" applyFont="1" applyBorder="1" applyAlignment="1">
      <alignment horizontal="right" vertical="center"/>
    </xf>
    <xf numFmtId="178" fontId="33" fillId="0" borderId="49" xfId="0" applyNumberFormat="1" applyFont="1" applyBorder="1" applyAlignment="1">
      <alignment horizontal="right" vertical="center"/>
    </xf>
    <xf numFmtId="178" fontId="33" fillId="0" borderId="50" xfId="0" applyNumberFormat="1" applyFont="1" applyBorder="1" applyAlignment="1">
      <alignment horizontal="right" vertical="center"/>
    </xf>
    <xf numFmtId="178" fontId="33" fillId="0" borderId="106" xfId="0" applyNumberFormat="1" applyFont="1" applyBorder="1" applyAlignment="1">
      <alignment horizontal="right" vertical="center"/>
    </xf>
    <xf numFmtId="178" fontId="33" fillId="0" borderId="100" xfId="0" applyNumberFormat="1" applyFont="1" applyBorder="1" applyAlignment="1">
      <alignment horizontal="right" vertical="center"/>
    </xf>
    <xf numFmtId="0" fontId="33" fillId="0" borderId="0" xfId="0" applyFont="1" applyAlignment="1">
      <alignment horizontal="center" vertical="center"/>
    </xf>
    <xf numFmtId="0" fontId="33" fillId="0" borderId="0" xfId="0" applyFont="1" applyAlignment="1">
      <alignment horizontal="right" vertical="center"/>
    </xf>
    <xf numFmtId="0" fontId="33" fillId="0" borderId="37" xfId="0" applyFont="1" applyBorder="1" applyAlignment="1">
      <alignment horizontal="center" vertical="center"/>
    </xf>
    <xf numFmtId="178" fontId="34" fillId="0" borderId="100" xfId="0" applyNumberFormat="1" applyFont="1" applyBorder="1" applyAlignment="1">
      <alignment horizontal="center" vertical="center"/>
    </xf>
    <xf numFmtId="178" fontId="33" fillId="0" borderId="100" xfId="0" applyNumberFormat="1" applyFont="1" applyBorder="1" applyAlignment="1">
      <alignment horizontal="center" vertical="center"/>
    </xf>
    <xf numFmtId="178" fontId="34" fillId="0" borderId="45" xfId="0" applyNumberFormat="1" applyFont="1" applyBorder="1" applyAlignment="1">
      <alignment horizontal="center" vertical="center" wrapText="1"/>
    </xf>
    <xf numFmtId="178" fontId="34" fillId="0" borderId="46" xfId="0" applyNumberFormat="1" applyFont="1" applyBorder="1" applyAlignment="1">
      <alignment horizontal="center" vertical="center" wrapText="1"/>
    </xf>
    <xf numFmtId="178" fontId="34" fillId="0" borderId="47" xfId="0" applyNumberFormat="1" applyFont="1" applyBorder="1" applyAlignment="1">
      <alignment horizontal="center" vertical="center" wrapText="1"/>
    </xf>
    <xf numFmtId="0" fontId="14" fillId="3" borderId="62" xfId="0" applyFont="1" applyFill="1" applyBorder="1" applyAlignment="1">
      <alignment vertical="center" wrapText="1"/>
    </xf>
    <xf numFmtId="0" fontId="14" fillId="3" borderId="63" xfId="0" applyFont="1" applyFill="1" applyBorder="1" applyAlignment="1">
      <alignment vertical="center" wrapText="1"/>
    </xf>
    <xf numFmtId="0" fontId="25" fillId="0" borderId="63" xfId="0" applyFont="1" applyBorder="1" applyAlignment="1">
      <alignment vertical="center" wrapText="1"/>
    </xf>
    <xf numFmtId="176" fontId="6" fillId="3" borderId="67" xfId="3" applyNumberFormat="1" applyFont="1" applyFill="1" applyBorder="1" applyAlignment="1">
      <alignment horizontal="right" vertical="center" shrinkToFit="1"/>
    </xf>
    <xf numFmtId="176" fontId="6" fillId="3" borderId="68" xfId="3" applyNumberFormat="1" applyFont="1" applyFill="1" applyBorder="1" applyAlignment="1">
      <alignment horizontal="right" vertical="center" shrinkToFit="1"/>
    </xf>
    <xf numFmtId="176" fontId="6" fillId="3" borderId="69" xfId="3" applyNumberFormat="1" applyFont="1" applyFill="1" applyBorder="1" applyAlignment="1">
      <alignment horizontal="right" vertical="center" shrinkToFit="1"/>
    </xf>
    <xf numFmtId="176" fontId="6" fillId="3" borderId="62" xfId="3" applyNumberFormat="1" applyFont="1" applyFill="1" applyBorder="1" applyAlignment="1">
      <alignment horizontal="right" vertical="center" shrinkToFit="1"/>
    </xf>
    <xf numFmtId="176" fontId="6" fillId="3" borderId="63" xfId="3" applyNumberFormat="1" applyFont="1" applyFill="1" applyBorder="1" applyAlignment="1">
      <alignment horizontal="right" vertical="center" shrinkToFit="1"/>
    </xf>
    <xf numFmtId="176" fontId="6" fillId="3" borderId="64" xfId="3" applyNumberFormat="1" applyFont="1" applyFill="1" applyBorder="1" applyAlignment="1">
      <alignment horizontal="right" vertical="center" shrinkToFit="1"/>
    </xf>
    <xf numFmtId="0" fontId="14" fillId="10" borderId="10" xfId="0" applyFont="1" applyFill="1" applyBorder="1" applyAlignment="1">
      <alignment vertical="center" shrinkToFit="1"/>
    </xf>
    <xf numFmtId="0" fontId="14" fillId="10" borderId="20" xfId="0" applyFont="1" applyFill="1" applyBorder="1" applyAlignment="1">
      <alignment vertical="center" shrinkToFit="1"/>
    </xf>
    <xf numFmtId="0" fontId="25" fillId="10" borderId="20" xfId="0" applyFont="1" applyFill="1" applyBorder="1" applyAlignment="1">
      <alignment vertical="center" shrinkToFit="1"/>
    </xf>
    <xf numFmtId="176" fontId="6" fillId="10" borderId="22" xfId="3" applyNumberFormat="1" applyFont="1" applyFill="1" applyBorder="1" applyAlignment="1">
      <alignment horizontal="right" vertical="center" shrinkToFit="1"/>
    </xf>
    <xf numFmtId="176" fontId="6" fillId="10" borderId="23" xfId="3" applyNumberFormat="1" applyFont="1" applyFill="1" applyBorder="1" applyAlignment="1">
      <alignment horizontal="right" vertical="center" shrinkToFit="1"/>
    </xf>
    <xf numFmtId="176" fontId="6" fillId="10" borderId="24" xfId="3" applyNumberFormat="1" applyFont="1" applyFill="1" applyBorder="1" applyAlignment="1">
      <alignment horizontal="right" vertical="center" shrinkToFi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177" fontId="25" fillId="0" borderId="23" xfId="0" applyNumberFormat="1" applyFont="1" applyBorder="1" applyAlignment="1">
      <alignment horizontal="left" vertical="center"/>
    </xf>
    <xf numFmtId="0" fontId="11" fillId="3" borderId="5"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27" fillId="0" borderId="18" xfId="0" applyFont="1" applyBorder="1" applyAlignment="1">
      <alignment horizontal="center" vertical="center" shrinkToFit="1"/>
    </xf>
    <xf numFmtId="0" fontId="12" fillId="3" borderId="0" xfId="0" applyFont="1" applyFill="1" applyAlignment="1">
      <alignment horizontal="center" vertical="center" shrinkToFit="1"/>
    </xf>
    <xf numFmtId="0" fontId="0" fillId="0" borderId="0" xfId="0" applyAlignment="1">
      <alignment horizontal="center" vertical="center" shrinkToFit="1"/>
    </xf>
    <xf numFmtId="0" fontId="23" fillId="0" borderId="0" xfId="0" applyFont="1" applyAlignment="1">
      <alignment horizontal="right" vertical="center" shrinkToFit="1"/>
    </xf>
    <xf numFmtId="0" fontId="12" fillId="3" borderId="0" xfId="0" applyFont="1" applyFill="1" applyAlignment="1">
      <alignment horizontal="left" vertical="center" shrinkToFit="1"/>
    </xf>
    <xf numFmtId="0" fontId="23" fillId="0" borderId="0" xfId="0" applyFont="1" applyAlignment="1">
      <alignment horizontal="center" vertical="center" shrinkToFit="1"/>
    </xf>
    <xf numFmtId="0" fontId="14" fillId="3" borderId="43" xfId="0" applyFont="1" applyFill="1" applyBorder="1" applyAlignment="1">
      <alignment horizontal="right" vertical="center" wrapText="1"/>
    </xf>
    <xf numFmtId="0" fontId="14" fillId="3" borderId="23" xfId="0" applyFont="1" applyFill="1" applyBorder="1" applyAlignment="1">
      <alignment horizontal="right" vertical="center" wrapText="1"/>
    </xf>
    <xf numFmtId="0" fontId="24" fillId="0" borderId="23" xfId="0" applyFont="1" applyBorder="1" applyAlignment="1">
      <alignment horizontal="right" vertical="center" wrapText="1"/>
    </xf>
    <xf numFmtId="0" fontId="13" fillId="6" borderId="65" xfId="0" applyFont="1" applyFill="1" applyBorder="1" applyAlignment="1">
      <alignment horizontal="center" vertical="center"/>
    </xf>
    <xf numFmtId="0" fontId="13" fillId="6" borderId="13" xfId="0" applyFont="1" applyFill="1" applyBorder="1" applyAlignment="1">
      <alignment horizontal="center" vertical="center"/>
    </xf>
    <xf numFmtId="0" fontId="22" fillId="0" borderId="13" xfId="0" applyFont="1" applyBorder="1" applyAlignment="1">
      <alignment horizontal="center" vertical="center"/>
    </xf>
    <xf numFmtId="0" fontId="13" fillId="6" borderId="65" xfId="0" applyFont="1" applyFill="1" applyBorder="1" applyAlignment="1">
      <alignment horizontal="center" vertical="center" shrinkToFit="1"/>
    </xf>
    <xf numFmtId="0" fontId="13" fillId="6" borderId="13" xfId="0" applyFont="1" applyFill="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6" fillId="10" borderId="10" xfId="0" applyFont="1" applyFill="1" applyBorder="1" applyAlignment="1">
      <alignment vertical="center" shrinkToFit="1"/>
    </xf>
    <xf numFmtId="0" fontId="24" fillId="10" borderId="20" xfId="0" applyFont="1" applyFill="1" applyBorder="1" applyAlignment="1">
      <alignment vertical="center" shrinkToFit="1"/>
    </xf>
    <xf numFmtId="0" fontId="24" fillId="10" borderId="26" xfId="0" applyFont="1" applyFill="1" applyBorder="1" applyAlignment="1">
      <alignment vertical="center" shrinkToFit="1"/>
    </xf>
    <xf numFmtId="176" fontId="6" fillId="10" borderId="56" xfId="3" applyNumberFormat="1" applyFont="1" applyFill="1" applyBorder="1" applyAlignment="1">
      <alignment horizontal="right" vertical="center" shrinkToFit="1"/>
    </xf>
    <xf numFmtId="176" fontId="6" fillId="10" borderId="57" xfId="3" applyNumberFormat="1" applyFont="1" applyFill="1" applyBorder="1" applyAlignment="1">
      <alignment horizontal="right" vertical="center" shrinkToFit="1"/>
    </xf>
    <xf numFmtId="176" fontId="6" fillId="10" borderId="58" xfId="3" applyNumberFormat="1" applyFont="1" applyFill="1" applyBorder="1" applyAlignment="1">
      <alignment horizontal="right" vertical="center" shrinkToFit="1"/>
    </xf>
    <xf numFmtId="176" fontId="14" fillId="7" borderId="22" xfId="3" applyNumberFormat="1" applyFont="1" applyFill="1" applyBorder="1" applyAlignment="1">
      <alignment horizontal="right" vertical="center" shrinkToFit="1"/>
    </xf>
    <xf numFmtId="176" fontId="14" fillId="7" borderId="23" xfId="3" applyNumberFormat="1" applyFont="1" applyFill="1" applyBorder="1" applyAlignment="1">
      <alignment horizontal="right" vertical="center" shrinkToFit="1"/>
    </xf>
    <xf numFmtId="176" fontId="14" fillId="7" borderId="24" xfId="3" applyNumberFormat="1" applyFont="1" applyFill="1" applyBorder="1" applyAlignment="1">
      <alignment horizontal="right" vertical="center" shrinkToFit="1"/>
    </xf>
    <xf numFmtId="0" fontId="6" fillId="10" borderId="5" xfId="0" applyFont="1" applyFill="1" applyBorder="1" applyAlignment="1">
      <alignment vertical="center" shrinkToFit="1"/>
    </xf>
    <xf numFmtId="0" fontId="24" fillId="10" borderId="18" xfId="0" applyFont="1" applyFill="1" applyBorder="1" applyAlignment="1">
      <alignment vertical="center" shrinkToFit="1"/>
    </xf>
    <xf numFmtId="0" fontId="24" fillId="10" borderId="61" xfId="0" applyFont="1" applyFill="1" applyBorder="1" applyAlignment="1">
      <alignment vertical="center" shrinkToFit="1"/>
    </xf>
    <xf numFmtId="0" fontId="6" fillId="10" borderId="21" xfId="0" applyFont="1" applyFill="1" applyBorder="1" applyAlignment="1">
      <alignment vertical="center" shrinkToFit="1"/>
    </xf>
    <xf numFmtId="0" fontId="24" fillId="10" borderId="0" xfId="0" applyFont="1" applyFill="1" applyAlignment="1">
      <alignment vertical="center" shrinkToFit="1"/>
    </xf>
    <xf numFmtId="0" fontId="24" fillId="10" borderId="70" xfId="0" applyFont="1" applyFill="1" applyBorder="1" applyAlignment="1">
      <alignment vertical="center" shrinkToFit="1"/>
    </xf>
    <xf numFmtId="176" fontId="14" fillId="7" borderId="56" xfId="3" applyNumberFormat="1" applyFont="1" applyFill="1" applyBorder="1" applyAlignment="1">
      <alignment horizontal="right" vertical="center" shrinkToFit="1"/>
    </xf>
    <xf numFmtId="176" fontId="14" fillId="7" borderId="57" xfId="3" applyNumberFormat="1" applyFont="1" applyFill="1" applyBorder="1" applyAlignment="1">
      <alignment horizontal="right" vertical="center" shrinkToFit="1"/>
    </xf>
    <xf numFmtId="176" fontId="14" fillId="7" borderId="58" xfId="3" applyNumberFormat="1" applyFont="1" applyFill="1" applyBorder="1" applyAlignment="1">
      <alignment horizontal="right" vertical="center" shrinkToFit="1"/>
    </xf>
    <xf numFmtId="0" fontId="14" fillId="3" borderId="7" xfId="0" applyFont="1" applyFill="1" applyBorder="1" applyAlignment="1">
      <alignment vertical="center" shrinkToFit="1"/>
    </xf>
    <xf numFmtId="0" fontId="14" fillId="3" borderId="0" xfId="0" applyFont="1" applyFill="1" applyAlignment="1">
      <alignment vertical="center" shrinkToFit="1"/>
    </xf>
    <xf numFmtId="0" fontId="25" fillId="0" borderId="0" xfId="0" applyFont="1" applyAlignment="1">
      <alignment vertical="center" shrinkToFit="1"/>
    </xf>
    <xf numFmtId="176" fontId="16" fillId="7" borderId="22" xfId="3" applyNumberFormat="1" applyFont="1" applyFill="1" applyBorder="1" applyAlignment="1">
      <alignment horizontal="right" vertical="center" shrinkToFit="1"/>
    </xf>
    <xf numFmtId="176" fontId="16" fillId="7" borderId="23" xfId="3" applyNumberFormat="1" applyFont="1" applyFill="1" applyBorder="1" applyAlignment="1">
      <alignment horizontal="right" vertical="center" shrinkToFit="1"/>
    </xf>
    <xf numFmtId="176" fontId="16" fillId="7" borderId="24" xfId="3" applyNumberFormat="1" applyFont="1" applyFill="1" applyBorder="1" applyAlignment="1">
      <alignment horizontal="right" vertical="center" shrinkToFit="1"/>
    </xf>
    <xf numFmtId="0" fontId="14" fillId="3" borderId="22" xfId="0" applyFont="1" applyFill="1" applyBorder="1" applyAlignment="1">
      <alignment vertical="center" wrapText="1"/>
    </xf>
    <xf numFmtId="0" fontId="14" fillId="3" borderId="23" xfId="0" applyFont="1" applyFill="1" applyBorder="1" applyAlignment="1">
      <alignment vertical="center" wrapText="1"/>
    </xf>
    <xf numFmtId="0" fontId="25" fillId="0" borderId="23" xfId="0" applyFont="1" applyBorder="1" applyAlignment="1">
      <alignment vertical="center" wrapText="1"/>
    </xf>
    <xf numFmtId="0" fontId="14" fillId="11" borderId="10" xfId="0" applyFont="1" applyFill="1" applyBorder="1" applyAlignment="1">
      <alignment vertical="center" shrinkToFit="1"/>
    </xf>
    <xf numFmtId="0" fontId="14" fillId="11" borderId="20" xfId="0" applyFont="1" applyFill="1" applyBorder="1" applyAlignment="1">
      <alignment vertical="center" shrinkToFit="1"/>
    </xf>
    <xf numFmtId="0" fontId="25" fillId="11" borderId="20" xfId="0" applyFont="1" applyFill="1" applyBorder="1" applyAlignment="1">
      <alignment vertical="center" shrinkToFit="1"/>
    </xf>
    <xf numFmtId="176" fontId="6" fillId="11" borderId="22" xfId="3" applyNumberFormat="1" applyFont="1" applyFill="1" applyBorder="1" applyAlignment="1">
      <alignment horizontal="right" vertical="center" shrinkToFit="1"/>
    </xf>
    <xf numFmtId="176" fontId="6" fillId="11" borderId="23" xfId="3" applyNumberFormat="1" applyFont="1" applyFill="1" applyBorder="1" applyAlignment="1">
      <alignment horizontal="right" vertical="center" shrinkToFit="1"/>
    </xf>
    <xf numFmtId="176" fontId="6" fillId="11" borderId="24" xfId="3" applyNumberFormat="1" applyFont="1" applyFill="1" applyBorder="1" applyAlignment="1">
      <alignment horizontal="right" vertical="center" shrinkToFit="1"/>
    </xf>
    <xf numFmtId="0" fontId="14" fillId="11" borderId="5" xfId="0" applyFont="1" applyFill="1" applyBorder="1" applyAlignment="1">
      <alignment vertical="center" shrinkToFit="1"/>
    </xf>
    <xf numFmtId="0" fontId="25" fillId="11" borderId="18" xfId="0" applyFont="1" applyFill="1" applyBorder="1">
      <alignment vertical="center"/>
    </xf>
    <xf numFmtId="0" fontId="6" fillId="11" borderId="10" xfId="0" applyFont="1" applyFill="1" applyBorder="1" applyAlignment="1">
      <alignment vertical="center" shrinkToFit="1"/>
    </xf>
    <xf numFmtId="0" fontId="6" fillId="11" borderId="20" xfId="0" applyFont="1" applyFill="1" applyBorder="1" applyAlignment="1">
      <alignment vertical="center" shrinkToFit="1"/>
    </xf>
    <xf numFmtId="0" fontId="24" fillId="11" borderId="20" xfId="0" applyFont="1" applyFill="1" applyBorder="1" applyAlignment="1">
      <alignment vertical="center" shrinkToFit="1"/>
    </xf>
    <xf numFmtId="176" fontId="6" fillId="11" borderId="17" xfId="3" applyNumberFormat="1" applyFont="1" applyFill="1" applyBorder="1" applyAlignment="1">
      <alignment horizontal="right" vertical="center" shrinkToFit="1"/>
    </xf>
    <xf numFmtId="176" fontId="6" fillId="11" borderId="18" xfId="3" applyNumberFormat="1" applyFont="1" applyFill="1" applyBorder="1" applyAlignment="1">
      <alignment horizontal="right" vertical="center" shrinkToFit="1"/>
    </xf>
    <xf numFmtId="176" fontId="6" fillId="11" borderId="61" xfId="3" applyNumberFormat="1" applyFont="1" applyFill="1" applyBorder="1" applyAlignment="1">
      <alignment horizontal="right" vertical="center" shrinkToFit="1"/>
    </xf>
    <xf numFmtId="176" fontId="6" fillId="11" borderId="76" xfId="3" applyNumberFormat="1" applyFont="1" applyFill="1" applyBorder="1" applyAlignment="1">
      <alignment horizontal="right" vertical="center" shrinkToFit="1"/>
    </xf>
    <xf numFmtId="176" fontId="6" fillId="11" borderId="4" xfId="3" applyNumberFormat="1" applyFont="1" applyFill="1" applyBorder="1" applyAlignment="1">
      <alignment horizontal="right" vertical="center" shrinkToFit="1"/>
    </xf>
    <xf numFmtId="176" fontId="6" fillId="11" borderId="77" xfId="3" applyNumberFormat="1" applyFont="1" applyFill="1" applyBorder="1" applyAlignment="1">
      <alignment horizontal="right" vertical="center" shrinkToFit="1"/>
    </xf>
    <xf numFmtId="0" fontId="14" fillId="11" borderId="43" xfId="0" applyFont="1" applyFill="1" applyBorder="1" applyAlignment="1">
      <alignment vertical="center" shrinkToFit="1"/>
    </xf>
    <xf numFmtId="0" fontId="14" fillId="11" borderId="23" xfId="0" applyFont="1" applyFill="1" applyBorder="1" applyAlignment="1">
      <alignment vertical="center" shrinkToFit="1"/>
    </xf>
    <xf numFmtId="0" fontId="25" fillId="11" borderId="23" xfId="0" applyFont="1" applyFill="1" applyBorder="1">
      <alignment vertical="center"/>
    </xf>
    <xf numFmtId="176" fontId="14" fillId="11" borderId="59" xfId="3" applyNumberFormat="1" applyFont="1" applyFill="1" applyBorder="1" applyAlignment="1">
      <alignment horizontal="right" vertical="center" shrinkToFit="1"/>
    </xf>
    <xf numFmtId="176" fontId="14" fillId="11" borderId="46" xfId="3" applyNumberFormat="1" applyFont="1" applyFill="1" applyBorder="1" applyAlignment="1">
      <alignment horizontal="right" vertical="center" shrinkToFit="1"/>
    </xf>
    <xf numFmtId="176" fontId="14" fillId="11" borderId="60" xfId="3" applyNumberFormat="1" applyFont="1" applyFill="1" applyBorder="1" applyAlignment="1">
      <alignment horizontal="right" vertical="center" shrinkToFit="1"/>
    </xf>
    <xf numFmtId="176" fontId="6" fillId="11" borderId="25" xfId="3" applyNumberFormat="1" applyFont="1" applyFill="1" applyBorder="1" applyAlignment="1">
      <alignment horizontal="right" vertical="center" shrinkToFit="1"/>
    </xf>
    <xf numFmtId="176" fontId="6" fillId="11" borderId="20" xfId="3" applyNumberFormat="1" applyFont="1" applyFill="1" applyBorder="1" applyAlignment="1">
      <alignment horizontal="right" vertical="center" shrinkToFit="1"/>
    </xf>
    <xf numFmtId="176" fontId="6" fillId="11" borderId="26" xfId="3" applyNumberFormat="1" applyFont="1" applyFill="1" applyBorder="1" applyAlignment="1">
      <alignment horizontal="right" vertical="center" shrinkToFit="1"/>
    </xf>
    <xf numFmtId="0" fontId="14" fillId="11" borderId="0" xfId="0" applyFont="1" applyFill="1" applyAlignment="1">
      <alignment vertical="center" shrinkToFit="1"/>
    </xf>
    <xf numFmtId="0" fontId="25" fillId="11" borderId="0" xfId="0" applyFont="1" applyFill="1" applyAlignment="1">
      <alignment vertical="center" shrinkToFit="1"/>
    </xf>
    <xf numFmtId="0" fontId="6" fillId="11" borderId="10" xfId="0" applyFont="1" applyFill="1" applyBorder="1" applyAlignment="1">
      <alignment horizontal="left" vertical="center" shrinkToFit="1"/>
    </xf>
    <xf numFmtId="0" fontId="6" fillId="11" borderId="20" xfId="0" applyFont="1" applyFill="1" applyBorder="1" applyAlignment="1">
      <alignment horizontal="left" vertical="center" shrinkToFit="1"/>
    </xf>
    <xf numFmtId="0" fontId="6" fillId="11" borderId="26" xfId="0" applyFont="1" applyFill="1" applyBorder="1" applyAlignment="1">
      <alignment horizontal="left" vertical="center" shrinkToFit="1"/>
    </xf>
    <xf numFmtId="0" fontId="14" fillId="3" borderId="43" xfId="0" applyFont="1" applyFill="1" applyBorder="1" applyAlignment="1">
      <alignment vertical="center" shrinkToFit="1"/>
    </xf>
    <xf numFmtId="0" fontId="14" fillId="3" borderId="23" xfId="0" applyFont="1" applyFill="1" applyBorder="1" applyAlignment="1">
      <alignment vertical="center" shrinkToFit="1"/>
    </xf>
    <xf numFmtId="0" fontId="25" fillId="0" borderId="23" xfId="0" applyFont="1" applyBorder="1" applyAlignment="1">
      <alignment vertical="center" shrinkToFit="1"/>
    </xf>
    <xf numFmtId="0" fontId="14" fillId="3" borderId="10" xfId="0" applyFont="1" applyFill="1" applyBorder="1" applyAlignment="1">
      <alignment vertical="center" shrinkToFit="1"/>
    </xf>
    <xf numFmtId="0" fontId="14" fillId="3" borderId="20" xfId="0" applyFont="1" applyFill="1" applyBorder="1" applyAlignment="1">
      <alignment vertical="center" shrinkToFit="1"/>
    </xf>
    <xf numFmtId="0" fontId="25" fillId="0" borderId="20" xfId="0" applyFont="1" applyBorder="1" applyAlignment="1">
      <alignment vertical="center" shrinkToFit="1"/>
    </xf>
    <xf numFmtId="0" fontId="14" fillId="12" borderId="5" xfId="0" applyFont="1" applyFill="1" applyBorder="1" applyAlignment="1">
      <alignment vertical="center" shrinkToFit="1"/>
    </xf>
    <xf numFmtId="0" fontId="25" fillId="12" borderId="18" xfId="0" applyFont="1" applyFill="1" applyBorder="1" applyAlignment="1">
      <alignment vertical="center" shrinkToFit="1"/>
    </xf>
    <xf numFmtId="176" fontId="6" fillId="12" borderId="17" xfId="3" applyNumberFormat="1" applyFont="1" applyFill="1" applyBorder="1" applyAlignment="1">
      <alignment horizontal="right" vertical="center" shrinkToFit="1"/>
    </xf>
    <xf numFmtId="176" fontId="6" fillId="12" borderId="18" xfId="3" applyNumberFormat="1" applyFont="1" applyFill="1" applyBorder="1" applyAlignment="1">
      <alignment horizontal="right" vertical="center" shrinkToFit="1"/>
    </xf>
    <xf numFmtId="176" fontId="6" fillId="12" borderId="61" xfId="3" applyNumberFormat="1" applyFont="1" applyFill="1" applyBorder="1" applyAlignment="1">
      <alignment horizontal="right" vertical="center" shrinkToFit="1"/>
    </xf>
    <xf numFmtId="0" fontId="6" fillId="12" borderId="10" xfId="0" applyFont="1" applyFill="1" applyBorder="1" applyAlignment="1">
      <alignment vertical="center" shrinkToFit="1"/>
    </xf>
    <xf numFmtId="0" fontId="6" fillId="12" borderId="20" xfId="0" applyFont="1" applyFill="1" applyBorder="1" applyAlignment="1">
      <alignment vertical="center" shrinkToFit="1"/>
    </xf>
    <xf numFmtId="0" fontId="24" fillId="12" borderId="20" xfId="0" applyFont="1" applyFill="1" applyBorder="1" applyAlignment="1">
      <alignment vertical="center" shrinkToFit="1"/>
    </xf>
    <xf numFmtId="176" fontId="6" fillId="12" borderId="76" xfId="3" applyNumberFormat="1" applyFont="1" applyFill="1" applyBorder="1" applyAlignment="1">
      <alignment horizontal="right" vertical="center" shrinkToFit="1"/>
    </xf>
    <xf numFmtId="176" fontId="6" fillId="12" borderId="4" xfId="3" applyNumberFormat="1" applyFont="1" applyFill="1" applyBorder="1" applyAlignment="1">
      <alignment horizontal="right" vertical="center" shrinkToFit="1"/>
    </xf>
    <xf numFmtId="176" fontId="6" fillId="12" borderId="77" xfId="3" applyNumberFormat="1" applyFont="1" applyFill="1" applyBorder="1" applyAlignment="1">
      <alignment horizontal="right" vertical="center" shrinkToFit="1"/>
    </xf>
    <xf numFmtId="0" fontId="14" fillId="12" borderId="21" xfId="0" applyFont="1" applyFill="1" applyBorder="1" applyAlignment="1">
      <alignment vertical="center" shrinkToFit="1"/>
    </xf>
    <xf numFmtId="0" fontId="14" fillId="12" borderId="0" xfId="0" applyFont="1" applyFill="1" applyAlignment="1">
      <alignment vertical="center" shrinkToFit="1"/>
    </xf>
    <xf numFmtId="0" fontId="25" fillId="12" borderId="0" xfId="0" applyFont="1" applyFill="1" applyAlignment="1">
      <alignment vertical="center" shrinkToFit="1"/>
    </xf>
    <xf numFmtId="176" fontId="25" fillId="12" borderId="59" xfId="3" applyNumberFormat="1" applyFont="1" applyFill="1" applyBorder="1" applyAlignment="1">
      <alignment horizontal="right" vertical="center" shrinkToFit="1"/>
    </xf>
    <xf numFmtId="176" fontId="14" fillId="12" borderId="46" xfId="3" applyNumberFormat="1" applyFont="1" applyFill="1" applyBorder="1" applyAlignment="1">
      <alignment horizontal="right" vertical="center" shrinkToFit="1"/>
    </xf>
    <xf numFmtId="176" fontId="14" fillId="12" borderId="60" xfId="3" applyNumberFormat="1" applyFont="1" applyFill="1" applyBorder="1" applyAlignment="1">
      <alignment horizontal="right" vertical="center" shrinkToFit="1"/>
    </xf>
    <xf numFmtId="0" fontId="14" fillId="12" borderId="43" xfId="0" applyFont="1" applyFill="1" applyBorder="1" applyAlignment="1">
      <alignment vertical="center" shrinkToFit="1"/>
    </xf>
    <xf numFmtId="0" fontId="25" fillId="12" borderId="23" xfId="0" applyFont="1" applyFill="1" applyBorder="1" applyAlignment="1">
      <alignment vertical="center" shrinkToFit="1"/>
    </xf>
    <xf numFmtId="176" fontId="6" fillId="12" borderId="22" xfId="3" applyNumberFormat="1" applyFont="1" applyFill="1" applyBorder="1" applyAlignment="1">
      <alignment horizontal="right" vertical="center" shrinkToFit="1"/>
    </xf>
    <xf numFmtId="176" fontId="6" fillId="12" borderId="23" xfId="3" applyNumberFormat="1" applyFont="1" applyFill="1" applyBorder="1" applyAlignment="1">
      <alignment horizontal="right" vertical="center" shrinkToFit="1"/>
    </xf>
    <xf numFmtId="176" fontId="6" fillId="12" borderId="24" xfId="3" applyNumberFormat="1" applyFont="1" applyFill="1" applyBorder="1" applyAlignment="1">
      <alignment horizontal="right" vertical="center" shrinkToFit="1"/>
    </xf>
    <xf numFmtId="0" fontId="6" fillId="12" borderId="43" xfId="0" applyFont="1" applyFill="1" applyBorder="1" applyAlignment="1">
      <alignment vertical="center" shrinkToFit="1"/>
    </xf>
    <xf numFmtId="0" fontId="6" fillId="12" borderId="23" xfId="0" applyFont="1" applyFill="1" applyBorder="1" applyAlignment="1">
      <alignment vertical="center" shrinkToFit="1"/>
    </xf>
    <xf numFmtId="0" fontId="24" fillId="12" borderId="23" xfId="0" applyFont="1" applyFill="1" applyBorder="1" applyAlignment="1">
      <alignment vertical="center" shrinkToFit="1"/>
    </xf>
    <xf numFmtId="176" fontId="6" fillId="12" borderId="56" xfId="3" applyNumberFormat="1" applyFont="1" applyFill="1" applyBorder="1" applyAlignment="1">
      <alignment horizontal="right" vertical="center" shrinkToFit="1"/>
    </xf>
    <xf numFmtId="176" fontId="6" fillId="12" borderId="57" xfId="3" applyNumberFormat="1" applyFont="1" applyFill="1" applyBorder="1" applyAlignment="1">
      <alignment horizontal="right" vertical="center" shrinkToFit="1"/>
    </xf>
    <xf numFmtId="176" fontId="6" fillId="12" borderId="58" xfId="3" applyNumberFormat="1" applyFont="1" applyFill="1" applyBorder="1" applyAlignment="1">
      <alignment horizontal="right" vertical="center" shrinkToFit="1"/>
    </xf>
    <xf numFmtId="0" fontId="14" fillId="12" borderId="18" xfId="0" applyFont="1" applyFill="1" applyBorder="1" applyAlignment="1">
      <alignment vertical="center" shrinkToFit="1"/>
    </xf>
    <xf numFmtId="176" fontId="14" fillId="12" borderId="59" xfId="3" applyNumberFormat="1" applyFont="1" applyFill="1" applyBorder="1" applyAlignment="1">
      <alignment horizontal="right" vertical="center" shrinkToFit="1"/>
    </xf>
    <xf numFmtId="0" fontId="25" fillId="0" borderId="9" xfId="0" applyFont="1" applyBorder="1" applyAlignment="1">
      <alignment vertical="center" shrinkToFit="1"/>
    </xf>
    <xf numFmtId="0" fontId="25" fillId="0" borderId="39" xfId="0" applyFont="1" applyBorder="1" applyAlignment="1">
      <alignment vertical="center" shrinkToFit="1"/>
    </xf>
    <xf numFmtId="176" fontId="14" fillId="3" borderId="8" xfId="3" applyNumberFormat="1" applyFont="1" applyFill="1" applyBorder="1" applyAlignment="1">
      <alignment horizontal="right" vertical="center" shrinkToFit="1"/>
    </xf>
    <xf numFmtId="176" fontId="14" fillId="3" borderId="9" xfId="3" applyNumberFormat="1" applyFont="1" applyFill="1" applyBorder="1" applyAlignment="1">
      <alignment horizontal="right" vertical="center" shrinkToFit="1"/>
    </xf>
    <xf numFmtId="176" fontId="14" fillId="3" borderId="39" xfId="3" applyNumberFormat="1" applyFont="1" applyFill="1" applyBorder="1" applyAlignment="1">
      <alignment horizontal="right" vertical="center" shrinkToFit="1"/>
    </xf>
    <xf numFmtId="176" fontId="14" fillId="7" borderId="53" xfId="3" applyNumberFormat="1" applyFont="1" applyFill="1" applyBorder="1" applyAlignment="1">
      <alignment horizontal="right" vertical="center" shrinkToFit="1"/>
    </xf>
    <xf numFmtId="176" fontId="14" fillId="7" borderId="54" xfId="3" applyNumberFormat="1" applyFont="1" applyFill="1" applyBorder="1" applyAlignment="1">
      <alignment horizontal="right" vertical="center" shrinkToFit="1"/>
    </xf>
    <xf numFmtId="176" fontId="14" fillId="7" borderId="55" xfId="3" applyNumberFormat="1" applyFont="1" applyFill="1" applyBorder="1" applyAlignment="1">
      <alignment horizontal="right" vertical="center" shrinkToFit="1"/>
    </xf>
    <xf numFmtId="0" fontId="22" fillId="3" borderId="66" xfId="0" applyFont="1" applyFill="1" applyBorder="1" applyAlignment="1">
      <alignment vertical="center" wrapText="1"/>
    </xf>
    <xf numFmtId="0" fontId="22" fillId="3" borderId="63" xfId="0" applyFont="1" applyFill="1" applyBorder="1" applyAlignment="1">
      <alignment vertical="center" wrapText="1"/>
    </xf>
    <xf numFmtId="0" fontId="22" fillId="3" borderId="23" xfId="0" applyFont="1" applyFill="1" applyBorder="1" applyAlignment="1">
      <alignment vertical="center" wrapText="1"/>
    </xf>
    <xf numFmtId="0" fontId="14" fillId="3" borderId="17" xfId="0" applyFont="1" applyFill="1" applyBorder="1" applyAlignment="1">
      <alignment vertical="center" shrinkToFit="1"/>
    </xf>
    <xf numFmtId="0" fontId="14" fillId="3" borderId="18" xfId="0" applyFont="1" applyFill="1" applyBorder="1" applyAlignment="1">
      <alignment vertical="center" shrinkToFit="1"/>
    </xf>
    <xf numFmtId="0" fontId="25" fillId="0" borderId="18" xfId="0" applyFont="1" applyBorder="1" applyAlignment="1">
      <alignment vertical="center" shrinkToFit="1"/>
    </xf>
    <xf numFmtId="0" fontId="25" fillId="0" borderId="70" xfId="0" applyFont="1" applyBorder="1" applyAlignment="1">
      <alignment vertical="center" shrinkToFit="1"/>
    </xf>
    <xf numFmtId="178" fontId="33" fillId="0" borderId="42" xfId="0" applyNumberFormat="1" applyFont="1" applyBorder="1" applyAlignment="1">
      <alignment horizontal="right" vertical="center"/>
    </xf>
    <xf numFmtId="177" fontId="25" fillId="0" borderId="23" xfId="0" applyNumberFormat="1" applyFont="1" applyBorder="1" applyAlignment="1" applyProtection="1">
      <alignment horizontal="left" vertical="center"/>
      <protection locked="0"/>
    </xf>
    <xf numFmtId="0" fontId="22" fillId="0" borderId="0" xfId="0" applyFont="1" applyAlignment="1">
      <alignment horizontal="center" vertical="center" shrinkToFit="1"/>
    </xf>
    <xf numFmtId="0" fontId="6" fillId="3" borderId="10" xfId="0" applyFont="1" applyFill="1" applyBorder="1" applyAlignment="1">
      <alignment vertical="center" shrinkToFit="1"/>
    </xf>
    <xf numFmtId="0" fontId="6" fillId="3" borderId="20" xfId="0" applyFont="1" applyFill="1" applyBorder="1" applyAlignment="1">
      <alignment vertical="center" shrinkToFit="1"/>
    </xf>
    <xf numFmtId="0" fontId="24" fillId="0" borderId="20" xfId="0" applyFont="1" applyBorder="1" applyAlignment="1">
      <alignment vertical="center" shrinkToFit="1"/>
    </xf>
    <xf numFmtId="176" fontId="6" fillId="7" borderId="56" xfId="3" applyNumberFormat="1" applyFont="1" applyFill="1" applyBorder="1" applyAlignment="1">
      <alignment horizontal="right" vertical="center" shrinkToFit="1"/>
    </xf>
    <xf numFmtId="176" fontId="6" fillId="7" borderId="57" xfId="3" applyNumberFormat="1" applyFont="1" applyFill="1" applyBorder="1" applyAlignment="1">
      <alignment horizontal="right" vertical="center" shrinkToFit="1"/>
    </xf>
    <xf numFmtId="176" fontId="6" fillId="7" borderId="58" xfId="3" applyNumberFormat="1" applyFont="1" applyFill="1" applyBorder="1" applyAlignment="1">
      <alignment horizontal="right" vertical="center" shrinkToFit="1"/>
    </xf>
    <xf numFmtId="176" fontId="8" fillId="7" borderId="22" xfId="3" applyNumberFormat="1" applyFont="1" applyFill="1" applyBorder="1" applyAlignment="1">
      <alignment horizontal="right" vertical="center" shrinkToFit="1"/>
    </xf>
    <xf numFmtId="176" fontId="8" fillId="7" borderId="23" xfId="3" applyNumberFormat="1" applyFont="1" applyFill="1" applyBorder="1" applyAlignment="1">
      <alignment horizontal="right" vertical="center" shrinkToFit="1"/>
    </xf>
    <xf numFmtId="176" fontId="8" fillId="7" borderId="24" xfId="3" applyNumberFormat="1" applyFont="1" applyFill="1" applyBorder="1" applyAlignment="1">
      <alignment horizontal="right" vertical="center" shrinkToFit="1"/>
    </xf>
    <xf numFmtId="0" fontId="14" fillId="3" borderId="5" xfId="0" applyFont="1" applyFill="1" applyBorder="1" applyAlignment="1">
      <alignment vertical="center" shrinkToFit="1"/>
    </xf>
    <xf numFmtId="0" fontId="25" fillId="0" borderId="18" xfId="0" applyFont="1" applyBorder="1">
      <alignment vertical="center"/>
    </xf>
    <xf numFmtId="0" fontId="24" fillId="0" borderId="0" xfId="0" applyFont="1" applyAlignment="1">
      <alignment vertical="center" shrinkToFit="1"/>
    </xf>
    <xf numFmtId="0" fontId="25" fillId="0" borderId="23" xfId="0" applyFont="1" applyBorder="1">
      <alignment vertical="center"/>
    </xf>
    <xf numFmtId="176" fontId="14" fillId="7" borderId="59" xfId="3" applyNumberFormat="1" applyFont="1" applyFill="1" applyBorder="1" applyAlignment="1">
      <alignment horizontal="right" vertical="center" shrinkToFit="1"/>
    </xf>
    <xf numFmtId="176" fontId="14" fillId="7" borderId="46" xfId="3" applyNumberFormat="1" applyFont="1" applyFill="1" applyBorder="1" applyAlignment="1">
      <alignment horizontal="right" vertical="center" shrinkToFit="1"/>
    </xf>
    <xf numFmtId="176" fontId="14" fillId="7" borderId="60" xfId="3" applyNumberFormat="1" applyFont="1" applyFill="1" applyBorder="1" applyAlignment="1">
      <alignment horizontal="right" vertical="center" shrinkToFit="1"/>
    </xf>
    <xf numFmtId="176" fontId="6" fillId="7" borderId="17" xfId="3" applyNumberFormat="1" applyFont="1" applyFill="1" applyBorder="1" applyAlignment="1">
      <alignment horizontal="right" vertical="center" shrinkToFit="1"/>
    </xf>
    <xf numFmtId="176" fontId="6" fillId="7" borderId="18" xfId="3" applyNumberFormat="1" applyFont="1" applyFill="1" applyBorder="1" applyAlignment="1">
      <alignment horizontal="right" vertical="center" shrinkToFit="1"/>
    </xf>
    <xf numFmtId="176" fontId="6" fillId="7" borderId="61" xfId="3" applyNumberFormat="1" applyFont="1" applyFill="1" applyBorder="1" applyAlignment="1">
      <alignment horizontal="right" vertical="center" shrinkToFit="1"/>
    </xf>
    <xf numFmtId="0" fontId="14" fillId="3" borderId="21" xfId="0" applyFont="1" applyFill="1" applyBorder="1" applyAlignment="1">
      <alignment vertical="center" shrinkToFit="1"/>
    </xf>
    <xf numFmtId="176" fontId="25" fillId="7" borderId="59" xfId="3" applyNumberFormat="1" applyFont="1" applyFill="1" applyBorder="1" applyAlignment="1">
      <alignment horizontal="right" vertical="center" shrinkToFit="1"/>
    </xf>
    <xf numFmtId="0" fontId="6" fillId="3" borderId="43" xfId="0" applyFont="1" applyFill="1" applyBorder="1" applyAlignment="1">
      <alignment vertical="center" shrinkToFit="1"/>
    </xf>
    <xf numFmtId="0" fontId="6" fillId="3" borderId="23" xfId="0" applyFont="1" applyFill="1" applyBorder="1" applyAlignment="1">
      <alignment vertical="center" shrinkToFit="1"/>
    </xf>
    <xf numFmtId="0" fontId="24" fillId="0" borderId="23" xfId="0" applyFont="1" applyBorder="1" applyAlignment="1">
      <alignment vertical="center" shrinkToFit="1"/>
    </xf>
    <xf numFmtId="0" fontId="6" fillId="0" borderId="18" xfId="0" applyFont="1" applyBorder="1" applyAlignment="1">
      <alignment vertical="center" shrinkToFit="1"/>
    </xf>
    <xf numFmtId="0" fontId="22" fillId="0" borderId="18" xfId="0" applyFont="1" applyBorder="1" applyAlignment="1">
      <alignment vertical="center" shrinkToFit="1"/>
    </xf>
    <xf numFmtId="49" fontId="4" fillId="0" borderId="0" xfId="2" applyNumberFormat="1" applyFont="1" applyAlignment="1"/>
    <xf numFmtId="0" fontId="0" fillId="0" borderId="0" xfId="0" applyAlignment="1"/>
    <xf numFmtId="49" fontId="18" fillId="0" borderId="0" xfId="2" applyNumberFormat="1" applyFont="1" applyAlignment="1">
      <alignment horizontal="center"/>
    </xf>
    <xf numFmtId="177" fontId="18" fillId="0" borderId="0" xfId="2" applyNumberFormat="1" applyFont="1" applyAlignment="1">
      <alignment horizontal="center"/>
    </xf>
    <xf numFmtId="177" fontId="29" fillId="0" borderId="0" xfId="0" applyNumberFormat="1" applyFont="1" applyAlignment="1"/>
    <xf numFmtId="49" fontId="2" fillId="0" borderId="0" xfId="2" applyNumberFormat="1" applyFont="1" applyAlignment="1">
      <alignment horizontal="center" shrinkToFit="1"/>
    </xf>
    <xf numFmtId="0" fontId="0" fillId="0" borderId="0" xfId="0" applyAlignment="1">
      <alignment shrinkToFit="1"/>
    </xf>
    <xf numFmtId="49" fontId="4" fillId="0" borderId="0" xfId="2" applyNumberFormat="1" applyFont="1" applyAlignment="1">
      <alignment shrinkToFit="1"/>
    </xf>
    <xf numFmtId="49" fontId="4" fillId="0" borderId="0" xfId="2" applyNumberFormat="1" applyFont="1" applyAlignment="1">
      <alignment vertical="top" wrapText="1"/>
    </xf>
    <xf numFmtId="0" fontId="0" fillId="0" borderId="0" xfId="0" applyAlignment="1">
      <alignment vertical="top"/>
    </xf>
    <xf numFmtId="49" fontId="4" fillId="0" borderId="0" xfId="2" applyNumberFormat="1" applyFont="1" applyAlignment="1">
      <alignment wrapText="1"/>
    </xf>
    <xf numFmtId="0" fontId="11" fillId="2" borderId="10" xfId="0" applyFont="1" applyFill="1" applyBorder="1" applyAlignment="1">
      <alignment horizontal="center" vertical="center" shrinkToFit="1"/>
    </xf>
    <xf numFmtId="0" fontId="28" fillId="0" borderId="20" xfId="0" applyFont="1" applyBorder="1" applyAlignment="1">
      <alignment horizontal="center" vertical="center" shrinkToFit="1"/>
    </xf>
    <xf numFmtId="0" fontId="12" fillId="3" borderId="18" xfId="0" applyFont="1" applyFill="1" applyBorder="1" applyAlignment="1">
      <alignment horizontal="right" vertical="center" shrinkToFit="1"/>
    </xf>
    <xf numFmtId="0" fontId="22" fillId="0" borderId="18" xfId="0" applyFont="1" applyBorder="1" applyAlignment="1">
      <alignment horizontal="right" vertical="center" shrinkToFit="1"/>
    </xf>
    <xf numFmtId="38" fontId="12" fillId="3" borderId="18" xfId="3" applyFont="1" applyFill="1" applyBorder="1" applyAlignment="1">
      <alignment vertical="center" shrinkToFit="1"/>
    </xf>
    <xf numFmtId="38" fontId="22" fillId="0" borderId="18" xfId="3" applyFont="1" applyBorder="1" applyAlignment="1">
      <alignment vertical="center" shrinkToFit="1"/>
    </xf>
    <xf numFmtId="38" fontId="12" fillId="3" borderId="0" xfId="3" applyFont="1" applyFill="1" applyBorder="1" applyAlignment="1">
      <alignment horizontal="left" vertical="center" shrinkToFit="1"/>
    </xf>
    <xf numFmtId="38" fontId="23" fillId="0" borderId="0" xfId="3" applyFont="1" applyBorder="1" applyAlignment="1">
      <alignment horizontal="center" vertical="center" shrinkToFit="1"/>
    </xf>
    <xf numFmtId="0" fontId="14" fillId="4" borderId="65" xfId="0" applyFont="1" applyFill="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38" fontId="14" fillId="4" borderId="65" xfId="3" applyFont="1" applyFill="1" applyBorder="1" applyAlignment="1">
      <alignment horizontal="center" vertical="center" shrinkToFit="1"/>
    </xf>
    <xf numFmtId="38" fontId="14" fillId="4" borderId="13" xfId="3" applyFont="1" applyFill="1" applyBorder="1" applyAlignment="1">
      <alignment horizontal="center" vertical="center" shrinkToFit="1"/>
    </xf>
    <xf numFmtId="0" fontId="14" fillId="2" borderId="62" xfId="0" applyFont="1" applyFill="1" applyBorder="1" applyAlignment="1">
      <alignment vertical="center" shrinkToFit="1"/>
    </xf>
    <xf numFmtId="0" fontId="25" fillId="0" borderId="63" xfId="0" applyFont="1" applyBorder="1" applyAlignment="1">
      <alignment vertical="center" shrinkToFit="1"/>
    </xf>
    <xf numFmtId="0" fontId="25" fillId="0" borderId="64" xfId="0" applyFont="1" applyBorder="1" applyAlignment="1">
      <alignment vertical="center" shrinkToFit="1"/>
    </xf>
    <xf numFmtId="176" fontId="6" fillId="2" borderId="25" xfId="3" applyNumberFormat="1" applyFont="1" applyFill="1" applyBorder="1" applyAlignment="1">
      <alignment vertical="center" wrapText="1"/>
    </xf>
    <xf numFmtId="176" fontId="6" fillId="2" borderId="20" xfId="3" applyNumberFormat="1" applyFont="1" applyFill="1" applyBorder="1" applyAlignment="1">
      <alignment vertical="center" wrapText="1"/>
    </xf>
    <xf numFmtId="176" fontId="6" fillId="2" borderId="62" xfId="3" applyNumberFormat="1" applyFont="1" applyFill="1" applyBorder="1" applyAlignment="1">
      <alignment vertical="center" shrinkToFit="1"/>
    </xf>
    <xf numFmtId="176" fontId="24" fillId="0" borderId="63" xfId="3" applyNumberFormat="1" applyFont="1" applyBorder="1" applyAlignment="1">
      <alignment vertical="center" shrinkToFit="1"/>
    </xf>
    <xf numFmtId="176" fontId="24" fillId="0" borderId="64" xfId="3" applyNumberFormat="1" applyFont="1" applyBorder="1" applyAlignment="1">
      <alignment vertical="center" shrinkToFit="1"/>
    </xf>
    <xf numFmtId="0" fontId="14" fillId="2" borderId="10" xfId="0" applyFont="1" applyFill="1" applyBorder="1" applyAlignment="1">
      <alignment vertical="center" shrinkToFit="1"/>
    </xf>
    <xf numFmtId="0" fontId="25" fillId="0" borderId="26" xfId="0" applyFont="1" applyBorder="1" applyAlignment="1">
      <alignment vertical="center" shrinkToFit="1"/>
    </xf>
    <xf numFmtId="176" fontId="6" fillId="2" borderId="25" xfId="3" applyNumberFormat="1" applyFont="1" applyFill="1" applyBorder="1" applyAlignment="1">
      <alignment vertical="center" shrinkToFit="1"/>
    </xf>
    <xf numFmtId="176" fontId="24" fillId="0" borderId="20" xfId="3" applyNumberFormat="1" applyFont="1" applyBorder="1" applyAlignment="1">
      <alignment vertical="center" shrinkToFit="1"/>
    </xf>
    <xf numFmtId="176" fontId="24" fillId="0" borderId="26" xfId="3" applyNumberFormat="1" applyFont="1" applyBorder="1" applyAlignment="1">
      <alignment vertical="center" shrinkToFit="1"/>
    </xf>
    <xf numFmtId="0" fontId="6" fillId="2" borderId="10" xfId="0" applyFont="1" applyFill="1" applyBorder="1" applyAlignment="1">
      <alignment vertical="center" shrinkToFit="1"/>
    </xf>
    <xf numFmtId="0" fontId="24" fillId="0" borderId="26" xfId="0" applyFont="1" applyBorder="1" applyAlignment="1">
      <alignment vertical="center" shrinkToFit="1"/>
    </xf>
    <xf numFmtId="176" fontId="6" fillId="2" borderId="25" xfId="3" applyNumberFormat="1" applyFont="1" applyFill="1" applyBorder="1" applyAlignment="1">
      <alignment horizontal="right" vertical="center" wrapText="1"/>
    </xf>
    <xf numFmtId="176" fontId="6" fillId="2" borderId="20" xfId="3" applyNumberFormat="1" applyFont="1" applyFill="1" applyBorder="1" applyAlignment="1">
      <alignment horizontal="right" vertical="center" wrapText="1"/>
    </xf>
    <xf numFmtId="176" fontId="6" fillId="2" borderId="25" xfId="3" applyNumberFormat="1" applyFont="1" applyFill="1" applyBorder="1" applyAlignment="1">
      <alignment horizontal="right" vertical="center" shrinkToFit="1"/>
    </xf>
    <xf numFmtId="176" fontId="6" fillId="2" borderId="20" xfId="3" applyNumberFormat="1" applyFont="1" applyFill="1" applyBorder="1" applyAlignment="1">
      <alignment horizontal="right" vertical="center" shrinkToFit="1"/>
    </xf>
    <xf numFmtId="176" fontId="6" fillId="2" borderId="26" xfId="3" applyNumberFormat="1" applyFont="1" applyFill="1" applyBorder="1" applyAlignment="1">
      <alignment horizontal="right" vertical="center" shrinkToFit="1"/>
    </xf>
    <xf numFmtId="0" fontId="0" fillId="0" borderId="20" xfId="0" applyBorder="1" applyAlignment="1">
      <alignment vertical="center" shrinkToFit="1"/>
    </xf>
    <xf numFmtId="0" fontId="0" fillId="0" borderId="26" xfId="0" applyBorder="1" applyAlignment="1">
      <alignment vertical="center" shrinkToFit="1"/>
    </xf>
    <xf numFmtId="176" fontId="6" fillId="2" borderId="26" xfId="3" applyNumberFormat="1" applyFont="1" applyFill="1" applyBorder="1" applyAlignment="1">
      <alignment horizontal="right" vertical="center" wrapText="1"/>
    </xf>
    <xf numFmtId="176" fontId="6" fillId="2" borderId="56" xfId="3" applyNumberFormat="1" applyFont="1" applyFill="1" applyBorder="1" applyAlignment="1">
      <alignment horizontal="right" vertical="center" wrapText="1"/>
    </xf>
    <xf numFmtId="176" fontId="6" fillId="2" borderId="57" xfId="3" applyNumberFormat="1" applyFont="1" applyFill="1" applyBorder="1" applyAlignment="1">
      <alignment horizontal="right" vertical="center" wrapText="1"/>
    </xf>
    <xf numFmtId="176" fontId="6" fillId="2" borderId="58" xfId="3" applyNumberFormat="1" applyFont="1" applyFill="1" applyBorder="1" applyAlignment="1">
      <alignment horizontal="right" vertical="center" wrapText="1"/>
    </xf>
    <xf numFmtId="0" fontId="14" fillId="9" borderId="20" xfId="0" applyFont="1" applyFill="1" applyBorder="1" applyAlignment="1">
      <alignment vertical="center" shrinkToFit="1"/>
    </xf>
    <xf numFmtId="0" fontId="14" fillId="9" borderId="26" xfId="0" applyFont="1" applyFill="1" applyBorder="1" applyAlignment="1">
      <alignment vertical="center" shrinkToFit="1"/>
    </xf>
    <xf numFmtId="176" fontId="14" fillId="2" borderId="22" xfId="3" applyNumberFormat="1" applyFont="1" applyFill="1" applyBorder="1" applyAlignment="1">
      <alignment horizontal="right" vertical="center" wrapText="1"/>
    </xf>
    <xf numFmtId="176" fontId="14" fillId="2" borderId="23" xfId="3" applyNumberFormat="1" applyFont="1" applyFill="1" applyBorder="1" applyAlignment="1">
      <alignment horizontal="right" vertical="center" wrapText="1"/>
    </xf>
    <xf numFmtId="176" fontId="14" fillId="2" borderId="25" xfId="3" applyNumberFormat="1" applyFont="1" applyFill="1" applyBorder="1" applyAlignment="1">
      <alignment horizontal="right" vertical="center" shrinkToFit="1"/>
    </xf>
    <xf numFmtId="176" fontId="14" fillId="2" borderId="20" xfId="3" applyNumberFormat="1" applyFont="1" applyFill="1" applyBorder="1" applyAlignment="1">
      <alignment horizontal="right" vertical="center" shrinkToFit="1"/>
    </xf>
    <xf numFmtId="176" fontId="14" fillId="2" borderId="26" xfId="3" applyNumberFormat="1" applyFont="1" applyFill="1" applyBorder="1" applyAlignment="1">
      <alignment horizontal="right" vertical="center" shrinkToFit="1"/>
    </xf>
    <xf numFmtId="176" fontId="6" fillId="2" borderId="22" xfId="3" applyNumberFormat="1" applyFont="1" applyFill="1" applyBorder="1" applyAlignment="1">
      <alignment horizontal="right" vertical="center" wrapText="1"/>
    </xf>
    <xf numFmtId="176" fontId="6" fillId="2" borderId="23" xfId="3" applyNumberFormat="1" applyFont="1" applyFill="1" applyBorder="1" applyAlignment="1">
      <alignment horizontal="right" vertical="center" wrapText="1"/>
    </xf>
    <xf numFmtId="176" fontId="14" fillId="2" borderId="56" xfId="3" applyNumberFormat="1" applyFont="1" applyFill="1" applyBorder="1" applyAlignment="1">
      <alignment horizontal="right" vertical="center" shrinkToFit="1"/>
    </xf>
    <xf numFmtId="176" fontId="14" fillId="2" borderId="57" xfId="3" applyNumberFormat="1" applyFont="1" applyFill="1" applyBorder="1" applyAlignment="1">
      <alignment horizontal="right" vertical="center" shrinkToFit="1"/>
    </xf>
    <xf numFmtId="176" fontId="14" fillId="2" borderId="58" xfId="3" applyNumberFormat="1" applyFont="1" applyFill="1" applyBorder="1" applyAlignment="1">
      <alignment horizontal="right" vertical="center" shrinkToFit="1"/>
    </xf>
    <xf numFmtId="0" fontId="14" fillId="2" borderId="18" xfId="0" applyFont="1" applyFill="1" applyBorder="1" applyAlignment="1">
      <alignment vertical="center" shrinkToFit="1"/>
    </xf>
    <xf numFmtId="0" fontId="14" fillId="2" borderId="61" xfId="0" applyFont="1" applyFill="1" applyBorder="1" applyAlignment="1">
      <alignment vertical="center" shrinkToFit="1"/>
    </xf>
    <xf numFmtId="176" fontId="6" fillId="2" borderId="22" xfId="3" applyNumberFormat="1" applyFont="1" applyFill="1" applyBorder="1" applyAlignment="1">
      <alignment horizontal="right" vertical="center" shrinkToFit="1"/>
    </xf>
    <xf numFmtId="176" fontId="6" fillId="2" borderId="23" xfId="3" applyNumberFormat="1" applyFont="1" applyFill="1" applyBorder="1" applyAlignment="1">
      <alignment horizontal="right" vertical="center" shrinkToFit="1"/>
    </xf>
    <xf numFmtId="176" fontId="6" fillId="2" borderId="24" xfId="3" applyNumberFormat="1" applyFont="1" applyFill="1" applyBorder="1" applyAlignment="1">
      <alignment horizontal="right" vertical="center" shrinkToFit="1"/>
    </xf>
    <xf numFmtId="176" fontId="14" fillId="2" borderId="17" xfId="3" applyNumberFormat="1" applyFont="1" applyFill="1" applyBorder="1" applyAlignment="1">
      <alignment horizontal="right" vertical="center" shrinkToFit="1"/>
    </xf>
    <xf numFmtId="176" fontId="14" fillId="2" borderId="18" xfId="3" applyNumberFormat="1" applyFont="1" applyFill="1" applyBorder="1" applyAlignment="1">
      <alignment horizontal="right" vertical="center" shrinkToFit="1"/>
    </xf>
    <xf numFmtId="176" fontId="14" fillId="2" borderId="61" xfId="3" applyNumberFormat="1" applyFont="1" applyFill="1" applyBorder="1" applyAlignment="1">
      <alignment horizontal="right" vertical="center" shrinkToFit="1"/>
    </xf>
    <xf numFmtId="0" fontId="14" fillId="2" borderId="22" xfId="0" applyFont="1" applyFill="1" applyBorder="1" applyAlignment="1">
      <alignment vertical="center" shrinkToFit="1"/>
    </xf>
    <xf numFmtId="0" fontId="14" fillId="2" borderId="23" xfId="0" applyFont="1" applyFill="1" applyBorder="1" applyAlignment="1">
      <alignment vertical="center" shrinkToFit="1"/>
    </xf>
    <xf numFmtId="0" fontId="14" fillId="2" borderId="24" xfId="0" applyFont="1" applyFill="1" applyBorder="1" applyAlignment="1">
      <alignment vertical="center" shrinkToFit="1"/>
    </xf>
    <xf numFmtId="176" fontId="14" fillId="2" borderId="22" xfId="3" applyNumberFormat="1" applyFont="1" applyFill="1" applyBorder="1" applyAlignment="1">
      <alignment horizontal="right" vertical="center" shrinkToFit="1"/>
    </xf>
    <xf numFmtId="176" fontId="14" fillId="2" borderId="23" xfId="3" applyNumberFormat="1" applyFont="1" applyFill="1" applyBorder="1" applyAlignment="1">
      <alignment horizontal="right" vertical="center" shrinkToFit="1"/>
    </xf>
    <xf numFmtId="176" fontId="14" fillId="2" borderId="24" xfId="3" applyNumberFormat="1" applyFont="1" applyFill="1" applyBorder="1" applyAlignment="1">
      <alignment horizontal="right" vertical="center" shrinkToFit="1"/>
    </xf>
    <xf numFmtId="0" fontId="14" fillId="2" borderId="9" xfId="0" applyFont="1" applyFill="1" applyBorder="1" applyAlignment="1">
      <alignment vertical="center" shrinkToFit="1"/>
    </xf>
    <xf numFmtId="0" fontId="14" fillId="2" borderId="39" xfId="0" applyFont="1" applyFill="1" applyBorder="1" applyAlignment="1">
      <alignment vertical="center" shrinkToFit="1"/>
    </xf>
    <xf numFmtId="176" fontId="6" fillId="2" borderId="56" xfId="3" applyNumberFormat="1" applyFont="1" applyFill="1" applyBorder="1" applyAlignment="1">
      <alignment horizontal="right" vertical="center" shrinkToFit="1"/>
    </xf>
    <xf numFmtId="176" fontId="6" fillId="2" borderId="57" xfId="3" applyNumberFormat="1" applyFont="1" applyFill="1" applyBorder="1" applyAlignment="1">
      <alignment horizontal="right" vertical="center" shrinkToFit="1"/>
    </xf>
    <xf numFmtId="176" fontId="6" fillId="2" borderId="58" xfId="3" applyNumberFormat="1" applyFont="1" applyFill="1" applyBorder="1" applyAlignment="1">
      <alignment horizontal="right" vertical="center" shrinkToFit="1"/>
    </xf>
    <xf numFmtId="176" fontId="14" fillId="2" borderId="71" xfId="3" applyNumberFormat="1" applyFont="1" applyFill="1" applyBorder="1" applyAlignment="1">
      <alignment horizontal="right" vertical="center" shrinkToFit="1"/>
    </xf>
    <xf numFmtId="176" fontId="14" fillId="2" borderId="38" xfId="3" applyNumberFormat="1" applyFont="1" applyFill="1" applyBorder="1" applyAlignment="1">
      <alignment horizontal="right" vertical="center" shrinkToFit="1"/>
    </xf>
    <xf numFmtId="176" fontId="14" fillId="2" borderId="72" xfId="3" applyNumberFormat="1" applyFont="1" applyFill="1" applyBorder="1" applyAlignment="1">
      <alignment horizontal="right" vertical="center" shrinkToFit="1"/>
    </xf>
    <xf numFmtId="0" fontId="22" fillId="2" borderId="43" xfId="0" applyFont="1" applyFill="1" applyBorder="1" applyAlignment="1">
      <alignment vertical="center" wrapText="1"/>
    </xf>
    <xf numFmtId="0" fontId="22" fillId="2" borderId="23" xfId="0" applyFont="1" applyFill="1" applyBorder="1" applyAlignment="1">
      <alignment vertical="center" wrapText="1"/>
    </xf>
    <xf numFmtId="0" fontId="6" fillId="3" borderId="5" xfId="0" applyFont="1" applyFill="1" applyBorder="1" applyAlignment="1">
      <alignment vertical="center" shrinkToFit="1"/>
    </xf>
    <xf numFmtId="0" fontId="24" fillId="0" borderId="18" xfId="0" applyFont="1" applyBorder="1" applyAlignment="1">
      <alignment vertical="center" shrinkToFit="1"/>
    </xf>
    <xf numFmtId="0" fontId="24" fillId="0" borderId="61" xfId="0" applyFont="1" applyBorder="1" applyAlignment="1">
      <alignment vertical="center" shrinkToFit="1"/>
    </xf>
    <xf numFmtId="0" fontId="6" fillId="3" borderId="21" xfId="0" applyFont="1" applyFill="1" applyBorder="1" applyAlignment="1">
      <alignment vertical="center" shrinkToFit="1"/>
    </xf>
    <xf numFmtId="0" fontId="24" fillId="0" borderId="70" xfId="0" applyFont="1" applyBorder="1" applyAlignment="1">
      <alignment vertical="center" shrinkToFit="1"/>
    </xf>
    <xf numFmtId="176" fontId="6" fillId="7" borderId="7" xfId="3" applyNumberFormat="1" applyFont="1" applyFill="1" applyBorder="1" applyAlignment="1">
      <alignment horizontal="right" vertical="center" shrinkToFit="1"/>
    </xf>
    <xf numFmtId="176" fontId="6" fillId="7" borderId="0" xfId="3" applyNumberFormat="1" applyFont="1" applyFill="1" applyBorder="1" applyAlignment="1">
      <alignment horizontal="right" vertical="center" shrinkToFit="1"/>
    </xf>
    <xf numFmtId="176" fontId="6" fillId="7" borderId="70" xfId="3" applyNumberFormat="1" applyFont="1" applyFill="1" applyBorder="1" applyAlignment="1">
      <alignment horizontal="right" vertical="center" shrinkToFit="1"/>
    </xf>
    <xf numFmtId="176" fontId="6" fillId="7" borderId="76" xfId="3" applyNumberFormat="1" applyFont="1" applyFill="1" applyBorder="1" applyAlignment="1">
      <alignment horizontal="right" vertical="center" shrinkToFit="1"/>
    </xf>
    <xf numFmtId="176" fontId="6" fillId="7" borderId="4" xfId="3" applyNumberFormat="1" applyFont="1" applyFill="1" applyBorder="1" applyAlignment="1">
      <alignment horizontal="right" vertical="center" shrinkToFit="1"/>
    </xf>
    <xf numFmtId="176" fontId="6" fillId="7" borderId="77" xfId="3" applyNumberFormat="1" applyFont="1" applyFill="1" applyBorder="1" applyAlignment="1">
      <alignment horizontal="right" vertical="center" shrinkToFit="1"/>
    </xf>
    <xf numFmtId="0" fontId="12" fillId="7" borderId="0" xfId="0" applyFont="1" applyFill="1" applyAlignment="1">
      <alignment horizontal="right" vertical="center" shrinkToFit="1"/>
    </xf>
    <xf numFmtId="0" fontId="0" fillId="7" borderId="0" xfId="0" applyFill="1" applyAlignment="1">
      <alignment horizontal="right" vertical="center" shrinkToFit="1"/>
    </xf>
    <xf numFmtId="38" fontId="12" fillId="7" borderId="0" xfId="3" applyFont="1" applyFill="1" applyBorder="1" applyAlignment="1">
      <alignment horizontal="left" vertical="center" shrinkToFit="1"/>
    </xf>
    <xf numFmtId="38" fontId="21" fillId="7" borderId="0" xfId="3" applyFont="1" applyFill="1" applyBorder="1" applyAlignment="1">
      <alignment horizontal="left" vertical="center" shrinkToFit="1"/>
    </xf>
    <xf numFmtId="176" fontId="6" fillId="2" borderId="20" xfId="3" applyNumberFormat="1" applyFont="1" applyFill="1" applyBorder="1" applyAlignment="1">
      <alignment vertical="center" shrinkToFit="1"/>
    </xf>
    <xf numFmtId="176" fontId="6" fillId="2" borderId="26" xfId="3" applyNumberFormat="1" applyFont="1" applyFill="1" applyBorder="1" applyAlignment="1">
      <alignment vertical="center" shrinkToFit="1"/>
    </xf>
    <xf numFmtId="0" fontId="15" fillId="4" borderId="65" xfId="0" applyFont="1" applyFill="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38" fontId="15" fillId="4" borderId="65" xfId="3" applyFont="1" applyFill="1" applyBorder="1" applyAlignment="1">
      <alignment horizontal="center" vertical="center" shrinkToFit="1"/>
    </xf>
    <xf numFmtId="38" fontId="15" fillId="4" borderId="13" xfId="3" applyFont="1" applyFill="1" applyBorder="1" applyAlignment="1">
      <alignment horizontal="center" vertical="center" shrinkToFit="1"/>
    </xf>
    <xf numFmtId="0" fontId="14" fillId="9" borderId="10" xfId="0" applyFont="1" applyFill="1" applyBorder="1" applyAlignment="1">
      <alignment vertical="center" shrinkToFit="1"/>
    </xf>
    <xf numFmtId="176" fontId="6" fillId="9" borderId="22" xfId="3" applyNumberFormat="1" applyFont="1" applyFill="1" applyBorder="1" applyAlignment="1">
      <alignment vertical="center" wrapText="1"/>
    </xf>
    <xf numFmtId="176" fontId="6" fillId="9" borderId="23" xfId="3" applyNumberFormat="1" applyFont="1" applyFill="1" applyBorder="1" applyAlignment="1">
      <alignment vertical="center" wrapText="1"/>
    </xf>
    <xf numFmtId="176" fontId="6" fillId="9" borderId="24" xfId="3" applyNumberFormat="1" applyFont="1" applyFill="1" applyBorder="1" applyAlignment="1">
      <alignment vertical="center" wrapText="1"/>
    </xf>
    <xf numFmtId="176" fontId="14" fillId="9" borderId="25" xfId="3" applyNumberFormat="1" applyFont="1" applyFill="1" applyBorder="1" applyAlignment="1">
      <alignment vertical="center" shrinkToFit="1"/>
    </xf>
    <xf numFmtId="176" fontId="14" fillId="9" borderId="20" xfId="3" applyNumberFormat="1" applyFont="1" applyFill="1" applyBorder="1" applyAlignment="1">
      <alignment vertical="center" shrinkToFit="1"/>
    </xf>
    <xf numFmtId="176" fontId="14" fillId="9" borderId="26" xfId="3" applyNumberFormat="1" applyFont="1" applyFill="1" applyBorder="1" applyAlignment="1">
      <alignment vertical="center" shrinkToFit="1"/>
    </xf>
    <xf numFmtId="176" fontId="6" fillId="2" borderId="56" xfId="3" applyNumberFormat="1" applyFont="1" applyFill="1" applyBorder="1" applyAlignment="1">
      <alignment vertical="center" shrinkToFit="1"/>
    </xf>
    <xf numFmtId="176" fontId="6" fillId="2" borderId="57" xfId="3" applyNumberFormat="1" applyFont="1" applyFill="1" applyBorder="1" applyAlignment="1">
      <alignment vertical="center" shrinkToFit="1"/>
    </xf>
    <xf numFmtId="176" fontId="6" fillId="2" borderId="58" xfId="3" applyNumberFormat="1" applyFont="1" applyFill="1" applyBorder="1" applyAlignment="1">
      <alignment vertical="center" shrinkToFit="1"/>
    </xf>
    <xf numFmtId="176" fontId="14" fillId="2" borderId="59" xfId="3" applyNumberFormat="1" applyFont="1" applyFill="1" applyBorder="1" applyAlignment="1">
      <alignment vertical="center" shrinkToFit="1"/>
    </xf>
    <xf numFmtId="176" fontId="14" fillId="2" borderId="46" xfId="3" applyNumberFormat="1" applyFont="1" applyFill="1" applyBorder="1" applyAlignment="1">
      <alignment vertical="center" shrinkToFit="1"/>
    </xf>
    <xf numFmtId="176" fontId="14" fillId="2" borderId="60" xfId="3" applyNumberFormat="1" applyFont="1" applyFill="1" applyBorder="1" applyAlignment="1">
      <alignment vertical="center" shrinkToFit="1"/>
    </xf>
    <xf numFmtId="176" fontId="14" fillId="2" borderId="22" xfId="3" applyNumberFormat="1" applyFont="1" applyFill="1" applyBorder="1" applyAlignment="1">
      <alignment vertical="center" shrinkToFit="1"/>
    </xf>
    <xf numFmtId="176" fontId="14" fillId="2" borderId="23" xfId="3" applyNumberFormat="1" applyFont="1" applyFill="1" applyBorder="1" applyAlignment="1">
      <alignment vertical="center" shrinkToFit="1"/>
    </xf>
    <xf numFmtId="176" fontId="14" fillId="2" borderId="24" xfId="3" applyNumberFormat="1" applyFont="1" applyFill="1" applyBorder="1" applyAlignment="1">
      <alignment vertical="center" shrinkToFit="1"/>
    </xf>
    <xf numFmtId="176" fontId="14" fillId="2" borderId="56" xfId="3" applyNumberFormat="1" applyFont="1" applyFill="1" applyBorder="1" applyAlignment="1">
      <alignment vertical="center" shrinkToFit="1"/>
    </xf>
    <xf numFmtId="176" fontId="14" fillId="2" borderId="57" xfId="3" applyNumberFormat="1" applyFont="1" applyFill="1" applyBorder="1" applyAlignment="1">
      <alignment vertical="center" shrinkToFit="1"/>
    </xf>
    <xf numFmtId="176" fontId="14" fillId="2" borderId="58" xfId="3" applyNumberFormat="1" applyFont="1" applyFill="1" applyBorder="1" applyAlignment="1">
      <alignment vertical="center" shrinkToFit="1"/>
    </xf>
    <xf numFmtId="0" fontId="6" fillId="2" borderId="20" xfId="0" applyFont="1" applyFill="1" applyBorder="1" applyAlignment="1">
      <alignment vertical="center" shrinkToFit="1"/>
    </xf>
    <xf numFmtId="0" fontId="6" fillId="2" borderId="26" xfId="0" applyFont="1" applyFill="1" applyBorder="1" applyAlignment="1">
      <alignment vertical="center" shrinkToFit="1"/>
    </xf>
    <xf numFmtId="176" fontId="14" fillId="2" borderId="73" xfId="3" applyNumberFormat="1" applyFont="1" applyFill="1" applyBorder="1" applyAlignment="1">
      <alignment vertical="center" shrinkToFit="1"/>
    </xf>
    <xf numFmtId="176" fontId="14" fillId="2" borderId="74" xfId="3" applyNumberFormat="1" applyFont="1" applyFill="1" applyBorder="1" applyAlignment="1">
      <alignment vertical="center" shrinkToFit="1"/>
    </xf>
    <xf numFmtId="176" fontId="14" fillId="2" borderId="75" xfId="3" applyNumberFormat="1" applyFont="1" applyFill="1" applyBorder="1" applyAlignment="1">
      <alignment vertical="center" shrinkToFit="1"/>
    </xf>
    <xf numFmtId="176" fontId="6" fillId="2" borderId="22" xfId="3" applyNumberFormat="1" applyFont="1" applyFill="1" applyBorder="1" applyAlignment="1">
      <alignment vertical="center" shrinkToFit="1"/>
    </xf>
    <xf numFmtId="176" fontId="6" fillId="2" borderId="23" xfId="3" applyNumberFormat="1" applyFont="1" applyFill="1" applyBorder="1" applyAlignment="1">
      <alignment vertical="center" shrinkToFit="1"/>
    </xf>
    <xf numFmtId="176" fontId="6" fillId="2" borderId="24" xfId="3" applyNumberFormat="1" applyFont="1" applyFill="1" applyBorder="1" applyAlignment="1">
      <alignment vertical="center" shrinkToFit="1"/>
    </xf>
    <xf numFmtId="0" fontId="0" fillId="2" borderId="43" xfId="0" applyFill="1" applyBorder="1" applyAlignment="1">
      <alignment vertical="center" wrapText="1"/>
    </xf>
    <xf numFmtId="0" fontId="0" fillId="2" borderId="23" xfId="0" applyFill="1" applyBorder="1" applyAlignment="1">
      <alignment vertical="center" wrapText="1"/>
    </xf>
    <xf numFmtId="176" fontId="14" fillId="2" borderId="71" xfId="3" applyNumberFormat="1" applyFont="1" applyFill="1" applyBorder="1" applyAlignment="1">
      <alignment vertical="center" shrinkToFit="1"/>
    </xf>
    <xf numFmtId="176" fontId="14" fillId="2" borderId="38" xfId="3" applyNumberFormat="1" applyFont="1" applyFill="1" applyBorder="1" applyAlignment="1">
      <alignment vertical="center" shrinkToFit="1"/>
    </xf>
    <xf numFmtId="176" fontId="14" fillId="2" borderId="72" xfId="3" applyNumberFormat="1" applyFont="1" applyFill="1" applyBorder="1" applyAlignment="1">
      <alignment vertical="center" shrinkToFit="1"/>
    </xf>
    <xf numFmtId="49" fontId="8" fillId="0" borderId="0" xfId="2" applyNumberFormat="1" applyFont="1" applyAlignment="1">
      <alignment shrinkToFit="1"/>
    </xf>
    <xf numFmtId="0" fontId="24" fillId="0" borderId="0" xfId="0" applyFont="1" applyAlignment="1">
      <alignment shrinkToFit="1"/>
    </xf>
    <xf numFmtId="49" fontId="17" fillId="0" borderId="0" xfId="2" applyNumberFormat="1" applyFont="1" applyAlignment="1">
      <alignment horizontal="center" shrinkToFit="1"/>
    </xf>
    <xf numFmtId="49" fontId="8" fillId="0" borderId="0" xfId="2" applyNumberFormat="1" applyFont="1" applyAlignment="1">
      <alignment wrapText="1"/>
    </xf>
    <xf numFmtId="0" fontId="24" fillId="0" borderId="0" xfId="0" applyFont="1" applyAlignment="1"/>
    <xf numFmtId="0" fontId="6" fillId="5" borderId="21" xfId="2" applyFont="1" applyFill="1" applyBorder="1" applyAlignment="1">
      <alignment vertical="center" shrinkToFit="1"/>
    </xf>
    <xf numFmtId="0" fontId="24" fillId="0" borderId="9" xfId="0" applyFont="1" applyBorder="1" applyAlignment="1">
      <alignment horizontal="right" shrinkToFit="1"/>
    </xf>
    <xf numFmtId="0" fontId="0" fillId="0" borderId="9" xfId="0" applyBorder="1" applyAlignment="1">
      <alignment shrinkToFit="1"/>
    </xf>
    <xf numFmtId="49" fontId="8" fillId="8" borderId="65" xfId="2" applyNumberFormat="1" applyFont="1" applyFill="1" applyBorder="1" applyAlignment="1">
      <alignment horizontal="center" vertical="center" shrinkToFit="1"/>
    </xf>
    <xf numFmtId="49" fontId="8" fillId="8" borderId="13" xfId="2" applyNumberFormat="1" applyFont="1" applyFill="1" applyBorder="1" applyAlignment="1">
      <alignment horizontal="center" vertical="center" shrinkToFit="1"/>
    </xf>
    <xf numFmtId="0" fontId="24" fillId="0" borderId="14" xfId="0" applyFont="1" applyBorder="1" applyAlignment="1">
      <alignment vertical="center" shrinkToFit="1"/>
    </xf>
    <xf numFmtId="49" fontId="16" fillId="0" borderId="0" xfId="2" applyNumberFormat="1" applyFont="1" applyAlignment="1">
      <alignment shrinkToFit="1"/>
    </xf>
    <xf numFmtId="0" fontId="24" fillId="0" borderId="70" xfId="0" applyFont="1" applyBorder="1" applyAlignment="1">
      <alignment shrinkToFit="1"/>
    </xf>
    <xf numFmtId="0" fontId="14" fillId="5" borderId="21" xfId="2" applyFont="1" applyFill="1" applyBorder="1" applyAlignment="1">
      <alignment vertical="center" shrinkToFit="1"/>
    </xf>
    <xf numFmtId="49" fontId="16" fillId="0" borderId="8" xfId="2" applyNumberFormat="1" applyFont="1" applyBorder="1" applyAlignment="1">
      <alignment horizontal="center"/>
    </xf>
    <xf numFmtId="0" fontId="0" fillId="0" borderId="9" xfId="0" applyBorder="1" applyAlignment="1">
      <alignment horizontal="center"/>
    </xf>
    <xf numFmtId="0" fontId="0" fillId="0" borderId="39" xfId="0" applyBorder="1" applyAlignment="1">
      <alignment horizontal="center"/>
    </xf>
    <xf numFmtId="49" fontId="8" fillId="0" borderId="36" xfId="2" applyNumberFormat="1" applyFont="1" applyBorder="1" applyAlignment="1">
      <alignment horizontal="left" shrinkToFit="1"/>
    </xf>
    <xf numFmtId="0" fontId="8" fillId="0" borderId="0" xfId="0" applyFont="1" applyAlignment="1">
      <alignment horizontal="left" shrinkToFit="1"/>
    </xf>
    <xf numFmtId="0" fontId="24" fillId="0" borderId="44" xfId="0" applyFont="1" applyBorder="1" applyAlignment="1">
      <alignment shrinkToFit="1"/>
    </xf>
    <xf numFmtId="49" fontId="16" fillId="0" borderId="51" xfId="2" applyNumberFormat="1" applyFont="1" applyBorder="1" applyAlignment="1">
      <alignment horizontal="center" shrinkToFit="1"/>
    </xf>
    <xf numFmtId="0" fontId="16" fillId="0" borderId="4" xfId="0" applyFont="1" applyBorder="1" applyAlignment="1">
      <alignment horizontal="center" shrinkToFit="1"/>
    </xf>
    <xf numFmtId="0" fontId="25" fillId="0" borderId="52" xfId="0" applyFont="1" applyBorder="1" applyAlignment="1">
      <alignment horizontal="center" shrinkToFit="1"/>
    </xf>
    <xf numFmtId="0" fontId="6" fillId="5" borderId="67" xfId="2" applyFont="1" applyFill="1" applyBorder="1" applyAlignment="1">
      <alignment vertical="center" shrinkToFit="1"/>
    </xf>
    <xf numFmtId="0" fontId="22" fillId="0" borderId="68" xfId="0" applyFont="1" applyBorder="1" applyAlignment="1">
      <alignment vertical="center" shrinkToFit="1"/>
    </xf>
    <xf numFmtId="0" fontId="22" fillId="0" borderId="69" xfId="0" applyFont="1" applyBorder="1" applyAlignment="1">
      <alignment vertical="center" shrinkToFit="1"/>
    </xf>
    <xf numFmtId="49" fontId="8" fillId="0" borderId="9" xfId="2" applyNumberFormat="1" applyFont="1" applyBorder="1" applyAlignment="1">
      <alignment horizontal="right" shrinkToFit="1"/>
    </xf>
    <xf numFmtId="0" fontId="0" fillId="0" borderId="9" xfId="0" applyBorder="1" applyAlignment="1">
      <alignment horizontal="right" shrinkToFit="1"/>
    </xf>
    <xf numFmtId="38" fontId="6" fillId="2" borderId="25" xfId="3" applyFont="1" applyFill="1" applyBorder="1" applyAlignment="1">
      <alignment horizontal="right" vertical="center" wrapText="1"/>
    </xf>
    <xf numFmtId="38" fontId="6" fillId="2" borderId="20" xfId="3" applyFont="1" applyFill="1" applyBorder="1" applyAlignment="1">
      <alignment horizontal="right" vertical="center" wrapText="1"/>
    </xf>
    <xf numFmtId="176" fontId="6" fillId="2" borderId="17" xfId="3" applyNumberFormat="1" applyFont="1" applyFill="1" applyBorder="1" applyAlignment="1">
      <alignment horizontal="right" vertical="center" wrapText="1"/>
    </xf>
    <xf numFmtId="176" fontId="6" fillId="2" borderId="18" xfId="3" applyNumberFormat="1" applyFont="1" applyFill="1" applyBorder="1" applyAlignment="1">
      <alignment horizontal="right" vertical="center" wrapText="1"/>
    </xf>
    <xf numFmtId="176" fontId="6" fillId="2" borderId="61" xfId="3" applyNumberFormat="1" applyFont="1" applyFill="1" applyBorder="1" applyAlignment="1">
      <alignment horizontal="right" vertical="center" wrapText="1"/>
    </xf>
    <xf numFmtId="38" fontId="6" fillId="2" borderId="22" xfId="3" applyFont="1" applyFill="1" applyBorder="1" applyAlignment="1">
      <alignment horizontal="right" vertical="center" wrapText="1"/>
    </xf>
    <xf numFmtId="38" fontId="6" fillId="2" borderId="23" xfId="3" applyFont="1" applyFill="1" applyBorder="1" applyAlignment="1">
      <alignment horizontal="right" vertical="center" wrapText="1"/>
    </xf>
    <xf numFmtId="38" fontId="6" fillId="2" borderId="56" xfId="3" applyFont="1" applyFill="1" applyBorder="1" applyAlignment="1">
      <alignment horizontal="right" vertical="center" wrapText="1"/>
    </xf>
    <xf numFmtId="38" fontId="6" fillId="2" borderId="57" xfId="3" applyFont="1" applyFill="1" applyBorder="1" applyAlignment="1">
      <alignment horizontal="right" vertical="center" wrapText="1"/>
    </xf>
    <xf numFmtId="38" fontId="6" fillId="2" borderId="58" xfId="3" applyFont="1" applyFill="1" applyBorder="1" applyAlignment="1">
      <alignment horizontal="right" vertical="center" wrapText="1"/>
    </xf>
    <xf numFmtId="38" fontId="6" fillId="2" borderId="25" xfId="3" applyFont="1" applyFill="1" applyBorder="1" applyAlignment="1">
      <alignment horizontal="right" vertical="center" shrinkToFit="1"/>
    </xf>
    <xf numFmtId="38" fontId="6" fillId="2" borderId="20" xfId="3" applyFont="1" applyFill="1" applyBorder="1" applyAlignment="1">
      <alignment horizontal="right" vertical="center" shrinkToFit="1"/>
    </xf>
    <xf numFmtId="38" fontId="6" fillId="2" borderId="26" xfId="3" applyFont="1" applyFill="1" applyBorder="1" applyAlignment="1">
      <alignment horizontal="right" vertical="center" shrinkToFit="1"/>
    </xf>
    <xf numFmtId="38" fontId="6" fillId="2" borderId="56" xfId="3" applyFont="1" applyFill="1" applyBorder="1" applyAlignment="1">
      <alignment horizontal="right" vertical="center" shrinkToFit="1"/>
    </xf>
    <xf numFmtId="38" fontId="6" fillId="2" borderId="57" xfId="3" applyFont="1" applyFill="1" applyBorder="1" applyAlignment="1">
      <alignment horizontal="right" vertical="center" shrinkToFit="1"/>
    </xf>
    <xf numFmtId="38" fontId="6" fillId="2" borderId="58" xfId="3" applyFont="1" applyFill="1" applyBorder="1" applyAlignment="1">
      <alignment horizontal="right" vertical="center" shrinkToFit="1"/>
    </xf>
    <xf numFmtId="0" fontId="13" fillId="6" borderId="65" xfId="0"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6" fontId="14" fillId="7" borderId="17" xfId="3" applyNumberFormat="1" applyFont="1" applyFill="1" applyBorder="1" applyAlignment="1">
      <alignment horizontal="right" vertical="center" shrinkToFit="1"/>
    </xf>
    <xf numFmtId="176" fontId="14" fillId="7" borderId="18" xfId="3" applyNumberFormat="1" applyFont="1" applyFill="1" applyBorder="1" applyAlignment="1">
      <alignment horizontal="right" vertical="center" shrinkToFit="1"/>
    </xf>
    <xf numFmtId="176" fontId="14" fillId="7" borderId="61" xfId="3" applyNumberFormat="1" applyFont="1" applyFill="1" applyBorder="1" applyAlignment="1">
      <alignment horizontal="right" vertical="center" shrinkToFit="1"/>
    </xf>
    <xf numFmtId="176" fontId="14" fillId="7" borderId="7" xfId="3" applyNumberFormat="1" applyFont="1" applyFill="1" applyBorder="1" applyAlignment="1">
      <alignment horizontal="right" vertical="center" shrinkToFit="1"/>
    </xf>
    <xf numFmtId="176" fontId="14" fillId="7" borderId="0" xfId="3" applyNumberFormat="1" applyFont="1" applyFill="1" applyBorder="1" applyAlignment="1">
      <alignment horizontal="right" vertical="center" shrinkToFit="1"/>
    </xf>
    <xf numFmtId="176" fontId="14" fillId="7" borderId="70" xfId="3" applyNumberFormat="1" applyFont="1" applyFill="1" applyBorder="1" applyAlignment="1">
      <alignment horizontal="right" vertical="center" shrinkToFit="1"/>
    </xf>
    <xf numFmtId="0" fontId="24" fillId="7" borderId="0" xfId="0" applyFont="1" applyFill="1" applyAlignment="1">
      <alignment vertical="center" shrinkToFit="1"/>
    </xf>
    <xf numFmtId="0" fontId="0" fillId="0" borderId="0" xfId="0" applyAlignment="1">
      <alignment vertical="center" shrinkToFit="1"/>
    </xf>
    <xf numFmtId="0" fontId="0" fillId="0" borderId="70" xfId="0" applyBorder="1" applyAlignment="1">
      <alignment vertical="center" shrinkToFit="1"/>
    </xf>
    <xf numFmtId="176" fontId="6" fillId="7" borderId="94" xfId="3" applyNumberFormat="1" applyFont="1" applyFill="1" applyBorder="1" applyAlignment="1">
      <alignment horizontal="right" vertical="center" shrinkToFit="1"/>
    </xf>
    <xf numFmtId="176" fontId="6" fillId="7" borderId="95" xfId="3" applyNumberFormat="1" applyFont="1" applyFill="1" applyBorder="1" applyAlignment="1">
      <alignment horizontal="right" vertical="center" shrinkToFit="1"/>
    </xf>
    <xf numFmtId="176" fontId="6" fillId="7" borderId="96" xfId="3" applyNumberFormat="1" applyFont="1" applyFill="1" applyBorder="1" applyAlignment="1">
      <alignment horizontal="right" vertical="center" shrinkToFit="1"/>
    </xf>
    <xf numFmtId="176" fontId="14" fillId="7" borderId="97" xfId="3" applyNumberFormat="1" applyFont="1" applyFill="1" applyBorder="1" applyAlignment="1">
      <alignment horizontal="right" vertical="center" shrinkToFit="1"/>
    </xf>
    <xf numFmtId="176" fontId="14" fillId="7" borderId="98" xfId="3" applyNumberFormat="1" applyFont="1" applyFill="1" applyBorder="1" applyAlignment="1">
      <alignment horizontal="right" vertical="center" shrinkToFit="1"/>
    </xf>
    <xf numFmtId="176" fontId="14" fillId="7" borderId="99" xfId="3" applyNumberFormat="1" applyFont="1" applyFill="1" applyBorder="1" applyAlignment="1">
      <alignment horizontal="right" vertical="center" shrinkToFit="1"/>
    </xf>
    <xf numFmtId="176" fontId="14" fillId="3" borderId="78" xfId="3" applyNumberFormat="1" applyFont="1" applyFill="1" applyBorder="1" applyAlignment="1">
      <alignment horizontal="right" vertical="center" shrinkToFit="1"/>
    </xf>
    <xf numFmtId="176" fontId="14" fillId="3" borderId="79" xfId="3" applyNumberFormat="1" applyFont="1" applyFill="1" applyBorder="1" applyAlignment="1">
      <alignment horizontal="right" vertical="center" shrinkToFit="1"/>
    </xf>
    <xf numFmtId="176" fontId="14" fillId="3" borderId="80" xfId="3" applyNumberFormat="1" applyFont="1" applyFill="1" applyBorder="1" applyAlignment="1">
      <alignment horizontal="right" vertical="center" shrinkToFit="1"/>
    </xf>
    <xf numFmtId="0" fontId="14" fillId="3" borderId="81"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5" fillId="4" borderId="13" xfId="0" applyFont="1" applyFill="1" applyBorder="1" applyAlignment="1">
      <alignment horizontal="center" vertical="center" shrinkToFit="1"/>
    </xf>
    <xf numFmtId="0" fontId="15" fillId="4" borderId="14" xfId="0" applyFont="1" applyFill="1" applyBorder="1" applyAlignment="1">
      <alignment horizontal="center" vertical="center" shrinkToFit="1"/>
    </xf>
    <xf numFmtId="0" fontId="14" fillId="2" borderId="63" xfId="0" applyFont="1" applyFill="1" applyBorder="1" applyAlignment="1">
      <alignment vertical="center" shrinkToFit="1"/>
    </xf>
    <xf numFmtId="0" fontId="14" fillId="2" borderId="64" xfId="0" applyFont="1" applyFill="1" applyBorder="1" applyAlignment="1">
      <alignment vertical="center" shrinkToFit="1"/>
    </xf>
    <xf numFmtId="176" fontId="6" fillId="2" borderId="62" xfId="3" applyNumberFormat="1" applyFont="1" applyFill="1" applyBorder="1" applyAlignment="1">
      <alignment vertical="center" wrapText="1"/>
    </xf>
    <xf numFmtId="176" fontId="6" fillId="2" borderId="63" xfId="3" applyNumberFormat="1" applyFont="1" applyFill="1" applyBorder="1" applyAlignment="1">
      <alignment vertical="center" wrapText="1"/>
    </xf>
    <xf numFmtId="176" fontId="6" fillId="2" borderId="64" xfId="3" applyNumberFormat="1" applyFont="1" applyFill="1" applyBorder="1" applyAlignment="1">
      <alignment vertical="center" wrapText="1"/>
    </xf>
    <xf numFmtId="176" fontId="6" fillId="2" borderId="63" xfId="3" applyNumberFormat="1" applyFont="1" applyFill="1" applyBorder="1" applyAlignment="1">
      <alignment vertical="center" shrinkToFit="1"/>
    </xf>
    <xf numFmtId="176" fontId="6" fillId="2" borderId="64" xfId="3" applyNumberFormat="1" applyFont="1" applyFill="1" applyBorder="1" applyAlignment="1">
      <alignment vertical="center" shrinkToFit="1"/>
    </xf>
    <xf numFmtId="0" fontId="11" fillId="2" borderId="20"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23" fillId="0" borderId="18" xfId="0" applyFont="1" applyBorder="1" applyAlignment="1">
      <alignment horizontal="right" vertical="center" shrinkToFit="1"/>
    </xf>
    <xf numFmtId="0" fontId="12" fillId="7" borderId="18" xfId="0" applyFont="1" applyFill="1" applyBorder="1" applyAlignment="1">
      <alignment horizontal="right" vertical="center" shrinkToFit="1"/>
    </xf>
    <xf numFmtId="38" fontId="12" fillId="7" borderId="18" xfId="3" applyFont="1" applyFill="1" applyBorder="1" applyAlignment="1">
      <alignment horizontal="left" vertical="center" shrinkToFit="1"/>
    </xf>
    <xf numFmtId="38" fontId="12" fillId="3" borderId="18" xfId="3" applyFont="1" applyFill="1" applyBorder="1" applyAlignment="1">
      <alignment horizontal="left" vertical="center" shrinkToFit="1"/>
    </xf>
    <xf numFmtId="38" fontId="23" fillId="0" borderId="18" xfId="3" applyFont="1" applyBorder="1" applyAlignment="1">
      <alignment horizontal="center" vertical="center" shrinkToFit="1"/>
    </xf>
    <xf numFmtId="176" fontId="6" fillId="9" borderId="82" xfId="3" applyNumberFormat="1" applyFont="1" applyFill="1" applyBorder="1" applyAlignment="1">
      <alignment vertical="center" wrapText="1"/>
    </xf>
    <xf numFmtId="176" fontId="6" fillId="9" borderId="83" xfId="3" applyNumberFormat="1" applyFont="1" applyFill="1" applyBorder="1" applyAlignment="1">
      <alignment vertical="center" wrapText="1"/>
    </xf>
    <xf numFmtId="176" fontId="6" fillId="9" borderId="84" xfId="3" applyNumberFormat="1" applyFont="1" applyFill="1" applyBorder="1" applyAlignment="1">
      <alignment vertical="center" wrapText="1"/>
    </xf>
    <xf numFmtId="176" fontId="14" fillId="2" borderId="82" xfId="3" applyNumberFormat="1" applyFont="1" applyFill="1" applyBorder="1" applyAlignment="1">
      <alignment vertical="center" shrinkToFit="1"/>
    </xf>
    <xf numFmtId="176" fontId="14" fillId="2" borderId="83" xfId="3" applyNumberFormat="1" applyFont="1" applyFill="1" applyBorder="1" applyAlignment="1">
      <alignment vertical="center" shrinkToFit="1"/>
    </xf>
    <xf numFmtId="176" fontId="14" fillId="2" borderId="84" xfId="3" applyNumberFormat="1" applyFont="1" applyFill="1" applyBorder="1" applyAlignment="1">
      <alignment vertical="center" shrinkToFit="1"/>
    </xf>
    <xf numFmtId="176" fontId="6" fillId="2" borderId="85" xfId="3" applyNumberFormat="1" applyFont="1" applyFill="1" applyBorder="1" applyAlignment="1">
      <alignment vertical="center" shrinkToFit="1"/>
    </xf>
    <xf numFmtId="176" fontId="6" fillId="2" borderId="86" xfId="3" applyNumberFormat="1" applyFont="1" applyFill="1" applyBorder="1" applyAlignment="1">
      <alignment vertical="center" shrinkToFit="1"/>
    </xf>
    <xf numFmtId="176" fontId="6" fillId="2" borderId="87" xfId="3" applyNumberFormat="1" applyFont="1" applyFill="1" applyBorder="1" applyAlignment="1">
      <alignment vertical="center" shrinkToFit="1"/>
    </xf>
    <xf numFmtId="176" fontId="6" fillId="2" borderId="82" xfId="3" applyNumberFormat="1" applyFont="1" applyFill="1" applyBorder="1" applyAlignment="1">
      <alignment vertical="center" shrinkToFit="1"/>
    </xf>
    <xf numFmtId="176" fontId="6" fillId="2" borderId="83" xfId="3" applyNumberFormat="1" applyFont="1" applyFill="1" applyBorder="1" applyAlignment="1">
      <alignment vertical="center" shrinkToFit="1"/>
    </xf>
    <xf numFmtId="176" fontId="6" fillId="2" borderId="84" xfId="3" applyNumberFormat="1" applyFont="1" applyFill="1" applyBorder="1" applyAlignment="1">
      <alignment vertical="center" shrinkToFit="1"/>
    </xf>
    <xf numFmtId="176" fontId="14" fillId="2" borderId="88" xfId="3" applyNumberFormat="1" applyFont="1" applyFill="1" applyBorder="1" applyAlignment="1">
      <alignment vertical="center" shrinkToFit="1"/>
    </xf>
    <xf numFmtId="176" fontId="14" fillId="2" borderId="89" xfId="3" applyNumberFormat="1" applyFont="1" applyFill="1" applyBorder="1" applyAlignment="1">
      <alignment vertical="center" shrinkToFit="1"/>
    </xf>
    <xf numFmtId="176" fontId="14" fillId="2" borderId="90" xfId="3" applyNumberFormat="1" applyFont="1" applyFill="1" applyBorder="1" applyAlignment="1">
      <alignment vertical="center" shrinkToFit="1"/>
    </xf>
    <xf numFmtId="0" fontId="22" fillId="0" borderId="9" xfId="0" applyFont="1" applyBorder="1" applyAlignment="1">
      <alignment shrinkToFit="1"/>
    </xf>
    <xf numFmtId="49" fontId="8" fillId="8" borderId="67" xfId="2" applyNumberFormat="1" applyFont="1" applyFill="1" applyBorder="1" applyAlignment="1">
      <alignment horizontal="center" vertical="center" shrinkToFit="1"/>
    </xf>
    <xf numFmtId="49" fontId="8" fillId="8" borderId="68" xfId="2" applyNumberFormat="1" applyFont="1" applyFill="1" applyBorder="1" applyAlignment="1">
      <alignment horizontal="center" vertical="center" shrinkToFit="1"/>
    </xf>
    <xf numFmtId="0" fontId="24" fillId="0" borderId="69" xfId="0" applyFont="1" applyBorder="1" applyAlignment="1">
      <alignment vertical="center" shrinkToFit="1"/>
    </xf>
    <xf numFmtId="0" fontId="22" fillId="0" borderId="76" xfId="0" applyFont="1" applyBorder="1" applyAlignment="1">
      <alignment vertical="center" shrinkToFit="1"/>
    </xf>
    <xf numFmtId="0" fontId="22" fillId="0" borderId="4" xfId="0" applyFont="1" applyBorder="1" applyAlignment="1">
      <alignment vertical="center" shrinkToFit="1"/>
    </xf>
    <xf numFmtId="0" fontId="22" fillId="0" borderId="77" xfId="0" applyFont="1" applyBorder="1" applyAlignment="1">
      <alignment vertical="center" shrinkToFit="1"/>
    </xf>
    <xf numFmtId="49" fontId="8" fillId="8" borderId="65" xfId="1" applyNumberFormat="1" applyFont="1" applyFill="1" applyBorder="1" applyAlignment="1">
      <alignment horizontal="center" vertical="center" shrinkToFit="1"/>
    </xf>
    <xf numFmtId="49" fontId="16" fillId="8" borderId="34" xfId="1" applyNumberFormat="1" applyFont="1" applyFill="1" applyBorder="1" applyAlignment="1">
      <alignment horizontal="center" vertical="center" shrinkToFit="1"/>
    </xf>
    <xf numFmtId="0" fontId="22" fillId="0" borderId="29" xfId="0" applyFont="1" applyBorder="1" applyAlignment="1">
      <alignment horizontal="center" vertical="center" shrinkToFit="1"/>
    </xf>
    <xf numFmtId="0" fontId="24" fillId="0" borderId="68" xfId="0" applyFont="1" applyBorder="1" applyAlignment="1">
      <alignment vertical="center" shrinkToFit="1"/>
    </xf>
    <xf numFmtId="0" fontId="6" fillId="5" borderId="7" xfId="2" applyFont="1" applyFill="1" applyBorder="1" applyAlignment="1">
      <alignment vertical="center" shrinkToFit="1"/>
    </xf>
    <xf numFmtId="0" fontId="24" fillId="7" borderId="70" xfId="0" applyFont="1" applyFill="1" applyBorder="1" applyAlignment="1">
      <alignment vertical="center" shrinkToFit="1"/>
    </xf>
    <xf numFmtId="0" fontId="6" fillId="5" borderId="91" xfId="2" applyFont="1" applyFill="1" applyBorder="1" applyAlignment="1">
      <alignment vertical="center" shrinkToFit="1"/>
    </xf>
    <xf numFmtId="0" fontId="22" fillId="0" borderId="92" xfId="0" applyFont="1" applyBorder="1" applyAlignment="1">
      <alignment vertical="center" shrinkToFit="1"/>
    </xf>
    <xf numFmtId="0" fontId="22" fillId="0" borderId="93" xfId="0" applyFont="1" applyBorder="1" applyAlignment="1">
      <alignment vertical="center" shrinkToFit="1"/>
    </xf>
    <xf numFmtId="0" fontId="22" fillId="0" borderId="0" xfId="0" applyFont="1" applyAlignment="1">
      <alignment shrinkToFit="1"/>
    </xf>
    <xf numFmtId="49" fontId="8" fillId="0" borderId="0" xfId="2" applyNumberFormat="1" applyFont="1" applyAlignment="1">
      <alignment vertical="top" wrapText="1"/>
    </xf>
    <xf numFmtId="0" fontId="24" fillId="0" borderId="0" xfId="0" applyFont="1" applyAlignment="1">
      <alignment vertical="top"/>
    </xf>
    <xf numFmtId="49" fontId="8" fillId="0" borderId="0" xfId="2" applyNumberFormat="1" applyFont="1" applyAlignment="1">
      <alignment wrapText="1" shrinkToFit="1"/>
    </xf>
    <xf numFmtId="0" fontId="24" fillId="0" borderId="0" xfId="0" applyFont="1" applyAlignment="1">
      <alignment wrapText="1" shrinkToFit="1"/>
    </xf>
    <xf numFmtId="49" fontId="8" fillId="0" borderId="0" xfId="2" applyNumberFormat="1" applyFont="1" applyAlignment="1">
      <alignment vertical="top" wrapText="1" shrinkToFit="1"/>
    </xf>
    <xf numFmtId="0" fontId="24" fillId="0" borderId="0" xfId="0" applyFont="1" applyAlignment="1">
      <alignment vertical="top" wrapText="1" shrinkToFit="1"/>
    </xf>
    <xf numFmtId="49" fontId="16" fillId="0" borderId="7" xfId="2" applyNumberFormat="1" applyFont="1" applyBorder="1" applyAlignment="1">
      <alignment shrinkToFit="1"/>
    </xf>
    <xf numFmtId="0" fontId="22" fillId="0" borderId="0" xfId="0" applyFont="1" applyAlignment="1">
      <alignment vertical="center" shrinkToFit="1"/>
    </xf>
    <xf numFmtId="0" fontId="22" fillId="0" borderId="70" xfId="0" applyFont="1" applyBorder="1" applyAlignment="1">
      <alignment vertical="center" shrinkToFit="1"/>
    </xf>
    <xf numFmtId="49" fontId="16" fillId="0" borderId="68" xfId="2" applyNumberFormat="1" applyFont="1" applyBorder="1" applyAlignment="1">
      <alignment shrinkToFit="1"/>
    </xf>
    <xf numFmtId="0" fontId="24" fillId="0" borderId="68" xfId="0" applyFont="1" applyBorder="1" applyAlignment="1">
      <alignment shrinkToFit="1"/>
    </xf>
    <xf numFmtId="0" fontId="24" fillId="0" borderId="69" xfId="0" applyFont="1" applyBorder="1" applyAlignment="1">
      <alignment shrinkToFit="1"/>
    </xf>
    <xf numFmtId="0" fontId="6" fillId="5" borderId="91" xfId="2" applyFont="1" applyFill="1" applyBorder="1" applyAlignment="1">
      <alignment shrinkToFit="1"/>
    </xf>
    <xf numFmtId="0" fontId="22" fillId="0" borderId="92" xfId="0" applyFont="1" applyBorder="1" applyAlignment="1">
      <alignment shrinkToFit="1"/>
    </xf>
    <xf numFmtId="0" fontId="22" fillId="0" borderId="93" xfId="0" applyFont="1" applyBorder="1" applyAlignment="1">
      <alignment shrinkToFit="1"/>
    </xf>
    <xf numFmtId="49" fontId="8" fillId="0" borderId="91" xfId="1" applyNumberFormat="1" applyFont="1" applyBorder="1" applyAlignment="1">
      <alignment horizontal="left" shrinkToFit="1"/>
    </xf>
    <xf numFmtId="49" fontId="22" fillId="0" borderId="92" xfId="0" applyNumberFormat="1" applyFont="1" applyBorder="1" applyAlignment="1">
      <alignment horizontal="left" shrinkToFit="1"/>
    </xf>
    <xf numFmtId="49" fontId="22" fillId="0" borderId="93" xfId="0" applyNumberFormat="1" applyFont="1" applyBorder="1" applyAlignment="1">
      <alignment horizontal="left" shrinkToFit="1"/>
    </xf>
    <xf numFmtId="49" fontId="16" fillId="0" borderId="7" xfId="2" applyNumberFormat="1" applyFont="1" applyBorder="1" applyAlignment="1">
      <alignment horizontal="left" shrinkToFit="1"/>
    </xf>
    <xf numFmtId="0" fontId="22" fillId="0" borderId="0" xfId="0" applyFont="1" applyAlignment="1">
      <alignment horizontal="left" shrinkToFit="1"/>
    </xf>
    <xf numFmtId="0" fontId="22" fillId="0" borderId="70" xfId="0" applyFont="1" applyBorder="1" applyAlignment="1">
      <alignment horizontal="left" shrinkToFit="1"/>
    </xf>
    <xf numFmtId="49" fontId="16" fillId="0" borderId="8" xfId="2" applyNumberFormat="1" applyFont="1" applyBorder="1" applyAlignment="1">
      <alignment horizontal="left" shrinkToFit="1"/>
    </xf>
    <xf numFmtId="0" fontId="22" fillId="0" borderId="9" xfId="0" applyFont="1" applyBorder="1" applyAlignment="1">
      <alignment horizontal="left" shrinkToFit="1"/>
    </xf>
    <xf numFmtId="0" fontId="22" fillId="0" borderId="39" xfId="0" applyFont="1" applyBorder="1" applyAlignment="1">
      <alignment horizontal="left" shrinkToFit="1"/>
    </xf>
    <xf numFmtId="49" fontId="8" fillId="0" borderId="91" xfId="1" applyNumberFormat="1" applyFont="1" applyBorder="1" applyAlignment="1">
      <alignment horizontal="left" wrapText="1" shrinkToFit="1"/>
    </xf>
    <xf numFmtId="49" fontId="22" fillId="0" borderId="92" xfId="0" applyNumberFormat="1" applyFont="1" applyBorder="1" applyAlignment="1">
      <alignment horizontal="left" wrapText="1" shrinkToFit="1"/>
    </xf>
    <xf numFmtId="49" fontId="22" fillId="0" borderId="93" xfId="0" applyNumberFormat="1" applyFont="1" applyBorder="1" applyAlignment="1">
      <alignment horizontal="left" wrapText="1" shrinkToFit="1"/>
    </xf>
    <xf numFmtId="0" fontId="6" fillId="5" borderId="59" xfId="2" applyFont="1" applyFill="1" applyBorder="1" applyAlignment="1">
      <alignment vertical="center" wrapText="1" shrinkToFit="1"/>
    </xf>
    <xf numFmtId="0" fontId="22" fillId="0" borderId="46" xfId="0" applyFont="1" applyBorder="1" applyAlignment="1">
      <alignment vertical="center" wrapText="1" shrinkToFit="1"/>
    </xf>
    <xf numFmtId="0" fontId="22" fillId="0" borderId="60" xfId="0" applyFont="1" applyBorder="1" applyAlignment="1">
      <alignment vertical="center" wrapText="1" shrinkToFit="1"/>
    </xf>
    <xf numFmtId="49" fontId="8" fillId="0" borderId="67" xfId="1" applyNumberFormat="1" applyFont="1" applyBorder="1" applyAlignment="1">
      <alignment horizontal="left" shrinkToFit="1"/>
    </xf>
    <xf numFmtId="49" fontId="22" fillId="0" borderId="69" xfId="0" applyNumberFormat="1" applyFont="1" applyBorder="1" applyAlignment="1">
      <alignment horizontal="left" shrinkToFit="1"/>
    </xf>
    <xf numFmtId="49" fontId="8" fillId="0" borderId="7" xfId="1" applyNumberFormat="1" applyFont="1" applyBorder="1" applyAlignment="1">
      <alignment horizontal="left" shrinkToFit="1"/>
    </xf>
    <xf numFmtId="49" fontId="22" fillId="0" borderId="70" xfId="0" applyNumberFormat="1" applyFont="1" applyBorder="1" applyAlignment="1">
      <alignment horizontal="left" shrinkToFit="1"/>
    </xf>
    <xf numFmtId="49" fontId="8" fillId="0" borderId="8" xfId="1" applyNumberFormat="1" applyFont="1" applyBorder="1" applyAlignment="1">
      <alignment horizontal="left" shrinkToFit="1"/>
    </xf>
    <xf numFmtId="49" fontId="22" fillId="0" borderId="39" xfId="0" applyNumberFormat="1" applyFont="1" applyBorder="1" applyAlignment="1">
      <alignment horizontal="left" shrinkToFit="1"/>
    </xf>
    <xf numFmtId="49" fontId="8" fillId="8" borderId="14" xfId="2" applyNumberFormat="1" applyFont="1" applyFill="1" applyBorder="1" applyAlignment="1">
      <alignment horizontal="center" vertical="center" shrinkToFit="1"/>
    </xf>
    <xf numFmtId="0" fontId="6" fillId="5" borderId="68" xfId="2" applyFont="1" applyFill="1" applyBorder="1" applyAlignment="1">
      <alignment vertical="center" shrinkToFit="1"/>
    </xf>
    <xf numFmtId="0" fontId="6" fillId="5" borderId="69" xfId="2" applyFont="1" applyFill="1" applyBorder="1" applyAlignment="1">
      <alignment vertical="center" shrinkToFit="1"/>
    </xf>
    <xf numFmtId="0" fontId="6" fillId="5" borderId="0" xfId="2" applyFont="1" applyFill="1" applyAlignment="1">
      <alignment vertical="center" shrinkToFit="1"/>
    </xf>
    <xf numFmtId="0" fontId="6" fillId="5" borderId="70" xfId="2" applyFont="1" applyFill="1" applyBorder="1" applyAlignment="1">
      <alignment vertical="center" shrinkToFit="1"/>
    </xf>
    <xf numFmtId="38" fontId="6" fillId="2" borderId="7" xfId="3" applyFont="1" applyFill="1" applyBorder="1" applyAlignment="1">
      <alignment horizontal="right" vertical="center" wrapText="1"/>
    </xf>
    <xf numFmtId="38" fontId="6" fillId="2" borderId="0" xfId="3" applyFont="1" applyFill="1" applyBorder="1" applyAlignment="1">
      <alignment horizontal="right" vertical="center" wrapText="1"/>
    </xf>
    <xf numFmtId="38" fontId="6" fillId="2" borderId="70" xfId="3" applyFont="1" applyFill="1" applyBorder="1" applyAlignment="1">
      <alignment horizontal="right" vertical="center" wrapText="1"/>
    </xf>
    <xf numFmtId="38" fontId="6" fillId="2" borderId="17" xfId="3" applyFont="1" applyFill="1" applyBorder="1" applyAlignment="1">
      <alignment horizontal="right" vertical="center" wrapText="1"/>
    </xf>
    <xf numFmtId="38" fontId="6" fillId="2" borderId="18" xfId="3" applyFont="1" applyFill="1" applyBorder="1" applyAlignment="1">
      <alignment horizontal="right" vertical="center" wrapText="1"/>
    </xf>
    <xf numFmtId="38" fontId="6" fillId="2" borderId="61" xfId="3" applyFont="1" applyFill="1" applyBorder="1" applyAlignment="1">
      <alignment horizontal="right" vertical="center" wrapText="1"/>
    </xf>
    <xf numFmtId="38" fontId="6" fillId="2" borderId="76" xfId="3" applyFont="1" applyFill="1" applyBorder="1" applyAlignment="1">
      <alignment horizontal="right" vertical="center" wrapText="1"/>
    </xf>
    <xf numFmtId="38" fontId="6" fillId="2" borderId="4" xfId="3" applyFont="1" applyFill="1" applyBorder="1" applyAlignment="1">
      <alignment horizontal="right" vertical="center" wrapText="1"/>
    </xf>
    <xf numFmtId="38" fontId="6" fillId="2" borderId="77" xfId="3" applyFont="1" applyFill="1" applyBorder="1" applyAlignment="1">
      <alignment horizontal="right" vertical="center" wrapText="1"/>
    </xf>
  </cellXfs>
  <cellStyles count="1050">
    <cellStyle name="Excel Built-in Comma [0]" xfId="1" xr:uid="{00000000-0005-0000-0000-000000000000}"/>
    <cellStyle name="Excel Built-in Normal" xfId="2" xr:uid="{00000000-0005-0000-0000-000001000000}"/>
    <cellStyle name="桁区切り" xfId="3" builtinId="6"/>
    <cellStyle name="標準" xfId="0" builtinId="0"/>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 name="表示済みのハイパーリンク" xfId="239" builtinId="9" hidden="1"/>
    <cellStyle name="表示済みのハイパーリンク" xfId="240" builtinId="9" hidden="1"/>
    <cellStyle name="表示済みのハイパーリンク" xfId="241" builtinId="9" hidden="1"/>
    <cellStyle name="表示済みのハイパーリンク" xfId="242" builtinId="9" hidden="1"/>
    <cellStyle name="表示済みのハイパーリンク" xfId="243" builtinId="9" hidden="1"/>
    <cellStyle name="表示済みのハイパーリンク" xfId="244" builtinId="9" hidden="1"/>
    <cellStyle name="表示済みのハイパーリンク" xfId="245" builtinId="9" hidden="1"/>
    <cellStyle name="表示済みのハイパーリンク" xfId="246" builtinId="9" hidden="1"/>
    <cellStyle name="表示済みのハイパーリンク" xfId="247" builtinId="9" hidden="1"/>
    <cellStyle name="表示済みのハイパーリンク" xfId="248" builtinId="9" hidden="1"/>
    <cellStyle name="表示済みのハイパーリンク" xfId="249" builtinId="9" hidden="1"/>
    <cellStyle name="表示済みのハイパーリンク" xfId="250" builtinId="9" hidden="1"/>
    <cellStyle name="表示済みのハイパーリンク" xfId="251" builtinId="9" hidden="1"/>
    <cellStyle name="表示済みのハイパーリンク" xfId="252" builtinId="9" hidden="1"/>
    <cellStyle name="表示済みのハイパーリンク" xfId="253" builtinId="9" hidden="1"/>
    <cellStyle name="表示済みのハイパーリンク" xfId="254" builtinId="9" hidden="1"/>
    <cellStyle name="表示済みのハイパーリンク" xfId="255" builtinId="9" hidden="1"/>
    <cellStyle name="表示済みのハイパーリンク" xfId="256" builtinId="9" hidden="1"/>
    <cellStyle name="表示済みのハイパーリンク" xfId="257" builtinId="9" hidden="1"/>
    <cellStyle name="表示済みのハイパーリンク" xfId="258" builtinId="9" hidden="1"/>
    <cellStyle name="表示済みのハイパーリンク" xfId="259" builtinId="9" hidden="1"/>
    <cellStyle name="表示済みのハイパーリンク" xfId="260" builtinId="9" hidden="1"/>
    <cellStyle name="表示済みのハイパーリンク" xfId="261" builtinId="9" hidden="1"/>
    <cellStyle name="表示済みのハイパーリンク" xfId="262" builtinId="9" hidden="1"/>
    <cellStyle name="表示済みのハイパーリンク" xfId="263" builtinId="9" hidden="1"/>
    <cellStyle name="表示済みのハイパーリンク" xfId="264" builtinId="9" hidden="1"/>
    <cellStyle name="表示済みのハイパーリンク" xfId="265" builtinId="9" hidden="1"/>
    <cellStyle name="表示済みのハイパーリンク" xfId="266" builtinId="9" hidden="1"/>
    <cellStyle name="表示済みのハイパーリンク" xfId="267" builtinId="9" hidden="1"/>
    <cellStyle name="表示済みのハイパーリンク" xfId="268" builtinId="9" hidden="1"/>
    <cellStyle name="表示済みのハイパーリンク" xfId="269" builtinId="9" hidden="1"/>
    <cellStyle name="表示済みのハイパーリンク" xfId="270" builtinId="9" hidden="1"/>
    <cellStyle name="表示済みのハイパーリンク" xfId="271" builtinId="9" hidden="1"/>
    <cellStyle name="表示済みのハイパーリンク" xfId="272" builtinId="9" hidden="1"/>
    <cellStyle name="表示済みのハイパーリンク" xfId="273" builtinId="9" hidden="1"/>
    <cellStyle name="表示済みのハイパーリンク" xfId="274" builtinId="9" hidden="1"/>
    <cellStyle name="表示済みのハイパーリンク" xfId="275" builtinId="9" hidden="1"/>
    <cellStyle name="表示済みのハイパーリンク" xfId="276" builtinId="9" hidden="1"/>
    <cellStyle name="表示済みのハイパーリンク" xfId="277" builtinId="9" hidden="1"/>
    <cellStyle name="表示済みのハイパーリンク" xfId="278" builtinId="9" hidden="1"/>
    <cellStyle name="表示済みのハイパーリンク" xfId="279" builtinId="9" hidden="1"/>
    <cellStyle name="表示済みのハイパーリンク" xfId="280" builtinId="9" hidden="1"/>
    <cellStyle name="表示済みのハイパーリンク" xfId="281" builtinId="9" hidden="1"/>
    <cellStyle name="表示済みのハイパーリンク" xfId="282" builtinId="9" hidden="1"/>
    <cellStyle name="表示済みのハイパーリンク" xfId="283" builtinId="9" hidden="1"/>
    <cellStyle name="表示済みのハイパーリンク" xfId="284" builtinId="9" hidden="1"/>
    <cellStyle name="表示済みのハイパーリンク" xfId="285" builtinId="9" hidden="1"/>
    <cellStyle name="表示済みのハイパーリンク" xfId="286" builtinId="9" hidden="1"/>
    <cellStyle name="表示済みのハイパーリンク" xfId="287" builtinId="9" hidden="1"/>
    <cellStyle name="表示済みのハイパーリンク" xfId="288" builtinId="9" hidden="1"/>
    <cellStyle name="表示済みのハイパーリンク" xfId="289" builtinId="9" hidden="1"/>
    <cellStyle name="表示済みのハイパーリンク" xfId="290" builtinId="9" hidden="1"/>
    <cellStyle name="表示済みのハイパーリンク" xfId="291" builtinId="9" hidden="1"/>
    <cellStyle name="表示済みのハイパーリンク" xfId="292" builtinId="9" hidden="1"/>
    <cellStyle name="表示済みのハイパーリンク" xfId="293" builtinId="9" hidden="1"/>
    <cellStyle name="表示済みのハイパーリンク" xfId="294" builtinId="9" hidden="1"/>
    <cellStyle name="表示済みのハイパーリンク" xfId="295" builtinId="9" hidden="1"/>
    <cellStyle name="表示済みのハイパーリンク" xfId="296" builtinId="9" hidden="1"/>
    <cellStyle name="表示済みのハイパーリンク" xfId="297" builtinId="9" hidden="1"/>
    <cellStyle name="表示済みのハイパーリンク" xfId="298" builtinId="9" hidden="1"/>
    <cellStyle name="表示済みのハイパーリンク" xfId="299" builtinId="9" hidden="1"/>
    <cellStyle name="表示済みのハイパーリンク" xfId="300" builtinId="9" hidden="1"/>
    <cellStyle name="表示済みのハイパーリンク" xfId="301" builtinId="9" hidden="1"/>
    <cellStyle name="表示済みのハイパーリンク" xfId="302" builtinId="9" hidden="1"/>
    <cellStyle name="表示済みのハイパーリンク" xfId="303" builtinId="9" hidden="1"/>
    <cellStyle name="表示済みのハイパーリンク" xfId="304" builtinId="9" hidden="1"/>
    <cellStyle name="表示済みのハイパーリンク" xfId="305" builtinId="9" hidden="1"/>
    <cellStyle name="表示済みのハイパーリンク" xfId="306" builtinId="9" hidden="1"/>
    <cellStyle name="表示済みのハイパーリンク" xfId="307" builtinId="9" hidden="1"/>
    <cellStyle name="表示済みのハイパーリンク" xfId="308" builtinId="9" hidden="1"/>
    <cellStyle name="表示済みのハイパーリンク" xfId="309" builtinId="9" hidden="1"/>
    <cellStyle name="表示済みのハイパーリンク" xfId="310" builtinId="9" hidden="1"/>
    <cellStyle name="表示済みのハイパーリンク" xfId="311" builtinId="9" hidden="1"/>
    <cellStyle name="表示済みのハイパーリンク" xfId="312" builtinId="9" hidden="1"/>
    <cellStyle name="表示済みのハイパーリンク" xfId="313" builtinId="9" hidden="1"/>
    <cellStyle name="表示済みのハイパーリンク" xfId="314" builtinId="9" hidden="1"/>
    <cellStyle name="表示済みのハイパーリンク" xfId="315" builtinId="9" hidden="1"/>
    <cellStyle name="表示済みのハイパーリンク" xfId="316" builtinId="9" hidden="1"/>
    <cellStyle name="表示済みのハイパーリンク" xfId="317" builtinId="9" hidden="1"/>
    <cellStyle name="表示済みのハイパーリンク" xfId="318" builtinId="9" hidden="1"/>
    <cellStyle name="表示済みのハイパーリンク" xfId="319" builtinId="9" hidden="1"/>
    <cellStyle name="表示済みのハイパーリンク" xfId="320" builtinId="9" hidden="1"/>
    <cellStyle name="表示済みのハイパーリンク" xfId="321" builtinId="9" hidden="1"/>
    <cellStyle name="表示済みのハイパーリンク" xfId="322" builtinId="9" hidden="1"/>
    <cellStyle name="表示済みのハイパーリンク" xfId="323" builtinId="9" hidden="1"/>
    <cellStyle name="表示済みのハイパーリンク" xfId="324" builtinId="9" hidden="1"/>
    <cellStyle name="表示済みのハイパーリンク" xfId="325" builtinId="9" hidden="1"/>
    <cellStyle name="表示済みのハイパーリンク" xfId="326" builtinId="9" hidden="1"/>
    <cellStyle name="表示済みのハイパーリンク" xfId="327" builtinId="9" hidden="1"/>
    <cellStyle name="表示済みのハイパーリンク" xfId="328" builtinId="9" hidden="1"/>
    <cellStyle name="表示済みのハイパーリンク" xfId="329" builtinId="9" hidden="1"/>
    <cellStyle name="表示済みのハイパーリンク" xfId="330" builtinId="9" hidden="1"/>
    <cellStyle name="表示済みのハイパーリンク" xfId="331" builtinId="9" hidden="1"/>
    <cellStyle name="表示済みのハイパーリンク" xfId="332" builtinId="9" hidden="1"/>
    <cellStyle name="表示済みのハイパーリンク" xfId="333" builtinId="9" hidden="1"/>
    <cellStyle name="表示済みのハイパーリンク" xfId="334" builtinId="9" hidden="1"/>
    <cellStyle name="表示済みのハイパーリンク" xfId="335" builtinId="9" hidden="1"/>
    <cellStyle name="表示済みのハイパーリンク" xfId="336" builtinId="9" hidden="1"/>
    <cellStyle name="表示済みのハイパーリンク" xfId="337" builtinId="9" hidden="1"/>
    <cellStyle name="表示済みのハイパーリンク" xfId="338" builtinId="9" hidden="1"/>
    <cellStyle name="表示済みのハイパーリンク" xfId="339" builtinId="9" hidden="1"/>
    <cellStyle name="表示済みのハイパーリンク" xfId="340" builtinId="9" hidden="1"/>
    <cellStyle name="表示済みのハイパーリンク" xfId="341" builtinId="9" hidden="1"/>
    <cellStyle name="表示済みのハイパーリンク" xfId="342" builtinId="9" hidden="1"/>
    <cellStyle name="表示済みのハイパーリンク" xfId="343" builtinId="9" hidden="1"/>
    <cellStyle name="表示済みのハイパーリンク" xfId="344" builtinId="9" hidden="1"/>
    <cellStyle name="表示済みのハイパーリンク" xfId="345" builtinId="9" hidden="1"/>
    <cellStyle name="表示済みのハイパーリンク" xfId="346" builtinId="9" hidden="1"/>
    <cellStyle name="表示済みのハイパーリンク" xfId="347" builtinId="9" hidden="1"/>
    <cellStyle name="表示済みのハイパーリンク" xfId="348" builtinId="9" hidden="1"/>
    <cellStyle name="表示済みのハイパーリンク" xfId="349" builtinId="9" hidden="1"/>
    <cellStyle name="表示済みのハイパーリンク" xfId="350" builtinId="9" hidden="1"/>
    <cellStyle name="表示済みのハイパーリンク" xfId="351" builtinId="9" hidden="1"/>
    <cellStyle name="表示済みのハイパーリンク" xfId="352" builtinId="9" hidden="1"/>
    <cellStyle name="表示済みのハイパーリンク" xfId="353" builtinId="9" hidden="1"/>
    <cellStyle name="表示済みのハイパーリンク" xfId="354" builtinId="9" hidden="1"/>
    <cellStyle name="表示済みのハイパーリンク" xfId="355" builtinId="9" hidden="1"/>
    <cellStyle name="表示済みのハイパーリンク" xfId="356" builtinId="9" hidden="1"/>
    <cellStyle name="表示済みのハイパーリンク" xfId="357" builtinId="9" hidden="1"/>
    <cellStyle name="表示済みのハイパーリンク" xfId="358" builtinId="9" hidden="1"/>
    <cellStyle name="表示済みのハイパーリンク" xfId="359" builtinId="9" hidden="1"/>
    <cellStyle name="表示済みのハイパーリンク" xfId="360" builtinId="9" hidden="1"/>
    <cellStyle name="表示済みのハイパーリンク" xfId="361" builtinId="9" hidden="1"/>
    <cellStyle name="表示済みのハイパーリンク" xfId="362" builtinId="9" hidden="1"/>
    <cellStyle name="表示済みのハイパーリンク" xfId="363" builtinId="9" hidden="1"/>
    <cellStyle name="表示済みのハイパーリンク" xfId="364" builtinId="9" hidden="1"/>
    <cellStyle name="表示済みのハイパーリンク" xfId="365" builtinId="9" hidden="1"/>
    <cellStyle name="表示済みのハイパーリンク" xfId="366" builtinId="9" hidden="1"/>
    <cellStyle name="表示済みのハイパーリンク" xfId="367" builtinId="9" hidden="1"/>
    <cellStyle name="表示済みのハイパーリンク" xfId="368" builtinId="9" hidden="1"/>
    <cellStyle name="表示済みのハイパーリンク" xfId="369" builtinId="9" hidden="1"/>
    <cellStyle name="表示済みのハイパーリンク" xfId="370"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5" builtinId="9" hidden="1"/>
    <cellStyle name="表示済みのハイパーリンク" xfId="376" builtinId="9" hidden="1"/>
    <cellStyle name="表示済みのハイパーリンク" xfId="377" builtinId="9" hidden="1"/>
    <cellStyle name="表示済みのハイパーリンク" xfId="378" builtinId="9" hidden="1"/>
    <cellStyle name="表示済みのハイパーリンク" xfId="379" builtinId="9" hidden="1"/>
    <cellStyle name="表示済みのハイパーリンク" xfId="380" builtinId="9" hidden="1"/>
    <cellStyle name="表示済みのハイパーリンク" xfId="381" builtinId="9" hidden="1"/>
    <cellStyle name="表示済みのハイパーリンク" xfId="382" builtinId="9" hidden="1"/>
    <cellStyle name="表示済みのハイパーリンク" xfId="383" builtinId="9" hidden="1"/>
    <cellStyle name="表示済みのハイパーリンク" xfId="384" builtinId="9" hidden="1"/>
    <cellStyle name="表示済みのハイパーリンク" xfId="385" builtinId="9" hidden="1"/>
    <cellStyle name="表示済みのハイパーリンク" xfId="386" builtinId="9" hidden="1"/>
    <cellStyle name="表示済みのハイパーリンク" xfId="387" builtinId="9" hidden="1"/>
    <cellStyle name="表示済みのハイパーリンク" xfId="388" builtinId="9" hidden="1"/>
    <cellStyle name="表示済みのハイパーリンク" xfId="389" builtinId="9" hidden="1"/>
    <cellStyle name="表示済みのハイパーリンク" xfId="390" builtinId="9" hidden="1"/>
    <cellStyle name="表示済みのハイパーリンク" xfId="391" builtinId="9" hidden="1"/>
    <cellStyle name="表示済みのハイパーリンク" xfId="392" builtinId="9" hidden="1"/>
    <cellStyle name="表示済みのハイパーリンク" xfId="393" builtinId="9" hidden="1"/>
    <cellStyle name="表示済みのハイパーリンク" xfId="394" builtinId="9" hidden="1"/>
    <cellStyle name="表示済みのハイパーリンク" xfId="395" builtinId="9" hidden="1"/>
    <cellStyle name="表示済みのハイパーリンク" xfId="396" builtinId="9" hidden="1"/>
    <cellStyle name="表示済みのハイパーリンク" xfId="397" builtinId="9" hidden="1"/>
    <cellStyle name="表示済みのハイパーリンク" xfId="398" builtinId="9" hidden="1"/>
    <cellStyle name="表示済みのハイパーリンク" xfId="399" builtinId="9" hidden="1"/>
    <cellStyle name="表示済みのハイパーリンク" xfId="400" builtinId="9" hidden="1"/>
    <cellStyle name="表示済みのハイパーリンク" xfId="401" builtinId="9" hidden="1"/>
    <cellStyle name="表示済みのハイパーリンク" xfId="402" builtinId="9" hidden="1"/>
    <cellStyle name="表示済みのハイパーリンク" xfId="403" builtinId="9" hidden="1"/>
    <cellStyle name="表示済みのハイパーリンク" xfId="404" builtinId="9" hidden="1"/>
    <cellStyle name="表示済みのハイパーリンク" xfId="405" builtinId="9" hidden="1"/>
    <cellStyle name="表示済みのハイパーリンク" xfId="406" builtinId="9" hidden="1"/>
    <cellStyle name="表示済みのハイパーリンク" xfId="407" builtinId="9" hidden="1"/>
    <cellStyle name="表示済みのハイパーリンク" xfId="408" builtinId="9" hidden="1"/>
    <cellStyle name="表示済みのハイパーリンク" xfId="409" builtinId="9" hidden="1"/>
    <cellStyle name="表示済みのハイパーリンク" xfId="410" builtinId="9" hidden="1"/>
    <cellStyle name="表示済みのハイパーリンク" xfId="411" builtinId="9" hidden="1"/>
    <cellStyle name="表示済みのハイパーリンク" xfId="412" builtinId="9" hidden="1"/>
    <cellStyle name="表示済みのハイパーリンク" xfId="413" builtinId="9" hidden="1"/>
    <cellStyle name="表示済みのハイパーリンク" xfId="414" builtinId="9" hidden="1"/>
    <cellStyle name="表示済みのハイパーリンク" xfId="415" builtinId="9" hidden="1"/>
    <cellStyle name="表示済みのハイパーリンク" xfId="416" builtinId="9" hidden="1"/>
    <cellStyle name="表示済みのハイパーリンク" xfId="417" builtinId="9" hidden="1"/>
    <cellStyle name="表示済みのハイパーリンク" xfId="418" builtinId="9" hidden="1"/>
    <cellStyle name="表示済みのハイパーリンク" xfId="419" builtinId="9" hidden="1"/>
    <cellStyle name="表示済みのハイパーリンク" xfId="420" builtinId="9" hidden="1"/>
    <cellStyle name="表示済みのハイパーリンク" xfId="421" builtinId="9" hidden="1"/>
    <cellStyle name="表示済みのハイパーリンク" xfId="422" builtinId="9" hidden="1"/>
    <cellStyle name="表示済みのハイパーリンク" xfId="423" builtinId="9" hidden="1"/>
    <cellStyle name="表示済みのハイパーリンク" xfId="424" builtinId="9" hidden="1"/>
    <cellStyle name="表示済みのハイパーリンク" xfId="425" builtinId="9" hidden="1"/>
    <cellStyle name="表示済みのハイパーリンク" xfId="426" builtinId="9" hidden="1"/>
    <cellStyle name="表示済みのハイパーリンク" xfId="427" builtinId="9" hidden="1"/>
    <cellStyle name="表示済みのハイパーリンク" xfId="428" builtinId="9" hidden="1"/>
    <cellStyle name="表示済みのハイパーリンク" xfId="429" builtinId="9" hidden="1"/>
    <cellStyle name="表示済みのハイパーリンク" xfId="430" builtinId="9" hidden="1"/>
    <cellStyle name="表示済みのハイパーリンク" xfId="431" builtinId="9" hidden="1"/>
    <cellStyle name="表示済みのハイパーリンク" xfId="432" builtinId="9" hidden="1"/>
    <cellStyle name="表示済みのハイパーリンク" xfId="433" builtinId="9" hidden="1"/>
    <cellStyle name="表示済みのハイパーリンク" xfId="434" builtinId="9" hidden="1"/>
    <cellStyle name="表示済みのハイパーリンク" xfId="435" builtinId="9" hidden="1"/>
    <cellStyle name="表示済みのハイパーリンク" xfId="436" builtinId="9" hidden="1"/>
    <cellStyle name="表示済みのハイパーリンク" xfId="437" builtinId="9" hidden="1"/>
    <cellStyle name="表示済みのハイパーリンク" xfId="438" builtinId="9" hidden="1"/>
    <cellStyle name="表示済みのハイパーリンク" xfId="439" builtinId="9" hidden="1"/>
    <cellStyle name="表示済みのハイパーリンク" xfId="440" builtinId="9" hidden="1"/>
    <cellStyle name="表示済みのハイパーリンク" xfId="441" builtinId="9" hidden="1"/>
    <cellStyle name="表示済みのハイパーリンク" xfId="442" builtinId="9" hidden="1"/>
    <cellStyle name="表示済みのハイパーリンク" xfId="443" builtinId="9" hidden="1"/>
    <cellStyle name="表示済みのハイパーリンク" xfId="444" builtinId="9" hidden="1"/>
    <cellStyle name="表示済みのハイパーリンク" xfId="445" builtinId="9" hidden="1"/>
    <cellStyle name="表示済みのハイパーリンク" xfId="446" builtinId="9" hidden="1"/>
    <cellStyle name="表示済みのハイパーリンク" xfId="447" builtinId="9" hidden="1"/>
    <cellStyle name="表示済みのハイパーリンク" xfId="448" builtinId="9" hidden="1"/>
    <cellStyle name="表示済みのハイパーリンク" xfId="449" builtinId="9" hidden="1"/>
    <cellStyle name="表示済みのハイパーリンク" xfId="450" builtinId="9" hidden="1"/>
    <cellStyle name="表示済みのハイパーリンク" xfId="451" builtinId="9" hidden="1"/>
    <cellStyle name="表示済みのハイパーリンク" xfId="452" builtinId="9" hidden="1"/>
    <cellStyle name="表示済みのハイパーリンク" xfId="453" builtinId="9" hidden="1"/>
    <cellStyle name="表示済みのハイパーリンク" xfId="454" builtinId="9" hidden="1"/>
    <cellStyle name="表示済みのハイパーリンク" xfId="455" builtinId="9" hidden="1"/>
    <cellStyle name="表示済みのハイパーリンク" xfId="456" builtinId="9" hidden="1"/>
    <cellStyle name="表示済みのハイパーリンク" xfId="457" builtinId="9" hidden="1"/>
    <cellStyle name="表示済みのハイパーリンク" xfId="458" builtinId="9" hidden="1"/>
    <cellStyle name="表示済みのハイパーリンク" xfId="459" builtinId="9" hidden="1"/>
    <cellStyle name="表示済みのハイパーリンク" xfId="460" builtinId="9" hidden="1"/>
    <cellStyle name="表示済みのハイパーリンク" xfId="461" builtinId="9" hidden="1"/>
    <cellStyle name="表示済みのハイパーリンク" xfId="462" builtinId="9" hidden="1"/>
    <cellStyle name="表示済みのハイパーリンク" xfId="463" builtinId="9" hidden="1"/>
    <cellStyle name="表示済みのハイパーリンク" xfId="464" builtinId="9" hidden="1"/>
    <cellStyle name="表示済みのハイパーリンク" xfId="465" builtinId="9" hidden="1"/>
    <cellStyle name="表示済みのハイパーリンク" xfId="466" builtinId="9" hidden="1"/>
    <cellStyle name="表示済みのハイパーリンク" xfId="467" builtinId="9" hidden="1"/>
    <cellStyle name="表示済みのハイパーリンク" xfId="468" builtinId="9" hidden="1"/>
    <cellStyle name="表示済みのハイパーリンク" xfId="469" builtinId="9" hidden="1"/>
    <cellStyle name="表示済みのハイパーリンク" xfId="470" builtinId="9" hidden="1"/>
    <cellStyle name="表示済みのハイパーリンク" xfId="471" builtinId="9" hidden="1"/>
    <cellStyle name="表示済みのハイパーリンク" xfId="472" builtinId="9" hidden="1"/>
    <cellStyle name="表示済みのハイパーリンク" xfId="473" builtinId="9" hidden="1"/>
    <cellStyle name="表示済みのハイパーリンク" xfId="474" builtinId="9" hidden="1"/>
    <cellStyle name="表示済みのハイパーリンク" xfId="475" builtinId="9" hidden="1"/>
    <cellStyle name="表示済みのハイパーリンク" xfId="476" builtinId="9" hidden="1"/>
    <cellStyle name="表示済みのハイパーリンク" xfId="477" builtinId="9" hidden="1"/>
    <cellStyle name="表示済みのハイパーリンク" xfId="478" builtinId="9" hidden="1"/>
    <cellStyle name="表示済みのハイパーリンク" xfId="479" builtinId="9" hidden="1"/>
    <cellStyle name="表示済みのハイパーリンク" xfId="480" builtinId="9" hidden="1"/>
    <cellStyle name="表示済みのハイパーリンク" xfId="481" builtinId="9" hidden="1"/>
    <cellStyle name="表示済みのハイパーリンク" xfId="482" builtinId="9" hidden="1"/>
    <cellStyle name="表示済みのハイパーリンク" xfId="483" builtinId="9" hidden="1"/>
    <cellStyle name="表示済みのハイパーリンク" xfId="484" builtinId="9" hidden="1"/>
    <cellStyle name="表示済みのハイパーリンク" xfId="485" builtinId="9" hidden="1"/>
    <cellStyle name="表示済みのハイパーリンク" xfId="486" builtinId="9" hidden="1"/>
    <cellStyle name="表示済みのハイパーリンク" xfId="487" builtinId="9" hidden="1"/>
    <cellStyle name="表示済みのハイパーリンク" xfId="488" builtinId="9" hidden="1"/>
    <cellStyle name="表示済みのハイパーリンク" xfId="489" builtinId="9" hidden="1"/>
    <cellStyle name="表示済みのハイパーリンク" xfId="490" builtinId="9" hidden="1"/>
    <cellStyle name="表示済みのハイパーリンク" xfId="491" builtinId="9" hidden="1"/>
    <cellStyle name="表示済みのハイパーリンク" xfId="492" builtinId="9" hidden="1"/>
    <cellStyle name="表示済みのハイパーリンク" xfId="493" builtinId="9" hidden="1"/>
    <cellStyle name="表示済みのハイパーリンク" xfId="494" builtinId="9" hidden="1"/>
    <cellStyle name="表示済みのハイパーリンク" xfId="495" builtinId="9" hidden="1"/>
    <cellStyle name="表示済みのハイパーリンク" xfId="496" builtinId="9" hidden="1"/>
    <cellStyle name="表示済みのハイパーリンク" xfId="497" builtinId="9" hidden="1"/>
    <cellStyle name="表示済みのハイパーリンク" xfId="498" builtinId="9" hidden="1"/>
    <cellStyle name="表示済みのハイパーリンク" xfId="499" builtinId="9" hidden="1"/>
    <cellStyle name="表示済みのハイパーリンク" xfId="500" builtinId="9" hidden="1"/>
    <cellStyle name="表示済みのハイパーリンク" xfId="501" builtinId="9" hidden="1"/>
    <cellStyle name="表示済みのハイパーリンク" xfId="502" builtinId="9" hidden="1"/>
    <cellStyle name="表示済みのハイパーリンク" xfId="503" builtinId="9" hidden="1"/>
    <cellStyle name="表示済みのハイパーリンク" xfId="504" builtinId="9" hidden="1"/>
    <cellStyle name="表示済みのハイパーリンク" xfId="505" builtinId="9" hidden="1"/>
    <cellStyle name="表示済みのハイパーリンク" xfId="506" builtinId="9" hidden="1"/>
    <cellStyle name="表示済みのハイパーリンク" xfId="507" builtinId="9" hidden="1"/>
    <cellStyle name="表示済みのハイパーリンク" xfId="508" builtinId="9" hidden="1"/>
    <cellStyle name="表示済みのハイパーリンク" xfId="509" builtinId="9" hidden="1"/>
    <cellStyle name="表示済みのハイパーリンク" xfId="510" builtinId="9" hidden="1"/>
    <cellStyle name="表示済みのハイパーリンク" xfId="511" builtinId="9" hidden="1"/>
    <cellStyle name="表示済みのハイパーリンク" xfId="512" builtinId="9" hidden="1"/>
    <cellStyle name="表示済みのハイパーリンク" xfId="513" builtinId="9" hidden="1"/>
    <cellStyle name="表示済みのハイパーリンク" xfId="514" builtinId="9" hidden="1"/>
    <cellStyle name="表示済みのハイパーリンク" xfId="515" builtinId="9" hidden="1"/>
    <cellStyle name="表示済みのハイパーリンク" xfId="516" builtinId="9" hidden="1"/>
    <cellStyle name="表示済みのハイパーリンク" xfId="517" builtinId="9" hidden="1"/>
    <cellStyle name="表示済みのハイパーリンク" xfId="518" builtinId="9" hidden="1"/>
    <cellStyle name="表示済みのハイパーリンク" xfId="519" builtinId="9" hidden="1"/>
    <cellStyle name="表示済みのハイパーリンク" xfId="520" builtinId="9" hidden="1"/>
    <cellStyle name="表示済みのハイパーリンク" xfId="521" builtinId="9" hidden="1"/>
    <cellStyle name="表示済みのハイパーリンク" xfId="522" builtinId="9" hidden="1"/>
    <cellStyle name="表示済みのハイパーリンク" xfId="523" builtinId="9" hidden="1"/>
    <cellStyle name="表示済みのハイパーリンク" xfId="524" builtinId="9" hidden="1"/>
    <cellStyle name="表示済みのハイパーリンク" xfId="525" builtinId="9" hidden="1"/>
    <cellStyle name="表示済みのハイパーリンク" xfId="526" builtinId="9" hidden="1"/>
    <cellStyle name="表示済みのハイパーリンク" xfId="527" builtinId="9" hidden="1"/>
    <cellStyle name="表示済みのハイパーリンク" xfId="528" builtinId="9" hidden="1"/>
    <cellStyle name="表示済みのハイパーリンク" xfId="529" builtinId="9" hidden="1"/>
    <cellStyle name="表示済みのハイパーリンク" xfId="530" builtinId="9" hidden="1"/>
    <cellStyle name="表示済みのハイパーリンク" xfId="531" builtinId="9" hidden="1"/>
    <cellStyle name="表示済みのハイパーリンク" xfId="532" builtinId="9" hidden="1"/>
    <cellStyle name="表示済みのハイパーリンク" xfId="533" builtinId="9" hidden="1"/>
    <cellStyle name="表示済みのハイパーリンク" xfId="534" builtinId="9" hidden="1"/>
    <cellStyle name="表示済みのハイパーリンク" xfId="535" builtinId="9" hidden="1"/>
    <cellStyle name="表示済みのハイパーリンク" xfId="536" builtinId="9" hidden="1"/>
    <cellStyle name="表示済みのハイパーリンク" xfId="537" builtinId="9" hidden="1"/>
    <cellStyle name="表示済みのハイパーリンク" xfId="538" builtinId="9" hidden="1"/>
    <cellStyle name="表示済みのハイパーリンク" xfId="539" builtinId="9" hidden="1"/>
    <cellStyle name="表示済みのハイパーリンク" xfId="540" builtinId="9" hidden="1"/>
    <cellStyle name="表示済みのハイパーリンク" xfId="541" builtinId="9" hidden="1"/>
    <cellStyle name="表示済みのハイパーリンク" xfId="542" builtinId="9" hidden="1"/>
    <cellStyle name="表示済みのハイパーリンク" xfId="543" builtinId="9" hidden="1"/>
    <cellStyle name="表示済みのハイパーリンク" xfId="544" builtinId="9" hidden="1"/>
    <cellStyle name="表示済みのハイパーリンク" xfId="545" builtinId="9" hidden="1"/>
    <cellStyle name="表示済みのハイパーリンク" xfId="546" builtinId="9" hidden="1"/>
    <cellStyle name="表示済みのハイパーリンク" xfId="547" builtinId="9" hidden="1"/>
    <cellStyle name="表示済みのハイパーリンク" xfId="548" builtinId="9" hidden="1"/>
    <cellStyle name="表示済みのハイパーリンク" xfId="549" builtinId="9" hidden="1"/>
    <cellStyle name="表示済みのハイパーリンク" xfId="550" builtinId="9" hidden="1"/>
    <cellStyle name="表示済みのハイパーリンク" xfId="551" builtinId="9" hidden="1"/>
    <cellStyle name="表示済みのハイパーリンク" xfId="552" builtinId="9" hidden="1"/>
    <cellStyle name="表示済みのハイパーリンク" xfId="553" builtinId="9" hidden="1"/>
    <cellStyle name="表示済みのハイパーリンク" xfId="554" builtinId="9" hidden="1"/>
    <cellStyle name="表示済みのハイパーリンク" xfId="555" builtinId="9" hidden="1"/>
    <cellStyle name="表示済みのハイパーリンク" xfId="556" builtinId="9" hidden="1"/>
    <cellStyle name="表示済みのハイパーリンク" xfId="557" builtinId="9" hidden="1"/>
    <cellStyle name="表示済みのハイパーリンク" xfId="558" builtinId="9" hidden="1"/>
    <cellStyle name="表示済みのハイパーリンク" xfId="559" builtinId="9" hidden="1"/>
    <cellStyle name="表示済みのハイパーリンク" xfId="560" builtinId="9" hidden="1"/>
    <cellStyle name="表示済みのハイパーリンク" xfId="561" builtinId="9" hidden="1"/>
    <cellStyle name="表示済みのハイパーリンク" xfId="562" builtinId="9" hidden="1"/>
    <cellStyle name="表示済みのハイパーリンク" xfId="563" builtinId="9" hidden="1"/>
    <cellStyle name="表示済みのハイパーリンク" xfId="564" builtinId="9" hidden="1"/>
    <cellStyle name="表示済みのハイパーリンク" xfId="565" builtinId="9" hidden="1"/>
    <cellStyle name="表示済みのハイパーリンク" xfId="566" builtinId="9" hidden="1"/>
    <cellStyle name="表示済みのハイパーリンク" xfId="567" builtinId="9" hidden="1"/>
    <cellStyle name="表示済みのハイパーリンク" xfId="568" builtinId="9" hidden="1"/>
    <cellStyle name="表示済みのハイパーリンク" xfId="569" builtinId="9" hidden="1"/>
    <cellStyle name="表示済みのハイパーリンク" xfId="570" builtinId="9" hidden="1"/>
    <cellStyle name="表示済みのハイパーリンク" xfId="571" builtinId="9" hidden="1"/>
    <cellStyle name="表示済みのハイパーリンク" xfId="572" builtinId="9" hidden="1"/>
    <cellStyle name="表示済みのハイパーリンク" xfId="573" builtinId="9" hidden="1"/>
    <cellStyle name="表示済みのハイパーリンク" xfId="574" builtinId="9" hidden="1"/>
    <cellStyle name="表示済みのハイパーリンク" xfId="575" builtinId="9" hidden="1"/>
    <cellStyle name="表示済みのハイパーリンク" xfId="576" builtinId="9" hidden="1"/>
    <cellStyle name="表示済みのハイパーリンク" xfId="577" builtinId="9" hidden="1"/>
    <cellStyle name="表示済みのハイパーリンク" xfId="578" builtinId="9" hidden="1"/>
    <cellStyle name="表示済みのハイパーリンク" xfId="579" builtinId="9" hidden="1"/>
    <cellStyle name="表示済みのハイパーリンク" xfId="580" builtinId="9" hidden="1"/>
    <cellStyle name="表示済みのハイパーリンク" xfId="581" builtinId="9" hidden="1"/>
    <cellStyle name="表示済みのハイパーリンク" xfId="582" builtinId="9" hidden="1"/>
    <cellStyle name="表示済みのハイパーリンク" xfId="583" builtinId="9" hidden="1"/>
    <cellStyle name="表示済みのハイパーリンク" xfId="584" builtinId="9" hidden="1"/>
    <cellStyle name="表示済みのハイパーリンク" xfId="585" builtinId="9" hidden="1"/>
    <cellStyle name="表示済みのハイパーリンク" xfId="586" builtinId="9" hidden="1"/>
    <cellStyle name="表示済みのハイパーリンク" xfId="587" builtinId="9" hidden="1"/>
    <cellStyle name="表示済みのハイパーリンク" xfId="588" builtinId="9" hidden="1"/>
    <cellStyle name="表示済みのハイパーリンク" xfId="589" builtinId="9" hidden="1"/>
    <cellStyle name="表示済みのハイパーリンク" xfId="590" builtinId="9" hidden="1"/>
    <cellStyle name="表示済みのハイパーリンク" xfId="591" builtinId="9" hidden="1"/>
    <cellStyle name="表示済みのハイパーリンク" xfId="592" builtinId="9" hidden="1"/>
    <cellStyle name="表示済みのハイパーリンク" xfId="593" builtinId="9" hidden="1"/>
    <cellStyle name="表示済みのハイパーリンク" xfId="594" builtinId="9" hidden="1"/>
    <cellStyle name="表示済みのハイパーリンク" xfId="595" builtinId="9" hidden="1"/>
    <cellStyle name="表示済みのハイパーリンク" xfId="596" builtinId="9" hidden="1"/>
    <cellStyle name="表示済みのハイパーリンク" xfId="597" builtinId="9" hidden="1"/>
    <cellStyle name="表示済みのハイパーリンク" xfId="598" builtinId="9" hidden="1"/>
    <cellStyle name="表示済みのハイパーリンク" xfId="599" builtinId="9" hidden="1"/>
    <cellStyle name="表示済みのハイパーリンク" xfId="600" builtinId="9" hidden="1"/>
    <cellStyle name="表示済みのハイパーリンク" xfId="601" builtinId="9" hidden="1"/>
    <cellStyle name="表示済みのハイパーリンク" xfId="602" builtinId="9" hidden="1"/>
    <cellStyle name="表示済みのハイパーリンク" xfId="603" builtinId="9" hidden="1"/>
    <cellStyle name="表示済みのハイパーリンク" xfId="604" builtinId="9" hidden="1"/>
    <cellStyle name="表示済みのハイパーリンク" xfId="605" builtinId="9" hidden="1"/>
    <cellStyle name="表示済みのハイパーリンク" xfId="606" builtinId="9" hidden="1"/>
    <cellStyle name="表示済みのハイパーリンク" xfId="607" builtinId="9" hidden="1"/>
    <cellStyle name="表示済みのハイパーリンク" xfId="608" builtinId="9" hidden="1"/>
    <cellStyle name="表示済みのハイパーリンク" xfId="609" builtinId="9" hidden="1"/>
    <cellStyle name="表示済みのハイパーリンク" xfId="610" builtinId="9" hidden="1"/>
    <cellStyle name="表示済みのハイパーリンク" xfId="611" builtinId="9" hidden="1"/>
    <cellStyle name="表示済みのハイパーリンク" xfId="612" builtinId="9" hidden="1"/>
    <cellStyle name="表示済みのハイパーリンク" xfId="613" builtinId="9" hidden="1"/>
    <cellStyle name="表示済みのハイパーリンク" xfId="614" builtinId="9" hidden="1"/>
    <cellStyle name="表示済みのハイパーリンク" xfId="615" builtinId="9" hidden="1"/>
    <cellStyle name="表示済みのハイパーリンク" xfId="616" builtinId="9" hidden="1"/>
    <cellStyle name="表示済みのハイパーリンク" xfId="617" builtinId="9" hidden="1"/>
    <cellStyle name="表示済みのハイパーリンク" xfId="618" builtinId="9" hidden="1"/>
    <cellStyle name="表示済みのハイパーリンク" xfId="619" builtinId="9" hidden="1"/>
    <cellStyle name="表示済みのハイパーリンク" xfId="620" builtinId="9" hidden="1"/>
    <cellStyle name="表示済みのハイパーリンク" xfId="621" builtinId="9" hidden="1"/>
    <cellStyle name="表示済みのハイパーリンク" xfId="622" builtinId="9" hidden="1"/>
    <cellStyle name="表示済みのハイパーリンク" xfId="623" builtinId="9" hidden="1"/>
    <cellStyle name="表示済みのハイパーリンク" xfId="624" builtinId="9" hidden="1"/>
    <cellStyle name="表示済みのハイパーリンク" xfId="625" builtinId="9" hidden="1"/>
    <cellStyle name="表示済みのハイパーリンク" xfId="626" builtinId="9" hidden="1"/>
    <cellStyle name="表示済みのハイパーリンク" xfId="627" builtinId="9" hidden="1"/>
    <cellStyle name="表示済みのハイパーリンク" xfId="628" builtinId="9" hidden="1"/>
    <cellStyle name="表示済みのハイパーリンク" xfId="629" builtinId="9" hidden="1"/>
    <cellStyle name="表示済みのハイパーリンク" xfId="630" builtinId="9" hidden="1"/>
    <cellStyle name="表示済みのハイパーリンク" xfId="631" builtinId="9" hidden="1"/>
    <cellStyle name="表示済みのハイパーリンク" xfId="632" builtinId="9" hidden="1"/>
    <cellStyle name="表示済みのハイパーリンク" xfId="633" builtinId="9" hidden="1"/>
    <cellStyle name="表示済みのハイパーリンク" xfId="634" builtinId="9" hidden="1"/>
    <cellStyle name="表示済みのハイパーリンク" xfId="635" builtinId="9" hidden="1"/>
    <cellStyle name="表示済みのハイパーリンク" xfId="636" builtinId="9" hidden="1"/>
    <cellStyle name="表示済みのハイパーリンク" xfId="637" builtinId="9" hidden="1"/>
    <cellStyle name="表示済みのハイパーリンク" xfId="638" builtinId="9" hidden="1"/>
    <cellStyle name="表示済みのハイパーリンク" xfId="639" builtinId="9" hidden="1"/>
    <cellStyle name="表示済みのハイパーリンク" xfId="640" builtinId="9" hidden="1"/>
    <cellStyle name="表示済みのハイパーリンク" xfId="641" builtinId="9" hidden="1"/>
    <cellStyle name="表示済みのハイパーリンク" xfId="642" builtinId="9" hidden="1"/>
    <cellStyle name="表示済みのハイパーリンク" xfId="643" builtinId="9" hidden="1"/>
    <cellStyle name="表示済みのハイパーリンク" xfId="644" builtinId="9" hidden="1"/>
    <cellStyle name="表示済みのハイパーリンク" xfId="645" builtinId="9" hidden="1"/>
    <cellStyle name="表示済みのハイパーリンク" xfId="646" builtinId="9" hidden="1"/>
    <cellStyle name="表示済みのハイパーリンク" xfId="647" builtinId="9" hidden="1"/>
    <cellStyle name="表示済みのハイパーリンク" xfId="648" builtinId="9" hidden="1"/>
    <cellStyle name="表示済みのハイパーリンク" xfId="649" builtinId="9" hidden="1"/>
    <cellStyle name="表示済みのハイパーリンク" xfId="650" builtinId="9" hidden="1"/>
    <cellStyle name="表示済みのハイパーリンク" xfId="651" builtinId="9" hidden="1"/>
    <cellStyle name="表示済みのハイパーリンク" xfId="652" builtinId="9" hidden="1"/>
    <cellStyle name="表示済みのハイパーリンク" xfId="653" builtinId="9" hidden="1"/>
    <cellStyle name="表示済みのハイパーリンク" xfId="654" builtinId="9" hidden="1"/>
    <cellStyle name="表示済みのハイパーリンク" xfId="655" builtinId="9" hidden="1"/>
    <cellStyle name="表示済みのハイパーリンク" xfId="656" builtinId="9" hidden="1"/>
    <cellStyle name="表示済みのハイパーリンク" xfId="657" builtinId="9" hidden="1"/>
    <cellStyle name="表示済みのハイパーリンク" xfId="658" builtinId="9" hidden="1"/>
    <cellStyle name="表示済みのハイパーリンク" xfId="659" builtinId="9" hidden="1"/>
    <cellStyle name="表示済みのハイパーリンク" xfId="660" builtinId="9" hidden="1"/>
    <cellStyle name="表示済みのハイパーリンク" xfId="661" builtinId="9" hidden="1"/>
    <cellStyle name="表示済みのハイパーリンク" xfId="662" builtinId="9" hidden="1"/>
    <cellStyle name="表示済みのハイパーリンク" xfId="663" builtinId="9" hidden="1"/>
    <cellStyle name="表示済みのハイパーリンク" xfId="664" builtinId="9" hidden="1"/>
    <cellStyle name="表示済みのハイパーリンク" xfId="665" builtinId="9" hidden="1"/>
    <cellStyle name="表示済みのハイパーリンク" xfId="666" builtinId="9" hidden="1"/>
    <cellStyle name="表示済みのハイパーリンク" xfId="667" builtinId="9" hidden="1"/>
    <cellStyle name="表示済みのハイパーリンク" xfId="668" builtinId="9" hidden="1"/>
    <cellStyle name="表示済みのハイパーリンク" xfId="669" builtinId="9" hidden="1"/>
    <cellStyle name="表示済みのハイパーリンク" xfId="670" builtinId="9" hidden="1"/>
    <cellStyle name="表示済みのハイパーリンク" xfId="671" builtinId="9" hidden="1"/>
    <cellStyle name="表示済みのハイパーリンク" xfId="672" builtinId="9" hidden="1"/>
    <cellStyle name="表示済みのハイパーリンク" xfId="673" builtinId="9" hidden="1"/>
    <cellStyle name="表示済みのハイパーリンク" xfId="674" builtinId="9" hidden="1"/>
    <cellStyle name="表示済みのハイパーリンク" xfId="675" builtinId="9" hidden="1"/>
    <cellStyle name="表示済みのハイパーリンク" xfId="676" builtinId="9" hidden="1"/>
    <cellStyle name="表示済みのハイパーリンク" xfId="677" builtinId="9" hidden="1"/>
    <cellStyle name="表示済みのハイパーリンク" xfId="678" builtinId="9" hidden="1"/>
    <cellStyle name="表示済みのハイパーリンク" xfId="679" builtinId="9" hidden="1"/>
    <cellStyle name="表示済みのハイパーリンク" xfId="680" builtinId="9" hidden="1"/>
    <cellStyle name="表示済みのハイパーリンク" xfId="681" builtinId="9" hidden="1"/>
    <cellStyle name="表示済みのハイパーリンク" xfId="682" builtinId="9" hidden="1"/>
    <cellStyle name="表示済みのハイパーリンク" xfId="683" builtinId="9" hidden="1"/>
    <cellStyle name="表示済みのハイパーリンク" xfId="684" builtinId="9" hidden="1"/>
    <cellStyle name="表示済みのハイパーリンク" xfId="685" builtinId="9" hidden="1"/>
    <cellStyle name="表示済みのハイパーリンク" xfId="686" builtinId="9" hidden="1"/>
    <cellStyle name="表示済みのハイパーリンク" xfId="687" builtinId="9" hidden="1"/>
    <cellStyle name="表示済みのハイパーリンク" xfId="688" builtinId="9" hidden="1"/>
    <cellStyle name="表示済みのハイパーリンク" xfId="689" builtinId="9" hidden="1"/>
    <cellStyle name="表示済みのハイパーリンク" xfId="690" builtinId="9" hidden="1"/>
    <cellStyle name="表示済みのハイパーリンク" xfId="691" builtinId="9" hidden="1"/>
    <cellStyle name="表示済みのハイパーリンク" xfId="692" builtinId="9" hidden="1"/>
    <cellStyle name="表示済みのハイパーリンク" xfId="693" builtinId="9" hidden="1"/>
    <cellStyle name="表示済みのハイパーリンク" xfId="694" builtinId="9" hidden="1"/>
    <cellStyle name="表示済みのハイパーリンク" xfId="695" builtinId="9" hidden="1"/>
    <cellStyle name="表示済みのハイパーリンク" xfId="696" builtinId="9" hidden="1"/>
    <cellStyle name="表示済みのハイパーリンク" xfId="697" builtinId="9" hidden="1"/>
    <cellStyle name="表示済みのハイパーリンク" xfId="698" builtinId="9" hidden="1"/>
    <cellStyle name="表示済みのハイパーリンク" xfId="699" builtinId="9" hidden="1"/>
    <cellStyle name="表示済みのハイパーリンク" xfId="700" builtinId="9" hidden="1"/>
    <cellStyle name="表示済みのハイパーリンク" xfId="701" builtinId="9" hidden="1"/>
    <cellStyle name="表示済みのハイパーリンク" xfId="702" builtinId="9" hidden="1"/>
    <cellStyle name="表示済みのハイパーリンク" xfId="703" builtinId="9" hidden="1"/>
    <cellStyle name="表示済みのハイパーリンク" xfId="704" builtinId="9" hidden="1"/>
    <cellStyle name="表示済みのハイパーリンク" xfId="705" builtinId="9" hidden="1"/>
    <cellStyle name="表示済みのハイパーリンク" xfId="706" builtinId="9" hidden="1"/>
    <cellStyle name="表示済みのハイパーリンク" xfId="707" builtinId="9" hidden="1"/>
    <cellStyle name="表示済みのハイパーリンク" xfId="708" builtinId="9" hidden="1"/>
    <cellStyle name="表示済みのハイパーリンク" xfId="709" builtinId="9" hidden="1"/>
    <cellStyle name="表示済みのハイパーリンク" xfId="710" builtinId="9" hidden="1"/>
    <cellStyle name="表示済みのハイパーリンク" xfId="711" builtinId="9" hidden="1"/>
    <cellStyle name="表示済みのハイパーリンク" xfId="712" builtinId="9" hidden="1"/>
    <cellStyle name="表示済みのハイパーリンク" xfId="713" builtinId="9" hidden="1"/>
    <cellStyle name="表示済みのハイパーリンク" xfId="714" builtinId="9" hidden="1"/>
    <cellStyle name="表示済みのハイパーリンク" xfId="715" builtinId="9" hidden="1"/>
    <cellStyle name="表示済みのハイパーリンク" xfId="716" builtinId="9" hidden="1"/>
    <cellStyle name="表示済みのハイパーリンク" xfId="717" builtinId="9" hidden="1"/>
    <cellStyle name="表示済みのハイパーリンク" xfId="718" builtinId="9" hidden="1"/>
    <cellStyle name="表示済みのハイパーリンク" xfId="719" builtinId="9" hidden="1"/>
    <cellStyle name="表示済みのハイパーリンク" xfId="720"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s>
  <dxfs count="14">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s>
  <tableStyles count="3" defaultTableStyle="TableStyleMedium2" defaultPivotStyle="PivotStyleLight16">
    <tableStyle name="TableStyleMedium6 2"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6 3"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テーブル スタイル 1" pivot="0" count="0" xr9:uid="{00000000-0011-0000-FFFF-FFFF02000000}"/>
  </tableStyles>
  <colors>
    <mruColors>
      <color rgb="FFFFFF99"/>
      <color rgb="FFCCECFF"/>
      <color rgb="FFFFCCFF"/>
      <color rgb="FFFF33CC"/>
      <color rgb="FFFFFFCC"/>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8.9-2019.8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8.9-2019.8&#12467;&#12500;&#12540;8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ekiedaido\Library\Application%20Support\Microsoft\Office\Office%202011%20AutoRecovery\&#20250;&#35336;&#12477;&#12501;&#12488;2017.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ekiedaido\Desktop\&#20250;&#35336;&#12477;&#12501;&#1248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pageSetUpPr fitToPage="1"/>
  </sheetPr>
  <dimension ref="A1:AY97"/>
  <sheetViews>
    <sheetView tabSelected="1" topLeftCell="AA64" zoomScaleNormal="100" workbookViewId="0">
      <selection activeCell="AW96" sqref="AA2:AY96"/>
    </sheetView>
  </sheetViews>
  <sheetFormatPr defaultColWidth="9" defaultRowHeight="13.5" x14ac:dyDescent="0.15"/>
  <cols>
    <col min="1" max="1" width="3.625" style="11" hidden="1" customWidth="1"/>
    <col min="2" max="4" width="2.625" style="11" hidden="1" customWidth="1"/>
    <col min="5" max="25" width="3.625" style="11" hidden="1" customWidth="1"/>
    <col min="26" max="26" width="6.125" style="11" hidden="1" customWidth="1"/>
    <col min="27" max="41" width="2.375" style="11" customWidth="1"/>
    <col min="42" max="42" width="3.125" style="11" customWidth="1"/>
    <col min="43" max="51" width="4.375" style="11" customWidth="1"/>
    <col min="52" max="52" width="3.75" style="11" customWidth="1"/>
    <col min="53" max="16384" width="9" style="11"/>
  </cols>
  <sheetData>
    <row r="1" spans="2:51" ht="18" customHeight="1" x14ac:dyDescent="0.15">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c r="Y1" s="26"/>
      <c r="AA1" s="157"/>
      <c r="AB1" s="158" t="s">
        <v>337</v>
      </c>
      <c r="AC1" s="157"/>
      <c r="AD1" s="157"/>
      <c r="AE1" s="157"/>
      <c r="AF1" s="157"/>
      <c r="AG1" s="157"/>
      <c r="AH1" s="157"/>
      <c r="AI1" s="157"/>
      <c r="AJ1" s="157"/>
      <c r="AK1" s="157"/>
      <c r="AL1" s="157"/>
      <c r="AM1" s="157"/>
      <c r="AN1" s="157"/>
      <c r="AO1" s="157"/>
      <c r="AP1" s="157"/>
      <c r="AQ1" s="157"/>
      <c r="AR1" s="157"/>
      <c r="AS1" s="157"/>
      <c r="AT1" s="157"/>
      <c r="AU1" s="157"/>
      <c r="AV1" s="157"/>
      <c r="AW1" s="157"/>
      <c r="AX1" s="157"/>
      <c r="AY1" s="157"/>
    </row>
    <row r="2" spans="2:51"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row>
    <row r="3" spans="2:51" s="12" customFormat="1" ht="18" customHeight="1" x14ac:dyDescent="0.15">
      <c r="B3" s="240"/>
      <c r="C3" s="241"/>
      <c r="D3" s="241"/>
      <c r="E3" s="241"/>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c r="AA3" s="210" t="s">
        <v>403</v>
      </c>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row>
    <row r="4" spans="2:51"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c r="AA4" s="159"/>
      <c r="AB4" s="159"/>
      <c r="AC4" s="159"/>
      <c r="AD4" s="159"/>
      <c r="AE4" s="159"/>
      <c r="AF4" s="159"/>
      <c r="AG4" s="159"/>
      <c r="AH4" s="159"/>
      <c r="AI4" s="159"/>
      <c r="AJ4" s="159"/>
      <c r="AK4" s="159"/>
      <c r="AL4" s="159"/>
      <c r="AM4" s="159"/>
      <c r="AN4" s="159"/>
      <c r="AO4" s="159"/>
      <c r="AP4" s="159"/>
      <c r="AQ4" s="159"/>
      <c r="AR4" s="159"/>
      <c r="AS4" s="159"/>
      <c r="AT4" s="159"/>
      <c r="AU4" s="159"/>
      <c r="AV4" s="159"/>
      <c r="AW4" s="157"/>
      <c r="AX4" s="157"/>
      <c r="AY4" s="157"/>
    </row>
    <row r="5" spans="2:51" s="12" customFormat="1" ht="15.75" customHeight="1" x14ac:dyDescent="0.15">
      <c r="B5" s="248" t="s">
        <v>4</v>
      </c>
      <c r="C5" s="249"/>
      <c r="D5" s="249"/>
      <c r="E5" s="249"/>
      <c r="F5" s="249"/>
      <c r="G5" s="249"/>
      <c r="H5" s="250"/>
      <c r="I5" s="250"/>
      <c r="J5" s="250"/>
      <c r="K5" s="250"/>
      <c r="L5" s="250"/>
      <c r="M5" s="251" t="s">
        <v>5</v>
      </c>
      <c r="N5" s="252"/>
      <c r="O5" s="252"/>
      <c r="P5" s="253"/>
      <c r="Q5" s="253"/>
      <c r="R5" s="253"/>
      <c r="S5" s="253"/>
      <c r="T5" s="253"/>
      <c r="U5" s="253"/>
      <c r="V5" s="253"/>
      <c r="W5" s="253"/>
      <c r="X5" s="254"/>
      <c r="Y5" s="15"/>
      <c r="AA5" s="210" t="s">
        <v>404</v>
      </c>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row>
    <row r="6" spans="2:51" s="14" customFormat="1" ht="13.5" customHeight="1" x14ac:dyDescent="0.15">
      <c r="B6" s="218" t="s">
        <v>284</v>
      </c>
      <c r="C6" s="219"/>
      <c r="D6" s="219"/>
      <c r="E6" s="219"/>
      <c r="F6" s="219"/>
      <c r="G6" s="219"/>
      <c r="H6" s="220"/>
      <c r="I6" s="220"/>
      <c r="J6" s="220"/>
      <c r="K6" s="220"/>
      <c r="L6" s="220"/>
      <c r="M6" s="221"/>
      <c r="N6" s="222"/>
      <c r="O6" s="222"/>
      <c r="P6" s="223"/>
      <c r="Q6" s="224"/>
      <c r="R6" s="225"/>
      <c r="S6" s="225"/>
      <c r="T6" s="226"/>
      <c r="U6" s="224"/>
      <c r="V6" s="225"/>
      <c r="W6" s="225"/>
      <c r="X6" s="226"/>
      <c r="Y6" s="16"/>
      <c r="AA6" s="159"/>
      <c r="AB6" s="159"/>
      <c r="AC6" s="159"/>
      <c r="AD6" s="159"/>
      <c r="AE6" s="159"/>
      <c r="AF6" s="159"/>
      <c r="AG6" s="159"/>
      <c r="AH6" s="159"/>
      <c r="AI6" s="159"/>
      <c r="AJ6" s="159"/>
      <c r="AK6" s="159"/>
      <c r="AL6" s="159"/>
      <c r="AM6" s="159"/>
      <c r="AN6" s="159"/>
      <c r="AO6" s="159"/>
      <c r="AP6" s="159"/>
      <c r="AQ6" s="159"/>
      <c r="AR6" s="159"/>
      <c r="AS6" s="159"/>
      <c r="AT6" s="159"/>
      <c r="AU6" s="159"/>
      <c r="AV6" s="159"/>
      <c r="AW6" s="157"/>
      <c r="AX6" s="157"/>
      <c r="AY6" s="157"/>
    </row>
    <row r="7" spans="2:51" s="14" customFormat="1" ht="116.25" customHeight="1" x14ac:dyDescent="0.15">
      <c r="B7" s="113"/>
      <c r="C7" s="114" t="s">
        <v>285</v>
      </c>
      <c r="D7" s="227" t="s">
        <v>83</v>
      </c>
      <c r="E7" s="228"/>
      <c r="F7" s="228"/>
      <c r="G7" s="228"/>
      <c r="H7" s="229"/>
      <c r="I7" s="229"/>
      <c r="J7" s="229"/>
      <c r="K7" s="229"/>
      <c r="L7" s="229"/>
      <c r="M7" s="230"/>
      <c r="N7" s="231"/>
      <c r="O7" s="231"/>
      <c r="P7" s="232"/>
      <c r="Q7" s="233"/>
      <c r="R7" s="234"/>
      <c r="S7" s="234"/>
      <c r="T7" s="235"/>
      <c r="U7" s="233"/>
      <c r="V7" s="234"/>
      <c r="W7" s="234"/>
      <c r="X7" s="235"/>
      <c r="Y7" s="16"/>
      <c r="AA7" s="211" t="s">
        <v>338</v>
      </c>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row>
    <row r="8" spans="2:51" s="14" customFormat="1" hidden="1" x14ac:dyDescent="0.15">
      <c r="B8" s="115"/>
      <c r="C8" s="116"/>
      <c r="D8" s="255" t="s">
        <v>286</v>
      </c>
      <c r="E8" s="256"/>
      <c r="F8" s="256"/>
      <c r="G8" s="256"/>
      <c r="H8" s="256"/>
      <c r="I8" s="256"/>
      <c r="J8" s="256"/>
      <c r="K8" s="256"/>
      <c r="L8" s="257"/>
      <c r="M8" s="230">
        <v>390</v>
      </c>
      <c r="N8" s="231"/>
      <c r="O8" s="231"/>
      <c r="P8" s="232"/>
      <c r="Q8" s="233"/>
      <c r="R8" s="234"/>
      <c r="S8" s="234"/>
      <c r="T8" s="235"/>
      <c r="U8" s="233"/>
      <c r="V8" s="234"/>
      <c r="W8" s="234"/>
      <c r="X8" s="235"/>
      <c r="Y8" s="16"/>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60" t="s">
        <v>339</v>
      </c>
    </row>
    <row r="9" spans="2:51" s="14" customFormat="1" ht="26.25" customHeight="1" x14ac:dyDescent="0.15">
      <c r="B9" s="115"/>
      <c r="C9" s="116"/>
      <c r="D9" s="255" t="s">
        <v>287</v>
      </c>
      <c r="E9" s="256"/>
      <c r="F9" s="256"/>
      <c r="G9" s="256"/>
      <c r="H9" s="256"/>
      <c r="I9" s="256"/>
      <c r="J9" s="256"/>
      <c r="K9" s="256"/>
      <c r="L9" s="257"/>
      <c r="M9" s="258"/>
      <c r="N9" s="259"/>
      <c r="O9" s="259"/>
      <c r="P9" s="260"/>
      <c r="Q9" s="261">
        <f>SUM(M8:P9)</f>
        <v>390</v>
      </c>
      <c r="R9" s="262"/>
      <c r="S9" s="262"/>
      <c r="T9" s="263"/>
      <c r="U9" s="233"/>
      <c r="V9" s="234"/>
      <c r="W9" s="234"/>
      <c r="X9" s="235"/>
      <c r="Y9" s="16"/>
      <c r="AA9" s="157"/>
      <c r="AB9" s="212" t="s">
        <v>340</v>
      </c>
      <c r="AC9" s="212"/>
      <c r="AD9" s="212"/>
      <c r="AE9" s="212"/>
      <c r="AF9" s="212"/>
      <c r="AG9" s="212"/>
      <c r="AH9" s="212"/>
      <c r="AI9" s="212"/>
      <c r="AJ9" s="212"/>
      <c r="AK9" s="212"/>
      <c r="AL9" s="212"/>
      <c r="AM9" s="212"/>
      <c r="AN9" s="212"/>
      <c r="AO9" s="212"/>
      <c r="AP9" s="212"/>
      <c r="AQ9" s="215" t="s">
        <v>400</v>
      </c>
      <c r="AR9" s="216"/>
      <c r="AS9" s="217"/>
      <c r="AT9" s="213" t="s">
        <v>341</v>
      </c>
      <c r="AU9" s="213"/>
      <c r="AV9" s="213"/>
      <c r="AW9" s="214" t="s">
        <v>342</v>
      </c>
      <c r="AX9" s="214"/>
      <c r="AY9" s="214"/>
    </row>
    <row r="10" spans="2:51" s="14" customFormat="1" x14ac:dyDescent="0.15">
      <c r="B10" s="113"/>
      <c r="C10" s="114" t="s">
        <v>288</v>
      </c>
      <c r="D10" s="227" t="s">
        <v>289</v>
      </c>
      <c r="E10" s="228"/>
      <c r="F10" s="228"/>
      <c r="G10" s="228"/>
      <c r="H10" s="229"/>
      <c r="I10" s="229"/>
      <c r="J10" s="229"/>
      <c r="K10" s="229"/>
      <c r="L10" s="229"/>
      <c r="M10" s="230"/>
      <c r="N10" s="231"/>
      <c r="O10" s="231"/>
      <c r="P10" s="232"/>
      <c r="Q10" s="261"/>
      <c r="R10" s="262"/>
      <c r="S10" s="262"/>
      <c r="T10" s="263"/>
      <c r="U10" s="233"/>
      <c r="V10" s="234"/>
      <c r="W10" s="234"/>
      <c r="X10" s="235"/>
      <c r="Y10" s="16"/>
      <c r="AA10" s="157"/>
      <c r="AB10" s="161" t="s">
        <v>343</v>
      </c>
      <c r="AC10" s="157"/>
      <c r="AD10" s="157"/>
      <c r="AE10" s="157"/>
      <c r="AF10" s="157"/>
      <c r="AG10" s="157"/>
      <c r="AH10" s="157"/>
      <c r="AI10" s="157"/>
      <c r="AJ10" s="157"/>
      <c r="AK10" s="157"/>
      <c r="AL10" s="157"/>
      <c r="AM10" s="157"/>
      <c r="AN10" s="157"/>
      <c r="AO10" s="157"/>
      <c r="AP10" s="162"/>
      <c r="AQ10" s="205"/>
      <c r="AR10" s="206"/>
      <c r="AS10" s="207"/>
      <c r="AT10" s="209"/>
      <c r="AU10" s="209"/>
      <c r="AV10" s="209"/>
      <c r="AW10" s="209"/>
      <c r="AX10" s="209"/>
      <c r="AY10" s="209"/>
    </row>
    <row r="11" spans="2:51" s="14" customFormat="1" x14ac:dyDescent="0.15">
      <c r="B11" s="113"/>
      <c r="C11" s="116"/>
      <c r="D11" s="255" t="s">
        <v>289</v>
      </c>
      <c r="E11" s="256"/>
      <c r="F11" s="256"/>
      <c r="G11" s="256"/>
      <c r="H11" s="256"/>
      <c r="I11" s="256"/>
      <c r="J11" s="256"/>
      <c r="K11" s="256"/>
      <c r="L11" s="257"/>
      <c r="M11" s="230">
        <v>300</v>
      </c>
      <c r="N11" s="231"/>
      <c r="O11" s="231"/>
      <c r="P11" s="232"/>
      <c r="Q11" s="233"/>
      <c r="R11" s="234"/>
      <c r="S11" s="234"/>
      <c r="T11" s="235"/>
      <c r="U11" s="233"/>
      <c r="V11" s="234"/>
      <c r="W11" s="234"/>
      <c r="X11" s="235"/>
      <c r="Y11" s="16"/>
      <c r="AA11" s="157"/>
      <c r="AB11" s="161"/>
      <c r="AC11" s="157" t="s">
        <v>344</v>
      </c>
      <c r="AD11" s="157"/>
      <c r="AE11" s="157"/>
      <c r="AF11" s="157"/>
      <c r="AG11" s="157"/>
      <c r="AH11" s="157"/>
      <c r="AI11" s="157"/>
      <c r="AJ11" s="157"/>
      <c r="AK11" s="157"/>
      <c r="AL11" s="157"/>
      <c r="AM11" s="157"/>
      <c r="AN11" s="157"/>
      <c r="AO11" s="157"/>
      <c r="AP11" s="162"/>
      <c r="AQ11" s="192"/>
      <c r="AR11" s="193"/>
      <c r="AS11" s="194"/>
      <c r="AT11" s="195"/>
      <c r="AU11" s="195"/>
      <c r="AV11" s="195"/>
      <c r="AW11" s="195"/>
      <c r="AX11" s="195"/>
      <c r="AY11" s="195"/>
    </row>
    <row r="12" spans="2:51" s="14" customFormat="1" x14ac:dyDescent="0.15">
      <c r="B12" s="113"/>
      <c r="C12" s="116"/>
      <c r="D12" s="255" t="s">
        <v>290</v>
      </c>
      <c r="E12" s="256"/>
      <c r="F12" s="256"/>
      <c r="G12" s="256"/>
      <c r="H12" s="256"/>
      <c r="I12" s="256"/>
      <c r="J12" s="256"/>
      <c r="K12" s="256"/>
      <c r="L12" s="257"/>
      <c r="M12" s="230"/>
      <c r="N12" s="231"/>
      <c r="O12" s="231"/>
      <c r="P12" s="232"/>
      <c r="Q12" s="233"/>
      <c r="R12" s="234"/>
      <c r="S12" s="234"/>
      <c r="T12" s="235"/>
      <c r="U12" s="233"/>
      <c r="V12" s="234"/>
      <c r="W12" s="234"/>
      <c r="X12" s="235"/>
      <c r="Y12" s="16"/>
      <c r="AA12" s="157"/>
      <c r="AB12" s="161"/>
      <c r="AC12" s="157"/>
      <c r="AD12" s="157" t="s">
        <v>345</v>
      </c>
      <c r="AE12" s="157"/>
      <c r="AF12" s="157"/>
      <c r="AG12" s="157"/>
      <c r="AH12" s="157"/>
      <c r="AI12" s="157"/>
      <c r="AJ12" s="157"/>
      <c r="AK12" s="157"/>
      <c r="AL12" s="157"/>
      <c r="AM12" s="157"/>
      <c r="AN12" s="157"/>
      <c r="AO12" s="157"/>
      <c r="AP12" s="162"/>
      <c r="AQ12" s="192">
        <v>33000</v>
      </c>
      <c r="AR12" s="193"/>
      <c r="AS12" s="194"/>
      <c r="AT12" s="195">
        <v>0</v>
      </c>
      <c r="AU12" s="195"/>
      <c r="AV12" s="195"/>
      <c r="AW12" s="195">
        <f t="shared" ref="AW12:AW20" si="0">SUM(AQ12:AV12)</f>
        <v>33000</v>
      </c>
      <c r="AX12" s="195"/>
      <c r="AY12" s="195"/>
    </row>
    <row r="13" spans="2:51" s="14" customFormat="1" x14ac:dyDescent="0.15">
      <c r="B13" s="115"/>
      <c r="C13" s="116"/>
      <c r="D13" s="255" t="s">
        <v>291</v>
      </c>
      <c r="E13" s="256"/>
      <c r="F13" s="256"/>
      <c r="G13" s="256"/>
      <c r="H13" s="256"/>
      <c r="I13" s="256"/>
      <c r="J13" s="256"/>
      <c r="K13" s="256"/>
      <c r="L13" s="257"/>
      <c r="M13" s="258"/>
      <c r="N13" s="259"/>
      <c r="O13" s="259"/>
      <c r="P13" s="260"/>
      <c r="Q13" s="261">
        <f>SUM(M11:P13)</f>
        <v>300</v>
      </c>
      <c r="R13" s="262"/>
      <c r="S13" s="262"/>
      <c r="T13" s="263"/>
      <c r="U13" s="233"/>
      <c r="V13" s="234"/>
      <c r="W13" s="234"/>
      <c r="X13" s="235"/>
      <c r="Y13" s="16"/>
      <c r="AA13" s="157"/>
      <c r="AB13" s="161"/>
      <c r="AC13" s="157"/>
      <c r="AD13" s="157" t="s">
        <v>346</v>
      </c>
      <c r="AE13" s="157"/>
      <c r="AF13" s="157"/>
      <c r="AG13" s="157"/>
      <c r="AH13" s="157"/>
      <c r="AI13" s="157"/>
      <c r="AJ13" s="157"/>
      <c r="AK13" s="157"/>
      <c r="AL13" s="157"/>
      <c r="AM13" s="157"/>
      <c r="AN13" s="157"/>
      <c r="AO13" s="157"/>
      <c r="AP13" s="162"/>
      <c r="AQ13" s="192">
        <v>0</v>
      </c>
      <c r="AR13" s="193"/>
      <c r="AS13" s="194"/>
      <c r="AT13" s="195">
        <v>0</v>
      </c>
      <c r="AU13" s="195"/>
      <c r="AV13" s="195"/>
      <c r="AW13" s="195">
        <f t="shared" si="0"/>
        <v>0</v>
      </c>
      <c r="AX13" s="195"/>
      <c r="AY13" s="195"/>
    </row>
    <row r="14" spans="2:51" s="14" customFormat="1" x14ac:dyDescent="0.15">
      <c r="B14" s="113"/>
      <c r="C14" s="114" t="s">
        <v>292</v>
      </c>
      <c r="D14" s="227" t="s">
        <v>293</v>
      </c>
      <c r="E14" s="228"/>
      <c r="F14" s="228"/>
      <c r="G14" s="228"/>
      <c r="H14" s="229"/>
      <c r="I14" s="229"/>
      <c r="J14" s="229"/>
      <c r="K14" s="229"/>
      <c r="L14" s="229"/>
      <c r="M14" s="230"/>
      <c r="N14" s="231"/>
      <c r="O14" s="231"/>
      <c r="P14" s="232"/>
      <c r="Q14" s="261"/>
      <c r="R14" s="262"/>
      <c r="S14" s="262"/>
      <c r="T14" s="263"/>
      <c r="U14" s="233"/>
      <c r="V14" s="234"/>
      <c r="W14" s="234"/>
      <c r="X14" s="235"/>
      <c r="Y14" s="16"/>
      <c r="AA14" s="157"/>
      <c r="AB14" s="161"/>
      <c r="AC14" s="157"/>
      <c r="AD14" s="157"/>
      <c r="AE14" s="157"/>
      <c r="AF14" s="157"/>
      <c r="AG14" s="157"/>
      <c r="AH14" s="157"/>
      <c r="AI14" s="157"/>
      <c r="AJ14" s="157"/>
      <c r="AK14" s="157"/>
      <c r="AL14" s="157"/>
      <c r="AM14" s="157"/>
      <c r="AN14" s="157"/>
      <c r="AO14" s="157"/>
      <c r="AP14" s="162"/>
      <c r="AQ14" s="192"/>
      <c r="AR14" s="193"/>
      <c r="AS14" s="194"/>
      <c r="AT14" s="195"/>
      <c r="AU14" s="195"/>
      <c r="AV14" s="195"/>
      <c r="AW14" s="195">
        <f t="shared" si="0"/>
        <v>0</v>
      </c>
      <c r="AX14" s="195"/>
      <c r="AY14" s="195"/>
    </row>
    <row r="15" spans="2:51" s="14" customFormat="1" x14ac:dyDescent="0.15">
      <c r="B15" s="115"/>
      <c r="C15" s="116"/>
      <c r="D15" s="255" t="s">
        <v>294</v>
      </c>
      <c r="E15" s="256"/>
      <c r="F15" s="256"/>
      <c r="G15" s="256"/>
      <c r="H15" s="256"/>
      <c r="I15" s="256"/>
      <c r="J15" s="256"/>
      <c r="K15" s="256"/>
      <c r="L15" s="257"/>
      <c r="M15" s="230">
        <v>310</v>
      </c>
      <c r="N15" s="231"/>
      <c r="O15" s="231"/>
      <c r="P15" s="232"/>
      <c r="Q15" s="261"/>
      <c r="R15" s="262"/>
      <c r="S15" s="262"/>
      <c r="T15" s="263"/>
      <c r="U15" s="233"/>
      <c r="V15" s="234"/>
      <c r="W15" s="234"/>
      <c r="X15" s="235"/>
      <c r="Y15" s="16"/>
      <c r="AA15" s="157"/>
      <c r="AB15" s="161"/>
      <c r="AC15" s="157" t="s">
        <v>347</v>
      </c>
      <c r="AD15" s="157"/>
      <c r="AE15" s="157"/>
      <c r="AF15" s="157"/>
      <c r="AG15" s="157"/>
      <c r="AH15" s="157"/>
      <c r="AI15" s="157"/>
      <c r="AJ15" s="157"/>
      <c r="AK15" s="157"/>
      <c r="AL15" s="157"/>
      <c r="AM15" s="157"/>
      <c r="AN15" s="157"/>
      <c r="AO15" s="157"/>
      <c r="AP15" s="162"/>
      <c r="AQ15" s="192"/>
      <c r="AR15" s="193"/>
      <c r="AS15" s="194"/>
      <c r="AT15" s="195"/>
      <c r="AU15" s="195"/>
      <c r="AV15" s="195"/>
      <c r="AW15" s="195">
        <f t="shared" si="0"/>
        <v>0</v>
      </c>
      <c r="AX15" s="195"/>
      <c r="AY15" s="195"/>
    </row>
    <row r="16" spans="2:51" s="14" customFormat="1" x14ac:dyDescent="0.15">
      <c r="B16" s="115"/>
      <c r="C16" s="116"/>
      <c r="D16" s="255" t="s">
        <v>295</v>
      </c>
      <c r="E16" s="256"/>
      <c r="F16" s="256"/>
      <c r="G16" s="256"/>
      <c r="H16" s="256"/>
      <c r="I16" s="256"/>
      <c r="J16" s="256"/>
      <c r="K16" s="256"/>
      <c r="L16" s="257"/>
      <c r="M16" s="258"/>
      <c r="N16" s="259"/>
      <c r="O16" s="259"/>
      <c r="P16" s="260"/>
      <c r="Q16" s="261">
        <f>SUM(M15:P16)</f>
        <v>310</v>
      </c>
      <c r="R16" s="262"/>
      <c r="S16" s="262"/>
      <c r="T16" s="263"/>
      <c r="U16" s="233"/>
      <c r="V16" s="234"/>
      <c r="W16" s="234"/>
      <c r="X16" s="235"/>
      <c r="Y16" s="16"/>
      <c r="AA16" s="157"/>
      <c r="AB16" s="161"/>
      <c r="AC16" s="157"/>
      <c r="AD16" s="157" t="s">
        <v>348</v>
      </c>
      <c r="AE16" s="157"/>
      <c r="AF16" s="157"/>
      <c r="AG16" s="157"/>
      <c r="AH16" s="157"/>
      <c r="AI16" s="157"/>
      <c r="AJ16" s="157"/>
      <c r="AK16" s="157"/>
      <c r="AL16" s="157"/>
      <c r="AM16" s="157"/>
      <c r="AN16" s="157"/>
      <c r="AO16" s="157"/>
      <c r="AP16" s="162"/>
      <c r="AQ16" s="192">
        <v>500000</v>
      </c>
      <c r="AR16" s="193"/>
      <c r="AS16" s="194"/>
      <c r="AT16" s="195">
        <v>0</v>
      </c>
      <c r="AU16" s="195"/>
      <c r="AV16" s="195"/>
      <c r="AW16" s="195">
        <f t="shared" si="0"/>
        <v>500000</v>
      </c>
      <c r="AX16" s="195"/>
      <c r="AY16" s="195"/>
    </row>
    <row r="17" spans="2:51" s="14" customFormat="1" x14ac:dyDescent="0.15">
      <c r="B17" s="113"/>
      <c r="C17" s="114" t="s">
        <v>296</v>
      </c>
      <c r="D17" s="227" t="s">
        <v>85</v>
      </c>
      <c r="E17" s="228"/>
      <c r="F17" s="228"/>
      <c r="G17" s="228"/>
      <c r="H17" s="229"/>
      <c r="I17" s="229"/>
      <c r="J17" s="229"/>
      <c r="K17" s="229"/>
      <c r="L17" s="229"/>
      <c r="M17" s="230"/>
      <c r="N17" s="231"/>
      <c r="O17" s="231"/>
      <c r="P17" s="232"/>
      <c r="Q17" s="261"/>
      <c r="R17" s="262"/>
      <c r="S17" s="262"/>
      <c r="T17" s="263"/>
      <c r="U17" s="233"/>
      <c r="V17" s="234"/>
      <c r="W17" s="234"/>
      <c r="X17" s="235"/>
      <c r="Y17" s="16"/>
      <c r="AA17" s="157"/>
      <c r="AB17" s="161"/>
      <c r="AC17" s="157"/>
      <c r="AD17" s="157"/>
      <c r="AE17" s="157"/>
      <c r="AF17" s="157"/>
      <c r="AG17" s="157"/>
      <c r="AH17" s="157"/>
      <c r="AI17" s="157"/>
      <c r="AJ17" s="157"/>
      <c r="AK17" s="157"/>
      <c r="AL17" s="157"/>
      <c r="AM17" s="157"/>
      <c r="AN17" s="157"/>
      <c r="AO17" s="157"/>
      <c r="AP17" s="162"/>
      <c r="AQ17" s="192"/>
      <c r="AR17" s="193"/>
      <c r="AS17" s="194"/>
      <c r="AT17" s="195"/>
      <c r="AU17" s="195"/>
      <c r="AV17" s="195"/>
      <c r="AW17" s="195">
        <f t="shared" si="0"/>
        <v>0</v>
      </c>
      <c r="AX17" s="195"/>
      <c r="AY17" s="195"/>
    </row>
    <row r="18" spans="2:51" s="14" customFormat="1" x14ac:dyDescent="0.15">
      <c r="B18" s="115"/>
      <c r="C18" s="116"/>
      <c r="D18" s="255" t="s">
        <v>297</v>
      </c>
      <c r="E18" s="256"/>
      <c r="F18" s="256"/>
      <c r="G18" s="256"/>
      <c r="H18" s="256"/>
      <c r="I18" s="256"/>
      <c r="J18" s="256"/>
      <c r="K18" s="256"/>
      <c r="L18" s="257"/>
      <c r="M18" s="230">
        <v>320</v>
      </c>
      <c r="N18" s="231"/>
      <c r="O18" s="231"/>
      <c r="P18" s="232"/>
      <c r="Q18" s="261"/>
      <c r="R18" s="262"/>
      <c r="S18" s="262"/>
      <c r="T18" s="263"/>
      <c r="U18" s="233"/>
      <c r="V18" s="234"/>
      <c r="W18" s="234"/>
      <c r="X18" s="235"/>
      <c r="Y18" s="16"/>
      <c r="AA18" s="157"/>
      <c r="AB18" s="161"/>
      <c r="AC18" s="157" t="s">
        <v>349</v>
      </c>
      <c r="AD18" s="157"/>
      <c r="AE18" s="157"/>
      <c r="AF18" s="157"/>
      <c r="AG18" s="157"/>
      <c r="AH18" s="157"/>
      <c r="AI18" s="157"/>
      <c r="AJ18" s="157"/>
      <c r="AK18" s="157"/>
      <c r="AL18" s="157"/>
      <c r="AM18" s="157"/>
      <c r="AN18" s="157"/>
      <c r="AO18" s="157"/>
      <c r="AP18" s="162"/>
      <c r="AQ18" s="192"/>
      <c r="AR18" s="193"/>
      <c r="AS18" s="194"/>
      <c r="AT18" s="195"/>
      <c r="AU18" s="195"/>
      <c r="AV18" s="195"/>
      <c r="AW18" s="195">
        <f t="shared" si="0"/>
        <v>0</v>
      </c>
      <c r="AX18" s="195"/>
      <c r="AY18" s="195"/>
    </row>
    <row r="19" spans="2:51" s="14" customFormat="1" x14ac:dyDescent="0.15">
      <c r="B19" s="115"/>
      <c r="C19" s="116"/>
      <c r="D19" s="255" t="s">
        <v>298</v>
      </c>
      <c r="E19" s="256"/>
      <c r="F19" s="256"/>
      <c r="G19" s="256"/>
      <c r="H19" s="256"/>
      <c r="I19" s="256"/>
      <c r="J19" s="256"/>
      <c r="K19" s="256"/>
      <c r="L19" s="257"/>
      <c r="M19" s="230"/>
      <c r="N19" s="231"/>
      <c r="O19" s="231"/>
      <c r="P19" s="232"/>
      <c r="Q19" s="261"/>
      <c r="R19" s="262"/>
      <c r="S19" s="262"/>
      <c r="T19" s="263"/>
      <c r="U19" s="233"/>
      <c r="V19" s="234"/>
      <c r="W19" s="234"/>
      <c r="X19" s="235"/>
      <c r="Y19" s="16"/>
      <c r="AA19" s="157"/>
      <c r="AB19" s="161"/>
      <c r="AC19" s="157"/>
      <c r="AD19" s="157" t="s">
        <v>350</v>
      </c>
      <c r="AE19" s="157"/>
      <c r="AF19" s="157"/>
      <c r="AG19" s="157"/>
      <c r="AH19" s="157"/>
      <c r="AI19" s="157"/>
      <c r="AJ19" s="157"/>
      <c r="AK19" s="157"/>
      <c r="AL19" s="157"/>
      <c r="AM19" s="157"/>
      <c r="AN19" s="157"/>
      <c r="AO19" s="157"/>
      <c r="AP19" s="162"/>
      <c r="AQ19" s="192">
        <v>100000</v>
      </c>
      <c r="AR19" s="193"/>
      <c r="AS19" s="194"/>
      <c r="AT19" s="195">
        <v>0</v>
      </c>
      <c r="AU19" s="195"/>
      <c r="AV19" s="195"/>
      <c r="AW19" s="195">
        <f t="shared" si="0"/>
        <v>100000</v>
      </c>
      <c r="AX19" s="195"/>
      <c r="AY19" s="195"/>
    </row>
    <row r="20" spans="2:51" s="14" customFormat="1" x14ac:dyDescent="0.15">
      <c r="B20" s="115"/>
      <c r="C20" s="116"/>
      <c r="D20" s="255" t="s">
        <v>315</v>
      </c>
      <c r="E20" s="256"/>
      <c r="F20" s="256"/>
      <c r="G20" s="256"/>
      <c r="H20" s="256"/>
      <c r="I20" s="256"/>
      <c r="J20" s="256"/>
      <c r="K20" s="256"/>
      <c r="L20" s="257"/>
      <c r="M20" s="258"/>
      <c r="N20" s="259"/>
      <c r="O20" s="259"/>
      <c r="P20" s="260"/>
      <c r="Q20" s="261">
        <f>SUM(M18:P20)</f>
        <v>320</v>
      </c>
      <c r="R20" s="262"/>
      <c r="S20" s="262"/>
      <c r="T20" s="263"/>
      <c r="U20" s="233"/>
      <c r="V20" s="234"/>
      <c r="W20" s="234"/>
      <c r="X20" s="235"/>
      <c r="Y20" s="16"/>
      <c r="AA20" s="157"/>
      <c r="AB20" s="161"/>
      <c r="AC20" s="157"/>
      <c r="AD20" s="157" t="s">
        <v>351</v>
      </c>
      <c r="AE20" s="157"/>
      <c r="AF20" s="157"/>
      <c r="AG20" s="157"/>
      <c r="AH20" s="157"/>
      <c r="AI20" s="157"/>
      <c r="AJ20" s="157"/>
      <c r="AK20" s="157"/>
      <c r="AL20" s="157"/>
      <c r="AM20" s="157"/>
      <c r="AN20" s="157"/>
      <c r="AO20" s="157"/>
      <c r="AP20" s="162"/>
      <c r="AQ20" s="192">
        <v>0</v>
      </c>
      <c r="AR20" s="193"/>
      <c r="AS20" s="194"/>
      <c r="AT20" s="195">
        <v>0</v>
      </c>
      <c r="AU20" s="195"/>
      <c r="AV20" s="195"/>
      <c r="AW20" s="195">
        <f t="shared" si="0"/>
        <v>0</v>
      </c>
      <c r="AX20" s="195"/>
      <c r="AY20" s="195"/>
    </row>
    <row r="21" spans="2:51" s="14" customFormat="1" x14ac:dyDescent="0.15">
      <c r="B21" s="113"/>
      <c r="C21" s="114" t="s">
        <v>299</v>
      </c>
      <c r="D21" s="227" t="s">
        <v>86</v>
      </c>
      <c r="E21" s="228"/>
      <c r="F21" s="228"/>
      <c r="G21" s="228"/>
      <c r="H21" s="229"/>
      <c r="I21" s="229"/>
      <c r="J21" s="229"/>
      <c r="K21" s="229"/>
      <c r="L21" s="229"/>
      <c r="M21" s="230"/>
      <c r="N21" s="231"/>
      <c r="O21" s="231"/>
      <c r="P21" s="232"/>
      <c r="Q21" s="261"/>
      <c r="R21" s="262"/>
      <c r="S21" s="262"/>
      <c r="T21" s="263"/>
      <c r="U21" s="233"/>
      <c r="V21" s="234"/>
      <c r="W21" s="234"/>
      <c r="X21" s="235"/>
      <c r="Y21" s="16"/>
      <c r="AA21" s="157"/>
      <c r="AB21" s="161"/>
      <c r="AC21" s="157"/>
      <c r="AD21" s="157"/>
      <c r="AE21" s="157"/>
      <c r="AF21" s="157"/>
      <c r="AG21" s="157"/>
      <c r="AH21" s="157"/>
      <c r="AI21" s="157"/>
      <c r="AJ21" s="157"/>
      <c r="AK21" s="157"/>
      <c r="AL21" s="157"/>
      <c r="AM21" s="157"/>
      <c r="AN21" s="157"/>
      <c r="AO21" s="157"/>
      <c r="AP21" s="162"/>
      <c r="AQ21" s="192"/>
      <c r="AR21" s="193"/>
      <c r="AS21" s="194"/>
      <c r="AT21" s="195"/>
      <c r="AU21" s="195"/>
      <c r="AV21" s="195"/>
      <c r="AW21" s="195"/>
      <c r="AX21" s="195"/>
      <c r="AY21" s="195"/>
    </row>
    <row r="22" spans="2:51" s="14" customFormat="1" x14ac:dyDescent="0.15">
      <c r="B22" s="115"/>
      <c r="C22" s="116"/>
      <c r="D22" s="264" t="s">
        <v>84</v>
      </c>
      <c r="E22" s="265"/>
      <c r="F22" s="265"/>
      <c r="G22" s="265"/>
      <c r="H22" s="265"/>
      <c r="I22" s="265"/>
      <c r="J22" s="265"/>
      <c r="K22" s="265"/>
      <c r="L22" s="266"/>
      <c r="M22" s="230">
        <v>330</v>
      </c>
      <c r="N22" s="231"/>
      <c r="O22" s="231"/>
      <c r="P22" s="232"/>
      <c r="Q22" s="261"/>
      <c r="R22" s="262"/>
      <c r="S22" s="262"/>
      <c r="T22" s="263"/>
      <c r="U22" s="233"/>
      <c r="V22" s="234"/>
      <c r="W22" s="234"/>
      <c r="X22" s="235"/>
      <c r="Y22" s="16"/>
      <c r="AA22" s="157"/>
      <c r="AB22" s="161"/>
      <c r="AC22" s="157" t="s">
        <v>352</v>
      </c>
      <c r="AD22" s="157"/>
      <c r="AE22" s="157"/>
      <c r="AF22" s="157"/>
      <c r="AG22" s="157"/>
      <c r="AH22" s="157"/>
      <c r="AI22" s="157"/>
      <c r="AJ22" s="157"/>
      <c r="AK22" s="157"/>
      <c r="AL22" s="157"/>
      <c r="AM22" s="157"/>
      <c r="AN22" s="157"/>
      <c r="AO22" s="157"/>
      <c r="AP22" s="162"/>
      <c r="AQ22" s="192"/>
      <c r="AR22" s="193"/>
      <c r="AS22" s="194"/>
      <c r="AT22" s="195"/>
      <c r="AU22" s="195"/>
      <c r="AV22" s="195"/>
      <c r="AW22" s="195"/>
      <c r="AX22" s="195"/>
      <c r="AY22" s="195"/>
    </row>
    <row r="23" spans="2:51" s="14" customFormat="1" x14ac:dyDescent="0.15">
      <c r="B23" s="115"/>
      <c r="C23" s="116"/>
      <c r="D23" s="267" t="s">
        <v>300</v>
      </c>
      <c r="E23" s="268"/>
      <c r="F23" s="268"/>
      <c r="G23" s="268"/>
      <c r="H23" s="268"/>
      <c r="I23" s="268"/>
      <c r="J23" s="268"/>
      <c r="K23" s="268"/>
      <c r="L23" s="269"/>
      <c r="M23" s="258"/>
      <c r="N23" s="259"/>
      <c r="O23" s="259"/>
      <c r="P23" s="260"/>
      <c r="Q23" s="270">
        <f>SUM(M22:P23)</f>
        <v>330</v>
      </c>
      <c r="R23" s="271"/>
      <c r="S23" s="271"/>
      <c r="T23" s="272"/>
      <c r="U23" s="233"/>
      <c r="V23" s="234"/>
      <c r="W23" s="234"/>
      <c r="X23" s="235"/>
      <c r="Y23" s="16"/>
      <c r="AA23" s="157"/>
      <c r="AB23" s="161"/>
      <c r="AC23" s="157"/>
      <c r="AD23" s="157" t="s">
        <v>398</v>
      </c>
      <c r="AE23" s="157"/>
      <c r="AF23" s="157"/>
      <c r="AG23" s="157"/>
      <c r="AH23" s="157"/>
      <c r="AI23" s="157"/>
      <c r="AJ23" s="157"/>
      <c r="AK23" s="157"/>
      <c r="AL23" s="157"/>
      <c r="AM23" s="157"/>
      <c r="AN23" s="157"/>
      <c r="AO23" s="157"/>
      <c r="AP23" s="162"/>
      <c r="AQ23" s="192">
        <v>0</v>
      </c>
      <c r="AR23" s="193"/>
      <c r="AS23" s="194"/>
      <c r="AT23" s="195">
        <v>0</v>
      </c>
      <c r="AU23" s="195"/>
      <c r="AV23" s="195"/>
      <c r="AW23" s="195">
        <f>SUM(AQ23:AV23)</f>
        <v>0</v>
      </c>
      <c r="AX23" s="195"/>
      <c r="AY23" s="195"/>
    </row>
    <row r="24" spans="2:51" s="14" customFormat="1" x14ac:dyDescent="0.15">
      <c r="B24" s="273" t="s">
        <v>301</v>
      </c>
      <c r="C24" s="274"/>
      <c r="D24" s="274"/>
      <c r="E24" s="274"/>
      <c r="F24" s="274"/>
      <c r="G24" s="274"/>
      <c r="H24" s="275"/>
      <c r="I24" s="275"/>
      <c r="J24" s="275"/>
      <c r="K24" s="275"/>
      <c r="L24" s="275"/>
      <c r="M24" s="261"/>
      <c r="N24" s="262"/>
      <c r="O24" s="262"/>
      <c r="P24" s="263"/>
      <c r="Q24" s="276"/>
      <c r="R24" s="277"/>
      <c r="S24" s="277"/>
      <c r="T24" s="278"/>
      <c r="U24" s="261">
        <f>SUM(Q8:T23)</f>
        <v>1650</v>
      </c>
      <c r="V24" s="262"/>
      <c r="W24" s="262"/>
      <c r="X24" s="263"/>
      <c r="Y24" s="16"/>
      <c r="AA24" s="157"/>
      <c r="AB24" s="161"/>
      <c r="AC24" s="157"/>
      <c r="AD24" s="157" t="s">
        <v>353</v>
      </c>
      <c r="AE24" s="157"/>
      <c r="AF24" s="157"/>
      <c r="AG24" s="157"/>
      <c r="AH24" s="157"/>
      <c r="AI24" s="157"/>
      <c r="AJ24" s="157"/>
      <c r="AK24" s="157"/>
      <c r="AL24" s="157"/>
      <c r="AM24" s="157"/>
      <c r="AN24" s="157"/>
      <c r="AO24" s="157"/>
      <c r="AP24" s="162"/>
      <c r="AQ24" s="192">
        <v>0</v>
      </c>
      <c r="AR24" s="193"/>
      <c r="AS24" s="194"/>
      <c r="AT24" s="195">
        <v>0</v>
      </c>
      <c r="AU24" s="195"/>
      <c r="AV24" s="195"/>
      <c r="AW24" s="195">
        <f>SUM(AQ24:AV24)</f>
        <v>0</v>
      </c>
      <c r="AX24" s="195"/>
      <c r="AY24" s="195"/>
    </row>
    <row r="25" spans="2:51" s="14" customFormat="1" x14ac:dyDescent="0.15">
      <c r="B25" s="279" t="s">
        <v>302</v>
      </c>
      <c r="C25" s="280"/>
      <c r="D25" s="280"/>
      <c r="E25" s="280"/>
      <c r="F25" s="280"/>
      <c r="G25" s="280"/>
      <c r="H25" s="281"/>
      <c r="I25" s="281"/>
      <c r="J25" s="281"/>
      <c r="K25" s="281"/>
      <c r="L25" s="281"/>
      <c r="M25" s="261"/>
      <c r="N25" s="262"/>
      <c r="O25" s="262"/>
      <c r="P25" s="263"/>
      <c r="Q25" s="261"/>
      <c r="R25" s="262"/>
      <c r="S25" s="262"/>
      <c r="T25" s="263"/>
      <c r="U25" s="261"/>
      <c r="V25" s="262"/>
      <c r="W25" s="262"/>
      <c r="X25" s="263"/>
      <c r="Y25" s="16"/>
      <c r="AA25" s="157"/>
      <c r="AB25" s="161"/>
      <c r="AC25" s="157"/>
      <c r="AD25" s="157" t="s">
        <v>354</v>
      </c>
      <c r="AE25" s="157"/>
      <c r="AF25" s="157"/>
      <c r="AG25" s="157"/>
      <c r="AH25" s="157"/>
      <c r="AI25" s="157"/>
      <c r="AJ25" s="157"/>
      <c r="AK25" s="157"/>
      <c r="AL25" s="157"/>
      <c r="AM25" s="157"/>
      <c r="AN25" s="157"/>
      <c r="AO25" s="157"/>
      <c r="AP25" s="162"/>
      <c r="AQ25" s="192">
        <v>0</v>
      </c>
      <c r="AR25" s="193"/>
      <c r="AS25" s="194"/>
      <c r="AT25" s="195">
        <v>0</v>
      </c>
      <c r="AU25" s="195"/>
      <c r="AV25" s="195"/>
      <c r="AW25" s="195">
        <f>SUM(AQ25:AV25)</f>
        <v>0</v>
      </c>
      <c r="AX25" s="195"/>
      <c r="AY25" s="195"/>
    </row>
    <row r="26" spans="2:51" s="14" customFormat="1" x14ac:dyDescent="0.15">
      <c r="B26" s="122"/>
      <c r="C26" s="123" t="s">
        <v>285</v>
      </c>
      <c r="D26" s="282" t="s">
        <v>82</v>
      </c>
      <c r="E26" s="283"/>
      <c r="F26" s="283"/>
      <c r="G26" s="283"/>
      <c r="H26" s="284"/>
      <c r="I26" s="284"/>
      <c r="J26" s="284"/>
      <c r="K26" s="284"/>
      <c r="L26" s="284"/>
      <c r="M26" s="285"/>
      <c r="N26" s="286"/>
      <c r="O26" s="286"/>
      <c r="P26" s="287"/>
      <c r="Q26" s="233"/>
      <c r="R26" s="234"/>
      <c r="S26" s="234"/>
      <c r="T26" s="235"/>
      <c r="U26" s="233"/>
      <c r="V26" s="234"/>
      <c r="W26" s="234"/>
      <c r="X26" s="235"/>
      <c r="Y26" s="16"/>
      <c r="AA26" s="157"/>
      <c r="AB26" s="161"/>
      <c r="AC26" s="157"/>
      <c r="AD26" s="157" t="s">
        <v>335</v>
      </c>
      <c r="AE26" s="157"/>
      <c r="AF26" s="157"/>
      <c r="AG26" s="157"/>
      <c r="AH26" s="157"/>
      <c r="AI26" s="157"/>
      <c r="AJ26" s="157"/>
      <c r="AK26" s="157"/>
      <c r="AL26" s="157"/>
      <c r="AM26" s="157"/>
      <c r="AN26" s="157"/>
      <c r="AO26" s="157"/>
      <c r="AP26" s="162"/>
      <c r="AQ26" s="192">
        <v>0</v>
      </c>
      <c r="AR26" s="193"/>
      <c r="AS26" s="194"/>
      <c r="AT26" s="195">
        <v>0</v>
      </c>
      <c r="AU26" s="195"/>
      <c r="AV26" s="195"/>
      <c r="AW26" s="195">
        <f>SUM(AQ26:AV26)</f>
        <v>0</v>
      </c>
      <c r="AX26" s="195"/>
      <c r="AY26" s="195"/>
    </row>
    <row r="27" spans="2:51" s="14" customFormat="1" x14ac:dyDescent="0.15">
      <c r="B27" s="120"/>
      <c r="C27" s="121"/>
      <c r="D27" s="288" t="s">
        <v>303</v>
      </c>
      <c r="E27" s="289"/>
      <c r="F27" s="289"/>
      <c r="G27" s="289"/>
      <c r="H27" s="289"/>
      <c r="I27" s="289"/>
      <c r="J27" s="289"/>
      <c r="K27" s="289"/>
      <c r="L27" s="289"/>
      <c r="M27" s="285"/>
      <c r="N27" s="286"/>
      <c r="O27" s="286"/>
      <c r="P27" s="287"/>
      <c r="Q27" s="233"/>
      <c r="R27" s="234"/>
      <c r="S27" s="234"/>
      <c r="T27" s="235"/>
      <c r="U27" s="233"/>
      <c r="V27" s="234"/>
      <c r="W27" s="234"/>
      <c r="X27" s="235"/>
      <c r="Y27" s="16"/>
      <c r="AA27" s="157"/>
      <c r="AB27" s="161"/>
      <c r="AC27" s="157"/>
      <c r="AD27" s="157"/>
      <c r="AE27" s="157"/>
      <c r="AF27" s="157"/>
      <c r="AG27" s="157"/>
      <c r="AH27" s="157"/>
      <c r="AI27" s="157"/>
      <c r="AJ27" s="157"/>
      <c r="AK27" s="157"/>
      <c r="AL27" s="157"/>
      <c r="AM27" s="157"/>
      <c r="AN27" s="157"/>
      <c r="AO27" s="157"/>
      <c r="AP27" s="162"/>
      <c r="AQ27" s="192"/>
      <c r="AR27" s="193"/>
      <c r="AS27" s="194"/>
      <c r="AT27" s="195"/>
      <c r="AU27" s="195"/>
      <c r="AV27" s="195"/>
      <c r="AW27" s="195"/>
      <c r="AX27" s="195"/>
      <c r="AY27" s="195"/>
    </row>
    <row r="28" spans="2:51" s="14" customFormat="1" x14ac:dyDescent="0.15">
      <c r="B28" s="120"/>
      <c r="C28" s="121"/>
      <c r="D28" s="110"/>
      <c r="E28" s="290" t="s">
        <v>330</v>
      </c>
      <c r="F28" s="291"/>
      <c r="G28" s="292"/>
      <c r="H28" s="292"/>
      <c r="I28" s="292"/>
      <c r="J28" s="292"/>
      <c r="K28" s="292"/>
      <c r="L28" s="292"/>
      <c r="M28" s="293">
        <v>2000</v>
      </c>
      <c r="N28" s="294"/>
      <c r="O28" s="294"/>
      <c r="P28" s="295"/>
      <c r="Q28" s="233"/>
      <c r="R28" s="234"/>
      <c r="S28" s="234"/>
      <c r="T28" s="235"/>
      <c r="U28" s="233"/>
      <c r="V28" s="234"/>
      <c r="W28" s="234"/>
      <c r="X28" s="235"/>
      <c r="Y28" s="16"/>
      <c r="AA28" s="157"/>
      <c r="AB28" s="161"/>
      <c r="AC28" s="157" t="s">
        <v>355</v>
      </c>
      <c r="AD28" s="157"/>
      <c r="AE28" s="157"/>
      <c r="AF28" s="157"/>
      <c r="AG28" s="157"/>
      <c r="AH28" s="157"/>
      <c r="AI28" s="157"/>
      <c r="AJ28" s="157"/>
      <c r="AK28" s="157"/>
      <c r="AL28" s="157"/>
      <c r="AM28" s="157"/>
      <c r="AN28" s="157"/>
      <c r="AO28" s="157"/>
      <c r="AP28" s="162"/>
      <c r="AQ28" s="192"/>
      <c r="AR28" s="193"/>
      <c r="AS28" s="194"/>
      <c r="AT28" s="195"/>
      <c r="AU28" s="195"/>
      <c r="AV28" s="195"/>
      <c r="AW28" s="195"/>
      <c r="AX28" s="195"/>
      <c r="AY28" s="195"/>
    </row>
    <row r="29" spans="2:51" s="14" customFormat="1" x14ac:dyDescent="0.15">
      <c r="B29" s="120"/>
      <c r="C29" s="121"/>
      <c r="D29" s="110"/>
      <c r="E29" s="290" t="s">
        <v>316</v>
      </c>
      <c r="F29" s="291"/>
      <c r="G29" s="292"/>
      <c r="H29" s="292"/>
      <c r="I29" s="292"/>
      <c r="J29" s="292"/>
      <c r="K29" s="292"/>
      <c r="L29" s="292"/>
      <c r="M29" s="296">
        <v>350</v>
      </c>
      <c r="N29" s="297"/>
      <c r="O29" s="297"/>
      <c r="P29" s="298"/>
      <c r="Q29" s="233"/>
      <c r="R29" s="234"/>
      <c r="S29" s="234"/>
      <c r="T29" s="235"/>
      <c r="U29" s="233"/>
      <c r="V29" s="234"/>
      <c r="W29" s="234"/>
      <c r="X29" s="235"/>
      <c r="Y29" s="16"/>
      <c r="AA29" s="157"/>
      <c r="AB29" s="161"/>
      <c r="AC29" s="157"/>
      <c r="AD29" s="157" t="s">
        <v>356</v>
      </c>
      <c r="AE29" s="157"/>
      <c r="AF29" s="157"/>
      <c r="AG29" s="157"/>
      <c r="AH29" s="157"/>
      <c r="AI29" s="157"/>
      <c r="AJ29" s="157"/>
      <c r="AK29" s="157"/>
      <c r="AL29" s="157"/>
      <c r="AM29" s="157"/>
      <c r="AN29" s="157"/>
      <c r="AO29" s="157"/>
      <c r="AP29" s="162"/>
      <c r="AQ29" s="192">
        <v>0</v>
      </c>
      <c r="AR29" s="193"/>
      <c r="AS29" s="194"/>
      <c r="AT29" s="195">
        <v>0</v>
      </c>
      <c r="AU29" s="195"/>
      <c r="AV29" s="195"/>
      <c r="AW29" s="195">
        <f>SUM(AQ29:AV29)</f>
        <v>0</v>
      </c>
      <c r="AX29" s="195"/>
      <c r="AY29" s="195"/>
    </row>
    <row r="30" spans="2:51" s="14" customFormat="1" x14ac:dyDescent="0.15">
      <c r="B30" s="120"/>
      <c r="C30" s="121"/>
      <c r="D30" s="111"/>
      <c r="E30" s="299" t="s">
        <v>304</v>
      </c>
      <c r="F30" s="300"/>
      <c r="G30" s="301"/>
      <c r="H30" s="301"/>
      <c r="I30" s="301"/>
      <c r="J30" s="301"/>
      <c r="K30" s="301"/>
      <c r="L30" s="301"/>
      <c r="M30" s="302">
        <f>SUM(M28:P29)</f>
        <v>2350</v>
      </c>
      <c r="N30" s="303"/>
      <c r="O30" s="303"/>
      <c r="P30" s="304"/>
      <c r="Q30" s="233"/>
      <c r="R30" s="234"/>
      <c r="S30" s="234"/>
      <c r="T30" s="235"/>
      <c r="U30" s="233"/>
      <c r="V30" s="234"/>
      <c r="W30" s="234"/>
      <c r="X30" s="235"/>
      <c r="Y30" s="16"/>
      <c r="AA30" s="157"/>
      <c r="AB30" s="161"/>
      <c r="AC30" s="157"/>
      <c r="AD30" s="157" t="s">
        <v>357</v>
      </c>
      <c r="AE30" s="157"/>
      <c r="AF30" s="157"/>
      <c r="AG30" s="157"/>
      <c r="AH30" s="157"/>
      <c r="AI30" s="157"/>
      <c r="AJ30" s="157"/>
      <c r="AK30" s="157"/>
      <c r="AL30" s="157"/>
      <c r="AM30" s="157"/>
      <c r="AN30" s="157"/>
      <c r="AO30" s="157"/>
      <c r="AP30" s="162"/>
      <c r="AQ30" s="192">
        <v>0</v>
      </c>
      <c r="AR30" s="193"/>
      <c r="AS30" s="194"/>
      <c r="AT30" s="195">
        <v>0</v>
      </c>
      <c r="AU30" s="195"/>
      <c r="AV30" s="195"/>
      <c r="AW30" s="195">
        <f>SUM(AQ30:AV30)</f>
        <v>0</v>
      </c>
      <c r="AX30" s="195"/>
      <c r="AY30" s="195"/>
    </row>
    <row r="31" spans="2:51" s="14" customFormat="1" x14ac:dyDescent="0.15">
      <c r="B31" s="120"/>
      <c r="C31" s="121"/>
      <c r="D31" s="282" t="s">
        <v>305</v>
      </c>
      <c r="E31" s="284"/>
      <c r="F31" s="284"/>
      <c r="G31" s="284"/>
      <c r="H31" s="284"/>
      <c r="I31" s="284"/>
      <c r="J31" s="284"/>
      <c r="K31" s="284"/>
      <c r="L31" s="284"/>
      <c r="M31" s="285"/>
      <c r="N31" s="286"/>
      <c r="O31" s="286"/>
      <c r="P31" s="287"/>
      <c r="Q31" s="233"/>
      <c r="R31" s="234"/>
      <c r="S31" s="234"/>
      <c r="T31" s="235"/>
      <c r="U31" s="233"/>
      <c r="V31" s="234"/>
      <c r="W31" s="234"/>
      <c r="X31" s="235"/>
      <c r="Y31" s="16"/>
      <c r="AA31" s="157"/>
      <c r="AB31" s="161"/>
      <c r="AC31" s="157"/>
      <c r="AD31" s="157"/>
      <c r="AE31" s="157"/>
      <c r="AF31" s="157"/>
      <c r="AG31" s="157"/>
      <c r="AH31" s="157"/>
      <c r="AI31" s="157"/>
      <c r="AJ31" s="157"/>
      <c r="AK31" s="157"/>
      <c r="AL31" s="157"/>
      <c r="AM31" s="157"/>
      <c r="AN31" s="157"/>
      <c r="AO31" s="157"/>
      <c r="AP31" s="162"/>
      <c r="AQ31" s="185"/>
      <c r="AR31" s="186"/>
      <c r="AS31" s="187"/>
      <c r="AT31" s="195"/>
      <c r="AU31" s="195"/>
      <c r="AV31" s="195"/>
      <c r="AW31" s="195"/>
      <c r="AX31" s="195"/>
      <c r="AY31" s="195"/>
    </row>
    <row r="32" spans="2:51" s="14" customFormat="1" x14ac:dyDescent="0.15">
      <c r="B32" s="120"/>
      <c r="C32" s="121"/>
      <c r="D32" s="111"/>
      <c r="E32" s="310" t="s">
        <v>322</v>
      </c>
      <c r="F32" s="311"/>
      <c r="G32" s="311"/>
      <c r="H32" s="311"/>
      <c r="I32" s="311"/>
      <c r="J32" s="311"/>
      <c r="K32" s="311"/>
      <c r="L32" s="312"/>
      <c r="M32" s="305">
        <v>150</v>
      </c>
      <c r="N32" s="306"/>
      <c r="O32" s="306"/>
      <c r="P32" s="307"/>
      <c r="Q32" s="233"/>
      <c r="R32" s="234"/>
      <c r="S32" s="234"/>
      <c r="T32" s="235"/>
      <c r="U32" s="233"/>
      <c r="V32" s="234"/>
      <c r="W32" s="234"/>
      <c r="X32" s="235"/>
      <c r="Y32" s="16"/>
      <c r="AA32" s="157"/>
      <c r="AB32" s="161"/>
      <c r="AC32" s="157"/>
      <c r="AD32" s="157" t="s">
        <v>358</v>
      </c>
      <c r="AE32" s="157"/>
      <c r="AF32" s="157"/>
      <c r="AG32" s="157"/>
      <c r="AH32" s="157"/>
      <c r="AI32" s="157"/>
      <c r="AJ32" s="157"/>
      <c r="AK32" s="157"/>
      <c r="AL32" s="157"/>
      <c r="AM32" s="157"/>
      <c r="AN32" s="157"/>
      <c r="AO32" s="157"/>
      <c r="AP32" s="162"/>
      <c r="AQ32" s="191">
        <f>SUM(AQ12:AS31)</f>
        <v>633000</v>
      </c>
      <c r="AR32" s="191"/>
      <c r="AS32" s="191"/>
      <c r="AT32" s="191">
        <f>SUM(AT12:AV31)</f>
        <v>0</v>
      </c>
      <c r="AU32" s="191"/>
      <c r="AV32" s="191"/>
      <c r="AW32" s="191">
        <f>SUM(AQ32:AV32)</f>
        <v>633000</v>
      </c>
      <c r="AX32" s="191"/>
      <c r="AY32" s="191"/>
    </row>
    <row r="33" spans="2:51" s="14" customFormat="1" x14ac:dyDescent="0.15">
      <c r="B33" s="120"/>
      <c r="C33" s="121"/>
      <c r="D33" s="111"/>
      <c r="E33" s="310" t="s">
        <v>321</v>
      </c>
      <c r="F33" s="311"/>
      <c r="G33" s="311"/>
      <c r="H33" s="311"/>
      <c r="I33" s="311"/>
      <c r="J33" s="311"/>
      <c r="K33" s="311"/>
      <c r="L33" s="312"/>
      <c r="M33" s="305">
        <v>630</v>
      </c>
      <c r="N33" s="306"/>
      <c r="O33" s="306"/>
      <c r="P33" s="307"/>
      <c r="Q33" s="233"/>
      <c r="R33" s="234"/>
      <c r="S33" s="234"/>
      <c r="T33" s="235"/>
      <c r="U33" s="233"/>
      <c r="V33" s="234"/>
      <c r="W33" s="234"/>
      <c r="X33" s="235"/>
      <c r="Y33" s="16"/>
      <c r="AA33" s="157"/>
      <c r="AB33" s="161"/>
      <c r="AC33" s="157"/>
      <c r="AD33" s="157"/>
      <c r="AE33" s="157"/>
      <c r="AF33" s="157"/>
      <c r="AG33" s="157"/>
      <c r="AH33" s="157"/>
      <c r="AI33" s="157"/>
      <c r="AJ33" s="157"/>
      <c r="AK33" s="157"/>
      <c r="AL33" s="157"/>
      <c r="AM33" s="157"/>
      <c r="AN33" s="157"/>
      <c r="AO33" s="157"/>
      <c r="AP33" s="162"/>
      <c r="AQ33" s="205"/>
      <c r="AR33" s="206"/>
      <c r="AS33" s="207"/>
      <c r="AT33" s="195"/>
      <c r="AU33" s="195"/>
      <c r="AV33" s="195"/>
      <c r="AW33" s="195"/>
      <c r="AX33" s="195"/>
      <c r="AY33" s="195"/>
    </row>
    <row r="34" spans="2:51" s="14" customFormat="1" x14ac:dyDescent="0.15">
      <c r="B34" s="120"/>
      <c r="C34" s="121"/>
      <c r="D34" s="111"/>
      <c r="E34" s="310" t="s">
        <v>328</v>
      </c>
      <c r="F34" s="311"/>
      <c r="G34" s="311"/>
      <c r="H34" s="311"/>
      <c r="I34" s="311"/>
      <c r="J34" s="311"/>
      <c r="K34" s="311"/>
      <c r="L34" s="312"/>
      <c r="M34" s="305">
        <v>120</v>
      </c>
      <c r="N34" s="306"/>
      <c r="O34" s="306"/>
      <c r="P34" s="307"/>
      <c r="Q34" s="233"/>
      <c r="R34" s="234"/>
      <c r="S34" s="234"/>
      <c r="T34" s="235"/>
      <c r="U34" s="233"/>
      <c r="V34" s="234"/>
      <c r="W34" s="234"/>
      <c r="X34" s="235"/>
      <c r="Y34" s="16"/>
      <c r="AA34" s="157"/>
      <c r="AB34" s="161" t="s">
        <v>359</v>
      </c>
      <c r="AC34" s="157"/>
      <c r="AD34" s="157"/>
      <c r="AE34" s="157"/>
      <c r="AF34" s="157"/>
      <c r="AG34" s="157"/>
      <c r="AH34" s="157"/>
      <c r="AI34" s="157"/>
      <c r="AJ34" s="157"/>
      <c r="AK34" s="157"/>
      <c r="AL34" s="157"/>
      <c r="AM34" s="157"/>
      <c r="AN34" s="157"/>
      <c r="AO34" s="157"/>
      <c r="AP34" s="162"/>
      <c r="AQ34" s="192"/>
      <c r="AR34" s="193"/>
      <c r="AS34" s="194"/>
      <c r="AT34" s="195"/>
      <c r="AU34" s="195"/>
      <c r="AV34" s="195"/>
      <c r="AW34" s="195"/>
      <c r="AX34" s="195"/>
      <c r="AY34" s="195"/>
    </row>
    <row r="35" spans="2:51" s="14" customFormat="1" x14ac:dyDescent="0.15">
      <c r="B35" s="120"/>
      <c r="C35" s="121"/>
      <c r="D35" s="111"/>
      <c r="E35" s="310" t="s">
        <v>327</v>
      </c>
      <c r="F35" s="311"/>
      <c r="G35" s="311"/>
      <c r="H35" s="311"/>
      <c r="I35" s="311"/>
      <c r="J35" s="311"/>
      <c r="K35" s="311"/>
      <c r="L35" s="312"/>
      <c r="M35" s="305">
        <v>110</v>
      </c>
      <c r="N35" s="306"/>
      <c r="O35" s="306"/>
      <c r="P35" s="307"/>
      <c r="Q35" s="233"/>
      <c r="R35" s="234"/>
      <c r="S35" s="234"/>
      <c r="T35" s="235"/>
      <c r="U35" s="233"/>
      <c r="V35" s="234"/>
      <c r="W35" s="234"/>
      <c r="X35" s="235"/>
      <c r="Y35" s="16"/>
      <c r="AA35" s="157"/>
      <c r="AB35" s="161"/>
      <c r="AC35" s="157" t="s">
        <v>360</v>
      </c>
      <c r="AD35" s="157"/>
      <c r="AE35" s="157"/>
      <c r="AF35" s="157"/>
      <c r="AG35" s="157"/>
      <c r="AH35" s="157"/>
      <c r="AI35" s="157"/>
      <c r="AJ35" s="157"/>
      <c r="AK35" s="157"/>
      <c r="AL35" s="157"/>
      <c r="AM35" s="157"/>
      <c r="AN35" s="157"/>
      <c r="AO35" s="157"/>
      <c r="AP35" s="162"/>
      <c r="AQ35" s="192"/>
      <c r="AR35" s="193"/>
      <c r="AS35" s="194"/>
      <c r="AT35" s="195"/>
      <c r="AU35" s="195"/>
      <c r="AV35" s="195"/>
      <c r="AW35" s="195"/>
      <c r="AX35" s="195"/>
      <c r="AY35" s="195"/>
    </row>
    <row r="36" spans="2:51" s="14" customFormat="1" x14ac:dyDescent="0.15">
      <c r="B36" s="120"/>
      <c r="C36" s="121"/>
      <c r="D36" s="111"/>
      <c r="E36" s="310" t="s">
        <v>325</v>
      </c>
      <c r="F36" s="311"/>
      <c r="G36" s="311"/>
      <c r="H36" s="311"/>
      <c r="I36" s="311"/>
      <c r="J36" s="311"/>
      <c r="K36" s="311"/>
      <c r="L36" s="312"/>
      <c r="M36" s="305">
        <v>80</v>
      </c>
      <c r="N36" s="306"/>
      <c r="O36" s="306"/>
      <c r="P36" s="307"/>
      <c r="Q36" s="233"/>
      <c r="R36" s="234"/>
      <c r="S36" s="234"/>
      <c r="T36" s="235"/>
      <c r="U36" s="233"/>
      <c r="V36" s="234"/>
      <c r="W36" s="234"/>
      <c r="X36" s="235"/>
      <c r="Y36" s="16"/>
      <c r="AA36" s="157"/>
      <c r="AB36" s="161"/>
      <c r="AC36" s="157"/>
      <c r="AD36" s="157" t="s">
        <v>361</v>
      </c>
      <c r="AE36" s="157"/>
      <c r="AF36" s="157"/>
      <c r="AG36" s="157"/>
      <c r="AH36" s="157"/>
      <c r="AI36" s="157"/>
      <c r="AJ36" s="157"/>
      <c r="AK36" s="157"/>
      <c r="AL36" s="157"/>
      <c r="AM36" s="157"/>
      <c r="AN36" s="157"/>
      <c r="AO36" s="157"/>
      <c r="AP36" s="162"/>
      <c r="AQ36" s="192"/>
      <c r="AR36" s="193"/>
      <c r="AS36" s="194"/>
      <c r="AT36" s="195"/>
      <c r="AU36" s="195"/>
      <c r="AV36" s="195"/>
      <c r="AW36" s="195"/>
      <c r="AX36" s="195"/>
      <c r="AY36" s="195"/>
    </row>
    <row r="37" spans="2:51" s="14" customFormat="1" x14ac:dyDescent="0.15">
      <c r="B37" s="120"/>
      <c r="C37" s="121"/>
      <c r="D37" s="111"/>
      <c r="E37" s="310" t="s">
        <v>324</v>
      </c>
      <c r="F37" s="311"/>
      <c r="G37" s="311"/>
      <c r="H37" s="311"/>
      <c r="I37" s="311"/>
      <c r="J37" s="311"/>
      <c r="K37" s="311"/>
      <c r="L37" s="312"/>
      <c r="M37" s="305">
        <v>70</v>
      </c>
      <c r="N37" s="306"/>
      <c r="O37" s="306"/>
      <c r="P37" s="307"/>
      <c r="Q37" s="233"/>
      <c r="R37" s="234"/>
      <c r="S37" s="234"/>
      <c r="T37" s="235"/>
      <c r="U37" s="233"/>
      <c r="V37" s="234"/>
      <c r="W37" s="234"/>
      <c r="X37" s="235"/>
      <c r="Y37" s="16"/>
      <c r="AA37" s="157"/>
      <c r="AB37" s="161"/>
      <c r="AC37" s="157"/>
      <c r="AD37" s="157"/>
      <c r="AE37" s="157" t="s">
        <v>362</v>
      </c>
      <c r="AF37" s="157"/>
      <c r="AG37" s="157"/>
      <c r="AH37" s="157"/>
      <c r="AI37" s="157"/>
      <c r="AJ37" s="157"/>
      <c r="AK37" s="157"/>
      <c r="AL37" s="157"/>
      <c r="AM37" s="157"/>
      <c r="AN37" s="157"/>
      <c r="AO37" s="157"/>
      <c r="AP37" s="162"/>
      <c r="AQ37" s="192">
        <v>210000</v>
      </c>
      <c r="AR37" s="193"/>
      <c r="AS37" s="194"/>
      <c r="AT37" s="195">
        <v>0</v>
      </c>
      <c r="AU37" s="195"/>
      <c r="AV37" s="195"/>
      <c r="AW37" s="195">
        <f>SUM(AQ37:AV37)</f>
        <v>210000</v>
      </c>
      <c r="AX37" s="195"/>
      <c r="AY37" s="195"/>
    </row>
    <row r="38" spans="2:51" s="14" customFormat="1" x14ac:dyDescent="0.15">
      <c r="B38" s="120"/>
      <c r="C38" s="121"/>
      <c r="D38" s="111"/>
      <c r="E38" s="310" t="s">
        <v>323</v>
      </c>
      <c r="F38" s="311"/>
      <c r="G38" s="311"/>
      <c r="H38" s="311"/>
      <c r="I38" s="311"/>
      <c r="J38" s="311"/>
      <c r="K38" s="311"/>
      <c r="L38" s="312"/>
      <c r="M38" s="305">
        <v>60</v>
      </c>
      <c r="N38" s="306"/>
      <c r="O38" s="306"/>
      <c r="P38" s="307"/>
      <c r="Q38" s="233"/>
      <c r="R38" s="234"/>
      <c r="S38" s="234"/>
      <c r="T38" s="235"/>
      <c r="U38" s="233"/>
      <c r="V38" s="234"/>
      <c r="W38" s="234"/>
      <c r="X38" s="235"/>
      <c r="Y38" s="16"/>
      <c r="AA38" s="157"/>
      <c r="AB38" s="161"/>
      <c r="AC38" s="157"/>
      <c r="AD38" s="157"/>
      <c r="AE38" s="157"/>
      <c r="AF38" s="157"/>
      <c r="AG38" s="157"/>
      <c r="AH38" s="157"/>
      <c r="AI38" s="157"/>
      <c r="AJ38" s="157"/>
      <c r="AK38" s="157"/>
      <c r="AL38" s="157"/>
      <c r="AM38" s="157"/>
      <c r="AN38" s="157"/>
      <c r="AO38" s="157"/>
      <c r="AP38" s="162"/>
      <c r="AQ38" s="185"/>
      <c r="AR38" s="186"/>
      <c r="AS38" s="187"/>
      <c r="AT38" s="208"/>
      <c r="AU38" s="208"/>
      <c r="AV38" s="208"/>
      <c r="AW38" s="195"/>
      <c r="AX38" s="195"/>
      <c r="AY38" s="195"/>
    </row>
    <row r="39" spans="2:51" s="14" customFormat="1" x14ac:dyDescent="0.15">
      <c r="B39" s="120"/>
      <c r="C39" s="121"/>
      <c r="D39" s="111"/>
      <c r="E39" s="310" t="s">
        <v>326</v>
      </c>
      <c r="F39" s="311"/>
      <c r="G39" s="311"/>
      <c r="H39" s="311"/>
      <c r="I39" s="311"/>
      <c r="J39" s="311"/>
      <c r="K39" s="311"/>
      <c r="L39" s="312"/>
      <c r="M39" s="305">
        <v>20</v>
      </c>
      <c r="N39" s="306"/>
      <c r="O39" s="306"/>
      <c r="P39" s="307"/>
      <c r="Q39" s="233"/>
      <c r="R39" s="234"/>
      <c r="S39" s="234"/>
      <c r="T39" s="235"/>
      <c r="U39" s="233"/>
      <c r="V39" s="234"/>
      <c r="W39" s="234"/>
      <c r="X39" s="235"/>
      <c r="Y39" s="16"/>
      <c r="AA39" s="157"/>
      <c r="AB39" s="161"/>
      <c r="AC39" s="157"/>
      <c r="AD39" s="157"/>
      <c r="AE39" s="157" t="s">
        <v>363</v>
      </c>
      <c r="AF39" s="157"/>
      <c r="AG39" s="157"/>
      <c r="AH39" s="157"/>
      <c r="AI39" s="157"/>
      <c r="AJ39" s="157"/>
      <c r="AK39" s="157"/>
      <c r="AL39" s="157"/>
      <c r="AM39" s="157"/>
      <c r="AN39" s="157"/>
      <c r="AO39" s="157"/>
      <c r="AP39" s="162"/>
      <c r="AQ39" s="191">
        <f>SUM(AQ37:AS38)</f>
        <v>210000</v>
      </c>
      <c r="AR39" s="191"/>
      <c r="AS39" s="191"/>
      <c r="AT39" s="191">
        <f>SUM(AT37:AV38)</f>
        <v>0</v>
      </c>
      <c r="AU39" s="191"/>
      <c r="AV39" s="191"/>
      <c r="AW39" s="191">
        <f>SUM(AQ39:AV39)</f>
        <v>210000</v>
      </c>
      <c r="AX39" s="191"/>
      <c r="AY39" s="191"/>
    </row>
    <row r="40" spans="2:51" s="14" customFormat="1" x14ac:dyDescent="0.15">
      <c r="B40" s="120"/>
      <c r="C40" s="121"/>
      <c r="D40" s="111"/>
      <c r="E40" s="310" t="s">
        <v>320</v>
      </c>
      <c r="F40" s="311"/>
      <c r="G40" s="311"/>
      <c r="H40" s="311"/>
      <c r="I40" s="311"/>
      <c r="J40" s="311"/>
      <c r="K40" s="311"/>
      <c r="L40" s="312"/>
      <c r="M40" s="305">
        <v>10</v>
      </c>
      <c r="N40" s="306"/>
      <c r="O40" s="306"/>
      <c r="P40" s="307"/>
      <c r="Q40" s="233"/>
      <c r="R40" s="234"/>
      <c r="S40" s="234"/>
      <c r="T40" s="235"/>
      <c r="U40" s="233"/>
      <c r="V40" s="234"/>
      <c r="W40" s="234"/>
      <c r="X40" s="235"/>
      <c r="Y40" s="16"/>
      <c r="AA40" s="157"/>
      <c r="AB40" s="161"/>
      <c r="AC40" s="157"/>
      <c r="AD40" s="157"/>
      <c r="AE40" s="157"/>
      <c r="AF40" s="157"/>
      <c r="AG40" s="157"/>
      <c r="AH40" s="157"/>
      <c r="AI40" s="157"/>
      <c r="AJ40" s="157"/>
      <c r="AK40" s="157"/>
      <c r="AL40" s="157"/>
      <c r="AM40" s="157"/>
      <c r="AN40" s="157"/>
      <c r="AO40" s="157"/>
      <c r="AP40" s="162"/>
      <c r="AQ40" s="205"/>
      <c r="AR40" s="206"/>
      <c r="AS40" s="207"/>
      <c r="AT40" s="205"/>
      <c r="AU40" s="206"/>
      <c r="AV40" s="207"/>
      <c r="AW40" s="209"/>
      <c r="AX40" s="209"/>
      <c r="AY40" s="209"/>
    </row>
    <row r="41" spans="2:51" s="14" customFormat="1" x14ac:dyDescent="0.15">
      <c r="B41" s="120"/>
      <c r="C41" s="121"/>
      <c r="D41" s="111"/>
      <c r="E41" s="310" t="s">
        <v>318</v>
      </c>
      <c r="F41" s="311"/>
      <c r="G41" s="311"/>
      <c r="H41" s="311"/>
      <c r="I41" s="311"/>
      <c r="J41" s="311"/>
      <c r="K41" s="311"/>
      <c r="L41" s="312"/>
      <c r="M41" s="305">
        <v>140</v>
      </c>
      <c r="N41" s="306"/>
      <c r="O41" s="306"/>
      <c r="P41" s="307"/>
      <c r="Q41" s="127"/>
      <c r="R41" s="128"/>
      <c r="S41" s="128"/>
      <c r="T41" s="129"/>
      <c r="U41" s="127"/>
      <c r="V41" s="128"/>
      <c r="W41" s="128"/>
      <c r="X41" s="129"/>
      <c r="Y41" s="16"/>
      <c r="AA41" s="157"/>
      <c r="AB41" s="161"/>
      <c r="AC41" s="157"/>
      <c r="AD41" s="157" t="s">
        <v>364</v>
      </c>
      <c r="AE41" s="157"/>
      <c r="AF41" s="157"/>
      <c r="AG41" s="157"/>
      <c r="AH41" s="157"/>
      <c r="AI41" s="157"/>
      <c r="AJ41" s="157"/>
      <c r="AK41" s="157"/>
      <c r="AL41" s="157"/>
      <c r="AM41" s="157"/>
      <c r="AN41" s="157"/>
      <c r="AO41" s="157"/>
      <c r="AP41" s="162"/>
      <c r="AQ41" s="192"/>
      <c r="AR41" s="193"/>
      <c r="AS41" s="194"/>
      <c r="AT41" s="192"/>
      <c r="AU41" s="193"/>
      <c r="AV41" s="194"/>
      <c r="AW41" s="195"/>
      <c r="AX41" s="195"/>
      <c r="AY41" s="195"/>
    </row>
    <row r="42" spans="2:51" s="14" customFormat="1" x14ac:dyDescent="0.15">
      <c r="B42" s="120"/>
      <c r="C42" s="121"/>
      <c r="D42" s="111"/>
      <c r="E42" s="310"/>
      <c r="F42" s="311"/>
      <c r="G42" s="311"/>
      <c r="H42" s="311"/>
      <c r="I42" s="311"/>
      <c r="J42" s="311"/>
      <c r="K42" s="311"/>
      <c r="L42" s="312"/>
      <c r="M42" s="305"/>
      <c r="N42" s="306"/>
      <c r="O42" s="306"/>
      <c r="P42" s="307"/>
      <c r="Q42" s="127"/>
      <c r="R42" s="128"/>
      <c r="S42" s="128"/>
      <c r="T42" s="129"/>
      <c r="U42" s="127"/>
      <c r="V42" s="128"/>
      <c r="W42" s="128"/>
      <c r="X42" s="129"/>
      <c r="Y42" s="16"/>
      <c r="AA42" s="157"/>
      <c r="AB42" s="161"/>
      <c r="AC42" s="157"/>
      <c r="AD42" s="157"/>
      <c r="AE42" s="157" t="s">
        <v>365</v>
      </c>
      <c r="AF42" s="157"/>
      <c r="AG42" s="157"/>
      <c r="AH42" s="157"/>
      <c r="AI42" s="157"/>
      <c r="AJ42" s="157"/>
      <c r="AK42" s="157"/>
      <c r="AL42" s="157"/>
      <c r="AM42" s="157"/>
      <c r="AN42" s="157"/>
      <c r="AO42" s="157"/>
      <c r="AP42" s="162"/>
      <c r="AQ42" s="192">
        <v>90000</v>
      </c>
      <c r="AR42" s="193"/>
      <c r="AS42" s="194"/>
      <c r="AT42" s="195">
        <v>0</v>
      </c>
      <c r="AU42" s="195"/>
      <c r="AV42" s="195"/>
      <c r="AW42" s="195">
        <f t="shared" ref="AW42:AW73" si="1">SUM(AQ42:AV42)</f>
        <v>90000</v>
      </c>
      <c r="AX42" s="195"/>
      <c r="AY42" s="195"/>
    </row>
    <row r="43" spans="2:51" s="14" customFormat="1" x14ac:dyDescent="0.15">
      <c r="B43" s="120"/>
      <c r="C43" s="121"/>
      <c r="D43" s="111"/>
      <c r="E43" s="310"/>
      <c r="F43" s="311"/>
      <c r="G43" s="311"/>
      <c r="H43" s="311"/>
      <c r="I43" s="311"/>
      <c r="J43" s="311"/>
      <c r="K43" s="311"/>
      <c r="L43" s="312"/>
      <c r="M43" s="305"/>
      <c r="N43" s="306"/>
      <c r="O43" s="306"/>
      <c r="P43" s="307"/>
      <c r="Q43" s="233"/>
      <c r="R43" s="234"/>
      <c r="S43" s="234"/>
      <c r="T43" s="235"/>
      <c r="U43" s="233"/>
      <c r="V43" s="234"/>
      <c r="W43" s="234"/>
      <c r="X43" s="235"/>
      <c r="Y43" s="16"/>
      <c r="AA43" s="157"/>
      <c r="AB43" s="161"/>
      <c r="AC43" s="157"/>
      <c r="AD43" s="157"/>
      <c r="AE43" s="157" t="s">
        <v>336</v>
      </c>
      <c r="AF43" s="157"/>
      <c r="AG43" s="157"/>
      <c r="AH43" s="157"/>
      <c r="AI43" s="157"/>
      <c r="AJ43" s="157"/>
      <c r="AK43" s="157"/>
      <c r="AL43" s="157"/>
      <c r="AM43" s="157"/>
      <c r="AN43" s="157"/>
      <c r="AO43" s="157"/>
      <c r="AP43" s="162"/>
      <c r="AQ43" s="192">
        <v>0</v>
      </c>
      <c r="AR43" s="193"/>
      <c r="AS43" s="194"/>
      <c r="AT43" s="195">
        <v>0</v>
      </c>
      <c r="AU43" s="195"/>
      <c r="AV43" s="195"/>
      <c r="AW43" s="195">
        <f t="shared" si="1"/>
        <v>0</v>
      </c>
      <c r="AX43" s="195"/>
      <c r="AY43" s="195"/>
    </row>
    <row r="44" spans="2:51" s="14" customFormat="1" x14ac:dyDescent="0.15">
      <c r="B44" s="120"/>
      <c r="C44" s="121"/>
      <c r="D44" s="112"/>
      <c r="E44" s="308" t="s">
        <v>306</v>
      </c>
      <c r="F44" s="308"/>
      <c r="G44" s="309"/>
      <c r="H44" s="309"/>
      <c r="I44" s="309"/>
      <c r="J44" s="309"/>
      <c r="K44" s="309"/>
      <c r="L44" s="309"/>
      <c r="M44" s="302">
        <f>SUM(M32:P43)</f>
        <v>1390</v>
      </c>
      <c r="N44" s="303"/>
      <c r="O44" s="303"/>
      <c r="P44" s="304"/>
      <c r="Q44" s="233"/>
      <c r="R44" s="234"/>
      <c r="S44" s="234"/>
      <c r="T44" s="235"/>
      <c r="U44" s="233"/>
      <c r="V44" s="234"/>
      <c r="W44" s="234"/>
      <c r="X44" s="235"/>
      <c r="Y44" s="16"/>
      <c r="AA44" s="157"/>
      <c r="AB44" s="161"/>
      <c r="AC44" s="157"/>
      <c r="AD44" s="157"/>
      <c r="AE44" s="157" t="s">
        <v>366</v>
      </c>
      <c r="AF44" s="157"/>
      <c r="AG44" s="157"/>
      <c r="AH44" s="157"/>
      <c r="AI44" s="157"/>
      <c r="AJ44" s="157"/>
      <c r="AK44" s="157"/>
      <c r="AL44" s="157"/>
      <c r="AM44" s="157"/>
      <c r="AN44" s="157"/>
      <c r="AO44" s="157"/>
      <c r="AP44" s="162"/>
      <c r="AQ44" s="192">
        <v>0</v>
      </c>
      <c r="AR44" s="193"/>
      <c r="AS44" s="194"/>
      <c r="AT44" s="195">
        <v>0</v>
      </c>
      <c r="AU44" s="195"/>
      <c r="AV44" s="195"/>
      <c r="AW44" s="195">
        <f t="shared" si="1"/>
        <v>0</v>
      </c>
      <c r="AX44" s="195"/>
      <c r="AY44" s="195"/>
    </row>
    <row r="45" spans="2:51" s="14" customFormat="1" x14ac:dyDescent="0.15">
      <c r="B45" s="53"/>
      <c r="C45" s="54"/>
      <c r="D45" s="313" t="s">
        <v>307</v>
      </c>
      <c r="E45" s="314"/>
      <c r="F45" s="314"/>
      <c r="G45" s="314"/>
      <c r="H45" s="315"/>
      <c r="I45" s="315"/>
      <c r="J45" s="315"/>
      <c r="K45" s="315"/>
      <c r="L45" s="315"/>
      <c r="M45" s="261"/>
      <c r="N45" s="262"/>
      <c r="O45" s="262"/>
      <c r="P45" s="263"/>
      <c r="Q45" s="261">
        <f>+M30+M44</f>
        <v>3740</v>
      </c>
      <c r="R45" s="262"/>
      <c r="S45" s="262"/>
      <c r="T45" s="263"/>
      <c r="U45" s="233"/>
      <c r="V45" s="234"/>
      <c r="W45" s="234"/>
      <c r="X45" s="235"/>
      <c r="Y45" s="16"/>
      <c r="AA45" s="157"/>
      <c r="AB45" s="161"/>
      <c r="AC45" s="157"/>
      <c r="AD45" s="157"/>
      <c r="AE45" s="157" t="s">
        <v>367</v>
      </c>
      <c r="AF45" s="157"/>
      <c r="AG45" s="157"/>
      <c r="AH45" s="157"/>
      <c r="AI45" s="157"/>
      <c r="AJ45" s="157"/>
      <c r="AK45" s="157"/>
      <c r="AL45" s="157"/>
      <c r="AM45" s="157"/>
      <c r="AN45" s="157"/>
      <c r="AO45" s="157"/>
      <c r="AP45" s="162"/>
      <c r="AQ45" s="192">
        <v>0</v>
      </c>
      <c r="AR45" s="193"/>
      <c r="AS45" s="194"/>
      <c r="AT45" s="195">
        <v>0</v>
      </c>
      <c r="AU45" s="195"/>
      <c r="AV45" s="195"/>
      <c r="AW45" s="195">
        <f t="shared" si="1"/>
        <v>0</v>
      </c>
      <c r="AX45" s="195"/>
      <c r="AY45" s="195"/>
    </row>
    <row r="46" spans="2:51" s="14" customFormat="1" x14ac:dyDescent="0.15">
      <c r="B46" s="55"/>
      <c r="C46" s="56" t="s">
        <v>288</v>
      </c>
      <c r="D46" s="316" t="s">
        <v>81</v>
      </c>
      <c r="E46" s="317"/>
      <c r="F46" s="317"/>
      <c r="G46" s="317"/>
      <c r="H46" s="318"/>
      <c r="I46" s="318"/>
      <c r="J46" s="318"/>
      <c r="K46" s="318"/>
      <c r="L46" s="318"/>
      <c r="M46" s="233"/>
      <c r="N46" s="234"/>
      <c r="O46" s="234"/>
      <c r="P46" s="235"/>
      <c r="Q46" s="233"/>
      <c r="R46" s="234"/>
      <c r="S46" s="234"/>
      <c r="T46" s="235"/>
      <c r="U46" s="233"/>
      <c r="V46" s="234"/>
      <c r="W46" s="234"/>
      <c r="X46" s="235"/>
      <c r="Y46" s="16"/>
      <c r="AA46" s="157"/>
      <c r="AB46" s="161"/>
      <c r="AC46" s="157"/>
      <c r="AD46" s="157"/>
      <c r="AE46" s="157" t="s">
        <v>368</v>
      </c>
      <c r="AF46" s="157"/>
      <c r="AG46" s="157"/>
      <c r="AH46" s="157"/>
      <c r="AI46" s="157"/>
      <c r="AJ46" s="157"/>
      <c r="AK46" s="157"/>
      <c r="AL46" s="157"/>
      <c r="AM46" s="157"/>
      <c r="AN46" s="157"/>
      <c r="AO46" s="157"/>
      <c r="AP46" s="162"/>
      <c r="AQ46" s="192">
        <v>0</v>
      </c>
      <c r="AR46" s="193"/>
      <c r="AS46" s="194"/>
      <c r="AT46" s="195">
        <v>0</v>
      </c>
      <c r="AU46" s="195"/>
      <c r="AV46" s="195"/>
      <c r="AW46" s="195">
        <f t="shared" si="1"/>
        <v>0</v>
      </c>
      <c r="AX46" s="195"/>
      <c r="AY46" s="195"/>
    </row>
    <row r="47" spans="2:51" s="14" customFormat="1" x14ac:dyDescent="0.15">
      <c r="B47" s="124"/>
      <c r="C47" s="125"/>
      <c r="D47" s="319" t="s">
        <v>303</v>
      </c>
      <c r="E47" s="320"/>
      <c r="F47" s="320"/>
      <c r="G47" s="320"/>
      <c r="H47" s="320"/>
      <c r="I47" s="320"/>
      <c r="J47" s="320"/>
      <c r="K47" s="320"/>
      <c r="L47" s="320"/>
      <c r="M47" s="321"/>
      <c r="N47" s="322"/>
      <c r="O47" s="322"/>
      <c r="P47" s="323"/>
      <c r="Q47" s="233"/>
      <c r="R47" s="234"/>
      <c r="S47" s="234"/>
      <c r="T47" s="235"/>
      <c r="U47" s="233"/>
      <c r="V47" s="234"/>
      <c r="W47" s="234"/>
      <c r="X47" s="235"/>
      <c r="Y47" s="16"/>
      <c r="AA47" s="157"/>
      <c r="AB47" s="161"/>
      <c r="AC47" s="157"/>
      <c r="AD47" s="157"/>
      <c r="AE47" s="157" t="s">
        <v>369</v>
      </c>
      <c r="AF47" s="157"/>
      <c r="AG47" s="157"/>
      <c r="AH47" s="157"/>
      <c r="AI47" s="157"/>
      <c r="AJ47" s="157"/>
      <c r="AK47" s="157"/>
      <c r="AL47" s="157"/>
      <c r="AM47" s="157"/>
      <c r="AN47" s="157"/>
      <c r="AO47" s="157"/>
      <c r="AP47" s="162"/>
      <c r="AQ47" s="192">
        <v>0</v>
      </c>
      <c r="AR47" s="193"/>
      <c r="AS47" s="194"/>
      <c r="AT47" s="195">
        <v>0</v>
      </c>
      <c r="AU47" s="195"/>
      <c r="AV47" s="195"/>
      <c r="AW47" s="195">
        <f t="shared" si="1"/>
        <v>0</v>
      </c>
      <c r="AX47" s="195"/>
      <c r="AY47" s="195"/>
    </row>
    <row r="48" spans="2:51" s="14" customFormat="1" x14ac:dyDescent="0.15">
      <c r="B48" s="124"/>
      <c r="C48" s="125"/>
      <c r="D48" s="108"/>
      <c r="E48" s="324" t="s">
        <v>330</v>
      </c>
      <c r="F48" s="325"/>
      <c r="G48" s="326"/>
      <c r="H48" s="326"/>
      <c r="I48" s="326"/>
      <c r="J48" s="326"/>
      <c r="K48" s="326"/>
      <c r="L48" s="326"/>
      <c r="M48" s="321">
        <v>1150</v>
      </c>
      <c r="N48" s="322"/>
      <c r="O48" s="322"/>
      <c r="P48" s="323"/>
      <c r="Q48" s="233"/>
      <c r="R48" s="234"/>
      <c r="S48" s="234"/>
      <c r="T48" s="235"/>
      <c r="U48" s="233"/>
      <c r="V48" s="234"/>
      <c r="W48" s="234"/>
      <c r="X48" s="235"/>
      <c r="Y48" s="16"/>
      <c r="AA48" s="157"/>
      <c r="AB48" s="161"/>
      <c r="AC48" s="157"/>
      <c r="AD48" s="157"/>
      <c r="AE48" s="157" t="s">
        <v>370</v>
      </c>
      <c r="AF48" s="157"/>
      <c r="AG48" s="157"/>
      <c r="AH48" s="157"/>
      <c r="AI48" s="157"/>
      <c r="AJ48" s="157"/>
      <c r="AK48" s="157"/>
      <c r="AL48" s="157"/>
      <c r="AM48" s="157"/>
      <c r="AN48" s="157"/>
      <c r="AO48" s="157"/>
      <c r="AP48" s="162"/>
      <c r="AQ48" s="192">
        <v>0</v>
      </c>
      <c r="AR48" s="193"/>
      <c r="AS48" s="194"/>
      <c r="AT48" s="195">
        <v>0</v>
      </c>
      <c r="AU48" s="195"/>
      <c r="AV48" s="195"/>
      <c r="AW48" s="195">
        <f t="shared" si="1"/>
        <v>0</v>
      </c>
      <c r="AX48" s="195"/>
      <c r="AY48" s="195"/>
    </row>
    <row r="49" spans="2:51" s="14" customFormat="1" x14ac:dyDescent="0.15">
      <c r="B49" s="124"/>
      <c r="C49" s="125"/>
      <c r="D49" s="108"/>
      <c r="E49" s="324" t="s">
        <v>317</v>
      </c>
      <c r="F49" s="325"/>
      <c r="G49" s="326"/>
      <c r="H49" s="326"/>
      <c r="I49" s="326"/>
      <c r="J49" s="326"/>
      <c r="K49" s="326"/>
      <c r="L49" s="326"/>
      <c r="M49" s="327">
        <v>160</v>
      </c>
      <c r="N49" s="328"/>
      <c r="O49" s="328"/>
      <c r="P49" s="329"/>
      <c r="Q49" s="233"/>
      <c r="R49" s="234"/>
      <c r="S49" s="234"/>
      <c r="T49" s="235"/>
      <c r="U49" s="233"/>
      <c r="V49" s="234"/>
      <c r="W49" s="234"/>
      <c r="X49" s="235"/>
      <c r="Y49" s="16"/>
      <c r="AA49" s="157"/>
      <c r="AB49" s="161"/>
      <c r="AC49" s="157"/>
      <c r="AD49" s="157"/>
      <c r="AE49" s="157" t="s">
        <v>371</v>
      </c>
      <c r="AF49" s="157"/>
      <c r="AG49" s="157"/>
      <c r="AH49" s="157"/>
      <c r="AI49" s="157"/>
      <c r="AJ49" s="157"/>
      <c r="AK49" s="157"/>
      <c r="AL49" s="157"/>
      <c r="AM49" s="157"/>
      <c r="AN49" s="157"/>
      <c r="AO49" s="157"/>
      <c r="AP49" s="162"/>
      <c r="AQ49" s="192">
        <v>150000</v>
      </c>
      <c r="AR49" s="193"/>
      <c r="AS49" s="194"/>
      <c r="AT49" s="195">
        <v>0</v>
      </c>
      <c r="AU49" s="195"/>
      <c r="AV49" s="195"/>
      <c r="AW49" s="195">
        <f t="shared" si="1"/>
        <v>150000</v>
      </c>
      <c r="AX49" s="195"/>
      <c r="AY49" s="195"/>
    </row>
    <row r="50" spans="2:51" s="14" customFormat="1" x14ac:dyDescent="0.15">
      <c r="B50" s="124"/>
      <c r="C50" s="125"/>
      <c r="D50" s="109"/>
      <c r="E50" s="330" t="s">
        <v>304</v>
      </c>
      <c r="F50" s="331"/>
      <c r="G50" s="332"/>
      <c r="H50" s="332"/>
      <c r="I50" s="332"/>
      <c r="J50" s="332"/>
      <c r="K50" s="332"/>
      <c r="L50" s="332"/>
      <c r="M50" s="333">
        <f>SUM(M48:P49)</f>
        <v>1310</v>
      </c>
      <c r="N50" s="334"/>
      <c r="O50" s="334"/>
      <c r="P50" s="335"/>
      <c r="Q50" s="233"/>
      <c r="R50" s="234"/>
      <c r="S50" s="234"/>
      <c r="T50" s="235"/>
      <c r="U50" s="233"/>
      <c r="V50" s="234"/>
      <c r="W50" s="234"/>
      <c r="X50" s="235"/>
      <c r="Y50" s="16"/>
      <c r="AA50" s="157"/>
      <c r="AB50" s="161"/>
      <c r="AC50" s="157"/>
      <c r="AD50" s="157"/>
      <c r="AE50" s="157" t="s">
        <v>372</v>
      </c>
      <c r="AF50" s="157"/>
      <c r="AG50" s="157"/>
      <c r="AH50" s="157"/>
      <c r="AI50" s="157"/>
      <c r="AJ50" s="157"/>
      <c r="AK50" s="157"/>
      <c r="AL50" s="157"/>
      <c r="AM50" s="157"/>
      <c r="AN50" s="157"/>
      <c r="AO50" s="157"/>
      <c r="AP50" s="162"/>
      <c r="AQ50" s="192">
        <v>0</v>
      </c>
      <c r="AR50" s="193"/>
      <c r="AS50" s="194"/>
      <c r="AT50" s="195">
        <v>0</v>
      </c>
      <c r="AU50" s="195"/>
      <c r="AV50" s="195"/>
      <c r="AW50" s="195">
        <f t="shared" si="1"/>
        <v>0</v>
      </c>
      <c r="AX50" s="195"/>
      <c r="AY50" s="195"/>
    </row>
    <row r="51" spans="2:51" s="14" customFormat="1" x14ac:dyDescent="0.15">
      <c r="B51" s="124"/>
      <c r="C51" s="125"/>
      <c r="D51" s="336" t="s">
        <v>305</v>
      </c>
      <c r="E51" s="337"/>
      <c r="F51" s="337"/>
      <c r="G51" s="337"/>
      <c r="H51" s="337"/>
      <c r="I51" s="337"/>
      <c r="J51" s="337"/>
      <c r="K51" s="337"/>
      <c r="L51" s="337"/>
      <c r="M51" s="338"/>
      <c r="N51" s="339"/>
      <c r="O51" s="339"/>
      <c r="P51" s="340"/>
      <c r="Q51" s="233"/>
      <c r="R51" s="234"/>
      <c r="S51" s="234"/>
      <c r="T51" s="235"/>
      <c r="U51" s="233"/>
      <c r="V51" s="234"/>
      <c r="W51" s="234"/>
      <c r="X51" s="235"/>
      <c r="Y51" s="16"/>
      <c r="AA51" s="157"/>
      <c r="AB51" s="161"/>
      <c r="AC51" s="157"/>
      <c r="AD51" s="157"/>
      <c r="AE51" s="157" t="s">
        <v>373</v>
      </c>
      <c r="AF51" s="157"/>
      <c r="AG51" s="157"/>
      <c r="AH51" s="157"/>
      <c r="AI51" s="157"/>
      <c r="AJ51" s="157"/>
      <c r="AK51" s="157"/>
      <c r="AL51" s="157"/>
      <c r="AM51" s="157"/>
      <c r="AN51" s="157"/>
      <c r="AO51" s="157"/>
      <c r="AP51" s="162"/>
      <c r="AQ51" s="192">
        <v>240000</v>
      </c>
      <c r="AR51" s="193"/>
      <c r="AS51" s="194"/>
      <c r="AT51" s="195">
        <v>0</v>
      </c>
      <c r="AU51" s="195"/>
      <c r="AV51" s="195"/>
      <c r="AW51" s="195">
        <f t="shared" si="1"/>
        <v>240000</v>
      </c>
      <c r="AX51" s="195"/>
      <c r="AY51" s="195"/>
    </row>
    <row r="52" spans="2:51" s="14" customFormat="1" ht="13.5" customHeight="1" x14ac:dyDescent="0.15">
      <c r="B52" s="124"/>
      <c r="C52" s="125"/>
      <c r="D52" s="109"/>
      <c r="E52" s="324" t="s">
        <v>329</v>
      </c>
      <c r="F52" s="325"/>
      <c r="G52" s="326"/>
      <c r="H52" s="326"/>
      <c r="I52" s="326"/>
      <c r="J52" s="326"/>
      <c r="K52" s="326"/>
      <c r="L52" s="326"/>
      <c r="M52" s="338">
        <v>30</v>
      </c>
      <c r="N52" s="339"/>
      <c r="O52" s="339"/>
      <c r="P52" s="340"/>
      <c r="Q52" s="233"/>
      <c r="R52" s="234"/>
      <c r="S52" s="234"/>
      <c r="T52" s="235"/>
      <c r="U52" s="233"/>
      <c r="V52" s="234"/>
      <c r="W52" s="234"/>
      <c r="X52" s="235"/>
      <c r="Y52" s="16"/>
      <c r="AA52" s="157"/>
      <c r="AB52" s="161"/>
      <c r="AC52" s="157"/>
      <c r="AD52" s="157"/>
      <c r="AE52" s="157" t="s">
        <v>374</v>
      </c>
      <c r="AF52" s="157"/>
      <c r="AG52" s="157"/>
      <c r="AH52" s="157"/>
      <c r="AI52" s="157"/>
      <c r="AJ52" s="157"/>
      <c r="AK52" s="157"/>
      <c r="AL52" s="157"/>
      <c r="AM52" s="157"/>
      <c r="AN52" s="157"/>
      <c r="AO52" s="157"/>
      <c r="AP52" s="162"/>
      <c r="AQ52" s="192">
        <v>120000</v>
      </c>
      <c r="AR52" s="193"/>
      <c r="AS52" s="194"/>
      <c r="AT52" s="195">
        <v>0</v>
      </c>
      <c r="AU52" s="195"/>
      <c r="AV52" s="195"/>
      <c r="AW52" s="195">
        <f t="shared" si="1"/>
        <v>120000</v>
      </c>
      <c r="AX52" s="195"/>
      <c r="AY52" s="195"/>
    </row>
    <row r="53" spans="2:51" s="14" customFormat="1" ht="13.5" customHeight="1" x14ac:dyDescent="0.15">
      <c r="B53" s="124"/>
      <c r="C53" s="125"/>
      <c r="D53" s="109"/>
      <c r="E53" s="324" t="s">
        <v>319</v>
      </c>
      <c r="F53" s="325"/>
      <c r="G53" s="326"/>
      <c r="H53" s="326"/>
      <c r="I53" s="326"/>
      <c r="J53" s="326"/>
      <c r="K53" s="326"/>
      <c r="L53" s="326"/>
      <c r="M53" s="338">
        <v>130</v>
      </c>
      <c r="N53" s="339"/>
      <c r="O53" s="339"/>
      <c r="P53" s="340"/>
      <c r="Q53" s="233"/>
      <c r="R53" s="234"/>
      <c r="S53" s="234"/>
      <c r="T53" s="235"/>
      <c r="U53" s="233"/>
      <c r="V53" s="234"/>
      <c r="W53" s="234"/>
      <c r="X53" s="235"/>
      <c r="Y53" s="16"/>
      <c r="AA53" s="157"/>
      <c r="AB53" s="161"/>
      <c r="AC53" s="157"/>
      <c r="AD53" s="157"/>
      <c r="AE53" s="157" t="s">
        <v>375</v>
      </c>
      <c r="AF53" s="157"/>
      <c r="AG53" s="157"/>
      <c r="AH53" s="157"/>
      <c r="AI53" s="157"/>
      <c r="AJ53" s="157"/>
      <c r="AK53" s="157"/>
      <c r="AL53" s="157"/>
      <c r="AM53" s="157"/>
      <c r="AN53" s="157"/>
      <c r="AO53" s="157"/>
      <c r="AP53" s="162"/>
      <c r="AQ53" s="192">
        <v>60000</v>
      </c>
      <c r="AR53" s="193"/>
      <c r="AS53" s="194"/>
      <c r="AT53" s="195">
        <v>0</v>
      </c>
      <c r="AU53" s="195"/>
      <c r="AV53" s="195"/>
      <c r="AW53" s="195">
        <f t="shared" si="1"/>
        <v>60000</v>
      </c>
      <c r="AX53" s="195"/>
      <c r="AY53" s="195"/>
    </row>
    <row r="54" spans="2:51" s="14" customFormat="1" ht="13.5" customHeight="1" x14ac:dyDescent="0.15">
      <c r="B54" s="124"/>
      <c r="C54" s="125"/>
      <c r="D54" s="109"/>
      <c r="E54" s="324"/>
      <c r="F54" s="325"/>
      <c r="G54" s="326"/>
      <c r="H54" s="326"/>
      <c r="I54" s="326"/>
      <c r="J54" s="326"/>
      <c r="K54" s="326"/>
      <c r="L54" s="326"/>
      <c r="M54" s="338"/>
      <c r="N54" s="339"/>
      <c r="O54" s="339"/>
      <c r="P54" s="340"/>
      <c r="Q54" s="233"/>
      <c r="R54" s="234"/>
      <c r="S54" s="234"/>
      <c r="T54" s="235"/>
      <c r="U54" s="233"/>
      <c r="V54" s="234"/>
      <c r="W54" s="234"/>
      <c r="X54" s="235"/>
      <c r="Y54" s="16"/>
      <c r="AA54" s="157"/>
      <c r="AB54" s="161"/>
      <c r="AC54" s="157"/>
      <c r="AD54" s="157"/>
      <c r="AE54" s="157" t="s">
        <v>397</v>
      </c>
      <c r="AF54" s="157"/>
      <c r="AG54" s="157"/>
      <c r="AH54" s="157"/>
      <c r="AI54" s="157"/>
      <c r="AJ54" s="157"/>
      <c r="AK54" s="157"/>
      <c r="AL54" s="157"/>
      <c r="AM54" s="157"/>
      <c r="AN54" s="157"/>
      <c r="AO54" s="157"/>
      <c r="AP54" s="162"/>
      <c r="AQ54" s="192">
        <v>0</v>
      </c>
      <c r="AR54" s="193"/>
      <c r="AS54" s="194"/>
      <c r="AT54" s="195">
        <v>0</v>
      </c>
      <c r="AU54" s="195"/>
      <c r="AV54" s="195"/>
      <c r="AW54" s="195">
        <f t="shared" si="1"/>
        <v>0</v>
      </c>
      <c r="AX54" s="195"/>
      <c r="AY54" s="195"/>
    </row>
    <row r="55" spans="2:51" s="14" customFormat="1" x14ac:dyDescent="0.15">
      <c r="B55" s="124"/>
      <c r="C55" s="125"/>
      <c r="D55" s="109"/>
      <c r="E55" s="324"/>
      <c r="F55" s="325"/>
      <c r="G55" s="326"/>
      <c r="H55" s="326"/>
      <c r="I55" s="326"/>
      <c r="J55" s="326"/>
      <c r="K55" s="326"/>
      <c r="L55" s="326"/>
      <c r="M55" s="338"/>
      <c r="N55" s="339"/>
      <c r="O55" s="339"/>
      <c r="P55" s="340"/>
      <c r="Q55" s="233"/>
      <c r="R55" s="234"/>
      <c r="S55" s="234"/>
      <c r="T55" s="235"/>
      <c r="U55" s="233"/>
      <c r="V55" s="234"/>
      <c r="W55" s="234"/>
      <c r="X55" s="235"/>
      <c r="Y55" s="16"/>
      <c r="AA55" s="157"/>
      <c r="AB55" s="161"/>
      <c r="AC55" s="157"/>
      <c r="AD55" s="157"/>
      <c r="AE55" s="157" t="s">
        <v>393</v>
      </c>
      <c r="AF55" s="157"/>
      <c r="AG55" s="157"/>
      <c r="AH55" s="157"/>
      <c r="AI55" s="157"/>
      <c r="AJ55" s="157"/>
      <c r="AK55" s="157"/>
      <c r="AL55" s="157"/>
      <c r="AM55" s="157"/>
      <c r="AN55" s="157"/>
      <c r="AO55" s="157"/>
      <c r="AP55" s="162"/>
      <c r="AQ55" s="192">
        <v>0</v>
      </c>
      <c r="AR55" s="193"/>
      <c r="AS55" s="194"/>
      <c r="AT55" s="195">
        <v>0</v>
      </c>
      <c r="AU55" s="195"/>
      <c r="AV55" s="195"/>
      <c r="AW55" s="195">
        <f t="shared" si="1"/>
        <v>0</v>
      </c>
      <c r="AX55" s="195"/>
      <c r="AY55" s="195"/>
    </row>
    <row r="56" spans="2:51" s="14" customFormat="1" ht="13.5" customHeight="1" x14ac:dyDescent="0.15">
      <c r="B56" s="124"/>
      <c r="C56" s="125"/>
      <c r="D56" s="109"/>
      <c r="E56" s="341"/>
      <c r="F56" s="342"/>
      <c r="G56" s="343"/>
      <c r="H56" s="343"/>
      <c r="I56" s="343"/>
      <c r="J56" s="343"/>
      <c r="K56" s="343"/>
      <c r="L56" s="343"/>
      <c r="M56" s="344"/>
      <c r="N56" s="345"/>
      <c r="O56" s="345"/>
      <c r="P56" s="346"/>
      <c r="Q56" s="233"/>
      <c r="R56" s="234"/>
      <c r="S56" s="234"/>
      <c r="T56" s="235"/>
      <c r="U56" s="233"/>
      <c r="V56" s="234"/>
      <c r="W56" s="234"/>
      <c r="X56" s="235"/>
      <c r="Y56" s="16"/>
      <c r="AA56" s="157"/>
      <c r="AB56" s="161"/>
      <c r="AC56" s="157"/>
      <c r="AD56" s="157"/>
      <c r="AE56" s="157" t="s">
        <v>402</v>
      </c>
      <c r="AF56" s="157"/>
      <c r="AG56" s="157"/>
      <c r="AH56" s="157"/>
      <c r="AI56" s="157"/>
      <c r="AJ56" s="157"/>
      <c r="AK56" s="157"/>
      <c r="AL56" s="157"/>
      <c r="AM56" s="157"/>
      <c r="AN56" s="157"/>
      <c r="AO56" s="157"/>
      <c r="AP56" s="162"/>
      <c r="AQ56" s="192">
        <v>0</v>
      </c>
      <c r="AR56" s="193"/>
      <c r="AS56" s="194"/>
      <c r="AT56" s="195">
        <v>0</v>
      </c>
      <c r="AU56" s="195"/>
      <c r="AV56" s="195"/>
      <c r="AW56" s="195">
        <f t="shared" si="1"/>
        <v>0</v>
      </c>
      <c r="AX56" s="195"/>
      <c r="AY56" s="195"/>
    </row>
    <row r="57" spans="2:51" s="14" customFormat="1" ht="13.5" customHeight="1" x14ac:dyDescent="0.15">
      <c r="B57" s="124"/>
      <c r="C57" s="125"/>
      <c r="D57" s="126"/>
      <c r="E57" s="183"/>
      <c r="F57" s="183"/>
      <c r="G57" s="184"/>
      <c r="H57" s="184"/>
      <c r="I57" s="184"/>
      <c r="J57" s="184"/>
      <c r="K57" s="184"/>
      <c r="L57" s="184"/>
      <c r="M57" s="180"/>
      <c r="N57" s="181"/>
      <c r="O57" s="181"/>
      <c r="P57" s="182"/>
      <c r="Q57" s="127"/>
      <c r="R57" s="128"/>
      <c r="S57" s="128"/>
      <c r="T57" s="129"/>
      <c r="U57" s="127"/>
      <c r="V57" s="128"/>
      <c r="W57" s="128"/>
      <c r="X57" s="129"/>
      <c r="Y57" s="16"/>
      <c r="AA57" s="157"/>
      <c r="AB57" s="161"/>
      <c r="AC57" s="157"/>
      <c r="AD57" s="157"/>
      <c r="AE57" s="157" t="s">
        <v>394</v>
      </c>
      <c r="AF57" s="157"/>
      <c r="AG57" s="157"/>
      <c r="AH57" s="157"/>
      <c r="AI57" s="157"/>
      <c r="AJ57" s="157"/>
      <c r="AK57" s="157"/>
      <c r="AL57" s="157"/>
      <c r="AM57" s="157"/>
      <c r="AN57" s="157"/>
      <c r="AO57" s="157"/>
      <c r="AP57" s="162"/>
      <c r="AQ57" s="192">
        <v>60000</v>
      </c>
      <c r="AR57" s="193"/>
      <c r="AS57" s="194"/>
      <c r="AT57" s="195">
        <v>0</v>
      </c>
      <c r="AU57" s="195"/>
      <c r="AV57" s="195"/>
      <c r="AW57" s="195">
        <f t="shared" si="1"/>
        <v>60000</v>
      </c>
      <c r="AX57" s="195"/>
      <c r="AY57" s="195"/>
    </row>
    <row r="58" spans="2:51" s="14" customFormat="1" x14ac:dyDescent="0.15">
      <c r="B58" s="124"/>
      <c r="C58" s="125"/>
      <c r="D58" s="126"/>
      <c r="E58" s="347" t="s">
        <v>306</v>
      </c>
      <c r="F58" s="347"/>
      <c r="G58" s="320"/>
      <c r="H58" s="320"/>
      <c r="I58" s="320"/>
      <c r="J58" s="320"/>
      <c r="K58" s="320"/>
      <c r="L58" s="320"/>
      <c r="M58" s="348">
        <f>SUM(M52:P56)</f>
        <v>160</v>
      </c>
      <c r="N58" s="334"/>
      <c r="O58" s="334"/>
      <c r="P58" s="335"/>
      <c r="Q58" s="233"/>
      <c r="R58" s="234"/>
      <c r="S58" s="234"/>
      <c r="T58" s="235"/>
      <c r="U58" s="233"/>
      <c r="V58" s="234"/>
      <c r="W58" s="234"/>
      <c r="X58" s="235"/>
      <c r="Y58" s="16"/>
      <c r="AA58" s="157"/>
      <c r="AB58" s="161"/>
      <c r="AC58" s="157"/>
      <c r="AD58" s="157"/>
      <c r="AE58" s="157" t="s">
        <v>405</v>
      </c>
      <c r="AF58" s="157"/>
      <c r="AG58" s="157"/>
      <c r="AH58" s="157"/>
      <c r="AI58" s="157"/>
      <c r="AJ58" s="157"/>
      <c r="AK58" s="157"/>
      <c r="AL58" s="157"/>
      <c r="AM58" s="157"/>
      <c r="AN58" s="157"/>
      <c r="AO58" s="157"/>
      <c r="AP58" s="162"/>
      <c r="AQ58" s="192">
        <v>478919</v>
      </c>
      <c r="AR58" s="193"/>
      <c r="AS58" s="194"/>
      <c r="AT58" s="195">
        <v>0</v>
      </c>
      <c r="AU58" s="195"/>
      <c r="AV58" s="195"/>
      <c r="AW58" s="195">
        <f t="shared" si="1"/>
        <v>478919</v>
      </c>
      <c r="AX58" s="195"/>
      <c r="AY58" s="195"/>
    </row>
    <row r="59" spans="2:51" s="14" customFormat="1" x14ac:dyDescent="0.15">
      <c r="B59" s="53"/>
      <c r="C59" s="54"/>
      <c r="D59" s="313" t="s">
        <v>308</v>
      </c>
      <c r="E59" s="314"/>
      <c r="F59" s="314"/>
      <c r="G59" s="314"/>
      <c r="H59" s="315"/>
      <c r="I59" s="315"/>
      <c r="J59" s="315"/>
      <c r="K59" s="315"/>
      <c r="L59" s="315"/>
      <c r="M59" s="261"/>
      <c r="N59" s="262"/>
      <c r="O59" s="262"/>
      <c r="P59" s="263"/>
      <c r="Q59" s="270">
        <f>+M50+M58</f>
        <v>1470</v>
      </c>
      <c r="R59" s="271"/>
      <c r="S59" s="271"/>
      <c r="T59" s="272"/>
      <c r="U59" s="233"/>
      <c r="V59" s="234"/>
      <c r="W59" s="234"/>
      <c r="X59" s="235"/>
      <c r="Y59" s="13"/>
      <c r="AA59" s="157"/>
      <c r="AB59" s="161"/>
      <c r="AC59" s="157"/>
      <c r="AD59" s="157"/>
      <c r="AE59" s="157"/>
      <c r="AF59" s="157"/>
      <c r="AG59" s="157"/>
      <c r="AH59" s="157"/>
      <c r="AI59" s="157"/>
      <c r="AJ59" s="157"/>
      <c r="AK59" s="157"/>
      <c r="AL59" s="157"/>
      <c r="AM59" s="157"/>
      <c r="AN59" s="157"/>
      <c r="AO59" s="157"/>
      <c r="AP59" s="162"/>
      <c r="AQ59" s="192"/>
      <c r="AR59" s="193"/>
      <c r="AS59" s="194"/>
      <c r="AT59" s="195"/>
      <c r="AU59" s="195"/>
      <c r="AV59" s="195"/>
      <c r="AW59" s="195"/>
      <c r="AX59" s="195"/>
      <c r="AY59" s="195"/>
    </row>
    <row r="60" spans="2:51" s="14" customFormat="1" x14ac:dyDescent="0.15">
      <c r="B60" s="177"/>
      <c r="C60" s="178"/>
      <c r="D60" s="170"/>
      <c r="E60" s="170"/>
      <c r="F60" s="170"/>
      <c r="G60" s="170"/>
      <c r="H60" s="169"/>
      <c r="I60" s="169"/>
      <c r="J60" s="169"/>
      <c r="K60" s="169"/>
      <c r="L60" s="169"/>
      <c r="M60" s="166"/>
      <c r="N60" s="167"/>
      <c r="O60" s="167"/>
      <c r="P60" s="168"/>
      <c r="Q60" s="174"/>
      <c r="R60" s="175"/>
      <c r="S60" s="175"/>
      <c r="T60" s="176"/>
      <c r="U60" s="171"/>
      <c r="V60" s="172"/>
      <c r="W60" s="172"/>
      <c r="X60" s="173"/>
      <c r="Y60" s="179"/>
      <c r="AA60" s="157"/>
      <c r="AB60" s="161"/>
      <c r="AC60" s="157"/>
      <c r="AD60" s="157"/>
      <c r="AE60" s="157"/>
      <c r="AF60" s="157"/>
      <c r="AG60" s="157"/>
      <c r="AH60" s="157"/>
      <c r="AI60" s="157"/>
      <c r="AJ60" s="157"/>
      <c r="AK60" s="157"/>
      <c r="AL60" s="157"/>
      <c r="AM60" s="157"/>
      <c r="AN60" s="157"/>
      <c r="AO60" s="157"/>
      <c r="AP60" s="162"/>
      <c r="AQ60" s="192"/>
      <c r="AR60" s="193"/>
      <c r="AS60" s="194"/>
      <c r="AT60" s="192"/>
      <c r="AU60" s="193"/>
      <c r="AV60" s="194"/>
      <c r="AW60" s="195"/>
      <c r="AX60" s="195"/>
      <c r="AY60" s="195"/>
    </row>
    <row r="61" spans="2:51" s="14" customFormat="1" x14ac:dyDescent="0.15">
      <c r="B61" s="360" t="s">
        <v>309</v>
      </c>
      <c r="C61" s="361"/>
      <c r="D61" s="361"/>
      <c r="E61" s="361"/>
      <c r="F61" s="361"/>
      <c r="G61" s="361"/>
      <c r="H61" s="362"/>
      <c r="I61" s="362"/>
      <c r="J61" s="362"/>
      <c r="K61" s="362"/>
      <c r="L61" s="362"/>
      <c r="M61" s="261"/>
      <c r="N61" s="262"/>
      <c r="O61" s="262"/>
      <c r="P61" s="263"/>
      <c r="Q61" s="261"/>
      <c r="R61" s="262"/>
      <c r="S61" s="262"/>
      <c r="T61" s="263"/>
      <c r="U61" s="270">
        <f>+Q45+Q59</f>
        <v>5210</v>
      </c>
      <c r="V61" s="271"/>
      <c r="W61" s="271"/>
      <c r="X61" s="272"/>
      <c r="AA61" s="157"/>
      <c r="AB61" s="161"/>
      <c r="AC61" s="157"/>
      <c r="AD61" s="157"/>
      <c r="AE61" s="157"/>
      <c r="AF61" s="157"/>
      <c r="AG61" s="157"/>
      <c r="AH61" s="157"/>
      <c r="AI61" s="157"/>
      <c r="AJ61" s="157"/>
      <c r="AK61" s="157"/>
      <c r="AL61" s="157"/>
      <c r="AM61" s="157"/>
      <c r="AN61" s="157"/>
      <c r="AO61" s="157"/>
      <c r="AP61" s="162"/>
      <c r="AQ61" s="185"/>
      <c r="AR61" s="186"/>
      <c r="AS61" s="187"/>
      <c r="AT61" s="192"/>
      <c r="AU61" s="193"/>
      <c r="AV61" s="194"/>
      <c r="AW61" s="195"/>
      <c r="AX61" s="195"/>
      <c r="AY61" s="195"/>
    </row>
    <row r="62" spans="2:51" ht="13.5" customHeight="1" x14ac:dyDescent="0.15">
      <c r="B62" s="18" t="s">
        <v>310</v>
      </c>
      <c r="C62" s="10"/>
      <c r="D62" s="275" t="s">
        <v>311</v>
      </c>
      <c r="E62" s="275"/>
      <c r="F62" s="275"/>
      <c r="G62" s="275"/>
      <c r="H62" s="275"/>
      <c r="I62" s="275"/>
      <c r="J62" s="275"/>
      <c r="K62" s="275"/>
      <c r="L62" s="363"/>
      <c r="M62" s="261"/>
      <c r="N62" s="262"/>
      <c r="O62" s="262"/>
      <c r="P62" s="263"/>
      <c r="Q62" s="261"/>
      <c r="R62" s="262"/>
      <c r="S62" s="262"/>
      <c r="T62" s="263"/>
      <c r="U62" s="261">
        <f>+U24-U61</f>
        <v>-3560</v>
      </c>
      <c r="V62" s="262"/>
      <c r="W62" s="262"/>
      <c r="X62" s="263"/>
      <c r="AA62" s="157"/>
      <c r="AB62" s="161"/>
      <c r="AC62" s="157"/>
      <c r="AD62" s="157"/>
      <c r="AE62" s="157" t="s">
        <v>376</v>
      </c>
      <c r="AF62" s="157"/>
      <c r="AG62" s="157"/>
      <c r="AH62" s="157"/>
      <c r="AI62" s="157"/>
      <c r="AJ62" s="157"/>
      <c r="AK62" s="157"/>
      <c r="AL62" s="157"/>
      <c r="AM62" s="157"/>
      <c r="AN62" s="157"/>
      <c r="AO62" s="157"/>
      <c r="AP62" s="162"/>
      <c r="AQ62" s="188">
        <f>SUM(AQ42:AS61)</f>
        <v>1198919</v>
      </c>
      <c r="AR62" s="189"/>
      <c r="AS62" s="190"/>
      <c r="AT62" s="188">
        <f>SUM(AT42:AV61)</f>
        <v>0</v>
      </c>
      <c r="AU62" s="189"/>
      <c r="AV62" s="190"/>
      <c r="AW62" s="191">
        <f t="shared" si="1"/>
        <v>1198919</v>
      </c>
      <c r="AX62" s="191"/>
      <c r="AY62" s="191"/>
    </row>
    <row r="63" spans="2:51" x14ac:dyDescent="0.15">
      <c r="B63" s="18"/>
      <c r="C63" s="10"/>
      <c r="D63" s="275" t="s">
        <v>312</v>
      </c>
      <c r="E63" s="275"/>
      <c r="F63" s="275"/>
      <c r="G63" s="275"/>
      <c r="H63" s="275"/>
      <c r="I63" s="275"/>
      <c r="J63" s="275"/>
      <c r="K63" s="275"/>
      <c r="L63" s="363"/>
      <c r="M63" s="233"/>
      <c r="N63" s="234"/>
      <c r="O63" s="234"/>
      <c r="P63" s="235"/>
      <c r="Q63" s="233"/>
      <c r="R63" s="234"/>
      <c r="S63" s="234"/>
      <c r="T63" s="235"/>
      <c r="U63" s="270" t="e">
        <f>+#REF!</f>
        <v>#REF!</v>
      </c>
      <c r="V63" s="271"/>
      <c r="W63" s="271"/>
      <c r="X63" s="272"/>
      <c r="AA63" s="157" t="s">
        <v>401</v>
      </c>
      <c r="AB63" s="161"/>
      <c r="AC63" s="157"/>
      <c r="AD63" s="157" t="s">
        <v>377</v>
      </c>
      <c r="AE63" s="157"/>
      <c r="AF63" s="157"/>
      <c r="AG63" s="157"/>
      <c r="AH63" s="157"/>
      <c r="AI63" s="157"/>
      <c r="AJ63" s="157"/>
      <c r="AK63" s="157"/>
      <c r="AL63" s="157"/>
      <c r="AM63" s="157"/>
      <c r="AN63" s="157"/>
      <c r="AO63" s="157"/>
      <c r="AP63" s="162"/>
      <c r="AQ63" s="205">
        <f>AQ39+AQ62</f>
        <v>1408919</v>
      </c>
      <c r="AR63" s="206"/>
      <c r="AS63" s="207"/>
      <c r="AT63" s="205">
        <f>AT39+AT62</f>
        <v>0</v>
      </c>
      <c r="AU63" s="206"/>
      <c r="AV63" s="207"/>
      <c r="AW63" s="195">
        <f t="shared" si="1"/>
        <v>1408919</v>
      </c>
      <c r="AX63" s="195"/>
      <c r="AY63" s="195"/>
    </row>
    <row r="64" spans="2:51" ht="14.25" thickBot="1" x14ac:dyDescent="0.2">
      <c r="B64" s="19" t="s">
        <v>313</v>
      </c>
      <c r="C64" s="20"/>
      <c r="D64" s="349" t="s">
        <v>314</v>
      </c>
      <c r="E64" s="349"/>
      <c r="F64" s="349"/>
      <c r="G64" s="349"/>
      <c r="H64" s="349"/>
      <c r="I64" s="349"/>
      <c r="J64" s="349"/>
      <c r="K64" s="349"/>
      <c r="L64" s="350"/>
      <c r="M64" s="351"/>
      <c r="N64" s="352"/>
      <c r="O64" s="352"/>
      <c r="P64" s="353"/>
      <c r="Q64" s="351"/>
      <c r="R64" s="352"/>
      <c r="S64" s="352"/>
      <c r="T64" s="353"/>
      <c r="U64" s="354" t="e">
        <f>+U62+U63</f>
        <v>#REF!</v>
      </c>
      <c r="V64" s="355"/>
      <c r="W64" s="355"/>
      <c r="X64" s="356"/>
      <c r="AA64" s="157"/>
      <c r="AB64" s="161"/>
      <c r="AC64" s="157"/>
      <c r="AD64" s="157"/>
      <c r="AE64" s="157"/>
      <c r="AF64" s="157"/>
      <c r="AG64" s="157"/>
      <c r="AH64" s="157"/>
      <c r="AI64" s="157"/>
      <c r="AJ64" s="157"/>
      <c r="AK64" s="157"/>
      <c r="AL64" s="157"/>
      <c r="AM64" s="157"/>
      <c r="AN64" s="157"/>
      <c r="AO64" s="157"/>
      <c r="AP64" s="162"/>
      <c r="AQ64" s="192"/>
      <c r="AR64" s="193"/>
      <c r="AS64" s="194"/>
      <c r="AT64" s="192"/>
      <c r="AU64" s="193"/>
      <c r="AV64" s="194"/>
      <c r="AW64" s="195">
        <f t="shared" si="1"/>
        <v>0</v>
      </c>
      <c r="AX64" s="195"/>
      <c r="AY64" s="195"/>
    </row>
    <row r="65" spans="2:51" ht="14.25" thickTop="1" x14ac:dyDescent="0.15">
      <c r="B65" s="357"/>
      <c r="C65" s="358"/>
      <c r="D65" s="358"/>
      <c r="E65" s="358"/>
      <c r="F65" s="358"/>
      <c r="G65" s="358"/>
      <c r="H65" s="358"/>
      <c r="I65" s="358"/>
      <c r="J65" s="358"/>
      <c r="K65" s="358"/>
      <c r="L65" s="358"/>
      <c r="M65" s="358"/>
      <c r="N65" s="358"/>
      <c r="O65" s="358"/>
      <c r="P65" s="358"/>
      <c r="Q65" s="358"/>
      <c r="R65" s="358"/>
      <c r="S65" s="358"/>
      <c r="T65" s="358"/>
      <c r="U65" s="359"/>
      <c r="V65" s="359"/>
      <c r="W65" s="359"/>
      <c r="X65" s="359"/>
      <c r="AA65" s="157"/>
      <c r="AB65" s="161"/>
      <c r="AC65" s="157" t="s">
        <v>378</v>
      </c>
      <c r="AD65" s="157"/>
      <c r="AE65" s="157"/>
      <c r="AF65" s="157"/>
      <c r="AG65" s="157"/>
      <c r="AH65" s="157"/>
      <c r="AI65" s="157"/>
      <c r="AJ65" s="157"/>
      <c r="AK65" s="157"/>
      <c r="AL65" s="157"/>
      <c r="AM65" s="157"/>
      <c r="AN65" s="157"/>
      <c r="AO65" s="157"/>
      <c r="AP65" s="162"/>
      <c r="AQ65" s="192"/>
      <c r="AR65" s="193"/>
      <c r="AS65" s="194"/>
      <c r="AT65" s="192"/>
      <c r="AU65" s="193"/>
      <c r="AV65" s="194"/>
      <c r="AW65" s="195">
        <f t="shared" si="1"/>
        <v>0</v>
      </c>
      <c r="AX65" s="195"/>
      <c r="AY65" s="195"/>
    </row>
    <row r="66" spans="2:51" x14ac:dyDescent="0.15">
      <c r="B66" s="14"/>
      <c r="C66" s="14"/>
      <c r="D66" s="14"/>
      <c r="E66" s="14"/>
      <c r="F66" s="14"/>
      <c r="G66" s="14"/>
      <c r="H66" s="14"/>
      <c r="I66" s="14"/>
      <c r="J66" s="14"/>
      <c r="K66" s="14"/>
      <c r="L66" s="14"/>
      <c r="M66" s="14"/>
      <c r="N66" s="14"/>
      <c r="O66" s="14"/>
      <c r="P66" s="14"/>
      <c r="Q66" s="14"/>
      <c r="R66" s="14"/>
      <c r="S66" s="14"/>
      <c r="T66" s="14"/>
      <c r="U66" s="14"/>
      <c r="V66" s="14"/>
      <c r="W66" s="14"/>
      <c r="X66" s="14"/>
      <c r="AA66" s="157"/>
      <c r="AB66" s="161"/>
      <c r="AC66" s="157"/>
      <c r="AD66" s="157" t="s">
        <v>361</v>
      </c>
      <c r="AE66" s="157"/>
      <c r="AF66" s="157"/>
      <c r="AG66" s="157"/>
      <c r="AH66" s="157"/>
      <c r="AI66" s="157"/>
      <c r="AJ66" s="157"/>
      <c r="AK66" s="157"/>
      <c r="AL66" s="157"/>
      <c r="AM66" s="157"/>
      <c r="AN66" s="157"/>
      <c r="AO66" s="157"/>
      <c r="AP66" s="162"/>
      <c r="AQ66" s="192"/>
      <c r="AR66" s="193"/>
      <c r="AS66" s="194"/>
      <c r="AT66" s="192"/>
      <c r="AU66" s="193"/>
      <c r="AV66" s="194"/>
      <c r="AW66" s="195">
        <f t="shared" si="1"/>
        <v>0</v>
      </c>
      <c r="AX66" s="195"/>
      <c r="AY66" s="195"/>
    </row>
    <row r="67" spans="2:51" x14ac:dyDescent="0.15">
      <c r="AA67" s="157"/>
      <c r="AB67" s="161"/>
      <c r="AC67" s="157"/>
      <c r="AD67" s="157"/>
      <c r="AE67" s="157" t="s">
        <v>362</v>
      </c>
      <c r="AF67" s="157"/>
      <c r="AG67" s="157"/>
      <c r="AH67" s="157"/>
      <c r="AI67" s="157"/>
      <c r="AJ67" s="157"/>
      <c r="AK67" s="157"/>
      <c r="AL67" s="157"/>
      <c r="AM67" s="157"/>
      <c r="AN67" s="157"/>
      <c r="AO67" s="157"/>
      <c r="AP67" s="162"/>
      <c r="AQ67" s="192">
        <v>0</v>
      </c>
      <c r="AR67" s="193"/>
      <c r="AS67" s="194"/>
      <c r="AT67" s="192">
        <v>0</v>
      </c>
      <c r="AU67" s="193"/>
      <c r="AV67" s="194"/>
      <c r="AW67" s="195">
        <f t="shared" si="1"/>
        <v>0</v>
      </c>
      <c r="AX67" s="195"/>
      <c r="AY67" s="195"/>
    </row>
    <row r="68" spans="2:51" x14ac:dyDescent="0.15">
      <c r="C68" s="117"/>
      <c r="D68" s="155"/>
      <c r="E68" s="155"/>
      <c r="F68" s="155"/>
      <c r="G68" s="155"/>
      <c r="H68" s="155"/>
      <c r="I68" s="155"/>
      <c r="J68" s="155"/>
      <c r="K68" s="155"/>
      <c r="L68" s="155"/>
      <c r="M68" s="155"/>
      <c r="N68" s="155"/>
      <c r="O68" s="155"/>
      <c r="P68" s="155"/>
      <c r="Q68" s="155"/>
      <c r="R68" s="155"/>
      <c r="S68" s="155"/>
      <c r="T68" s="155"/>
      <c r="U68" s="156"/>
      <c r="V68" s="156"/>
      <c r="W68" s="156"/>
      <c r="X68" s="156"/>
      <c r="AA68" s="157"/>
      <c r="AB68" s="161"/>
      <c r="AC68" s="157"/>
      <c r="AD68" s="157"/>
      <c r="AE68" s="157"/>
      <c r="AF68" s="157"/>
      <c r="AG68" s="157"/>
      <c r="AH68" s="157"/>
      <c r="AI68" s="157"/>
      <c r="AJ68" s="157"/>
      <c r="AK68" s="157"/>
      <c r="AL68" s="157"/>
      <c r="AM68" s="157"/>
      <c r="AN68" s="157"/>
      <c r="AO68" s="157"/>
      <c r="AP68" s="162"/>
      <c r="AQ68" s="185"/>
      <c r="AR68" s="186"/>
      <c r="AS68" s="187"/>
      <c r="AT68" s="185"/>
      <c r="AU68" s="186"/>
      <c r="AV68" s="187"/>
      <c r="AW68" s="195">
        <f t="shared" si="1"/>
        <v>0</v>
      </c>
      <c r="AX68" s="195"/>
      <c r="AY68" s="195"/>
    </row>
    <row r="69" spans="2:51" x14ac:dyDescent="0.15">
      <c r="B69" s="21"/>
      <c r="C69" s="21"/>
      <c r="D69" s="117"/>
      <c r="E69" s="149"/>
      <c r="F69" s="117"/>
      <c r="G69" s="117"/>
      <c r="H69" s="117"/>
      <c r="I69" s="117"/>
      <c r="J69" s="117"/>
      <c r="K69" s="117"/>
      <c r="L69" s="117"/>
      <c r="M69" s="117"/>
      <c r="N69" s="117"/>
      <c r="O69" s="117"/>
      <c r="P69" s="117"/>
      <c r="Q69" s="117"/>
      <c r="R69" s="117"/>
      <c r="S69" s="117"/>
      <c r="T69" s="117"/>
      <c r="U69" s="118"/>
      <c r="V69" s="118"/>
      <c r="W69" s="118"/>
      <c r="X69" s="118"/>
      <c r="AA69" s="157"/>
      <c r="AB69" s="161"/>
      <c r="AC69" s="157"/>
      <c r="AD69" s="157"/>
      <c r="AE69" s="157" t="s">
        <v>363</v>
      </c>
      <c r="AF69" s="157"/>
      <c r="AG69" s="157"/>
      <c r="AH69" s="157"/>
      <c r="AI69" s="157"/>
      <c r="AJ69" s="157"/>
      <c r="AK69" s="157"/>
      <c r="AL69" s="157"/>
      <c r="AM69" s="157"/>
      <c r="AN69" s="157"/>
      <c r="AO69" s="157"/>
      <c r="AP69" s="162"/>
      <c r="AQ69" s="188">
        <f>SUM(AQ67:AS68)</f>
        <v>0</v>
      </c>
      <c r="AR69" s="189"/>
      <c r="AS69" s="190"/>
      <c r="AT69" s="188">
        <f>SUM(AT67:AV68)</f>
        <v>0</v>
      </c>
      <c r="AU69" s="189"/>
      <c r="AV69" s="190"/>
      <c r="AW69" s="191">
        <f t="shared" si="1"/>
        <v>0</v>
      </c>
      <c r="AX69" s="191"/>
      <c r="AY69" s="191"/>
    </row>
    <row r="70" spans="2:51" x14ac:dyDescent="0.15">
      <c r="B70" s="21"/>
      <c r="C70" s="21"/>
      <c r="D70" s="119"/>
      <c r="E70" s="119"/>
      <c r="F70" s="119"/>
      <c r="G70" s="119"/>
      <c r="H70" s="119"/>
      <c r="I70" s="119"/>
      <c r="J70" s="119"/>
      <c r="K70" s="119"/>
      <c r="L70" s="119"/>
      <c r="M70" s="119"/>
      <c r="N70" s="119"/>
      <c r="O70" s="119"/>
      <c r="P70" s="119"/>
      <c r="Q70" s="119"/>
      <c r="R70" s="119"/>
      <c r="S70" s="119"/>
      <c r="T70" s="119"/>
      <c r="U70" s="119"/>
      <c r="V70" s="119"/>
      <c r="W70" s="119"/>
      <c r="X70" s="119"/>
      <c r="AA70" s="157"/>
      <c r="AB70" s="161"/>
      <c r="AC70" s="157"/>
      <c r="AD70" s="157"/>
      <c r="AE70" s="157"/>
      <c r="AF70" s="157"/>
      <c r="AG70" s="157"/>
      <c r="AH70" s="157"/>
      <c r="AI70" s="157"/>
      <c r="AJ70" s="157"/>
      <c r="AK70" s="157"/>
      <c r="AL70" s="157"/>
      <c r="AM70" s="157"/>
      <c r="AN70" s="157"/>
      <c r="AO70" s="157"/>
      <c r="AP70" s="162"/>
      <c r="AQ70" s="196"/>
      <c r="AR70" s="197"/>
      <c r="AS70" s="198"/>
      <c r="AT70" s="196"/>
      <c r="AU70" s="197"/>
      <c r="AV70" s="198"/>
      <c r="AW70" s="195">
        <f t="shared" si="1"/>
        <v>0</v>
      </c>
      <c r="AX70" s="195"/>
      <c r="AY70" s="195"/>
    </row>
    <row r="71" spans="2:51" x14ac:dyDescent="0.15">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AA71" s="157"/>
      <c r="AB71" s="161"/>
      <c r="AC71" s="157"/>
      <c r="AD71" s="157" t="s">
        <v>364</v>
      </c>
      <c r="AE71" s="157"/>
      <c r="AF71" s="157"/>
      <c r="AG71" s="157"/>
      <c r="AH71" s="157"/>
      <c r="AI71" s="157"/>
      <c r="AJ71" s="157"/>
      <c r="AK71" s="157"/>
      <c r="AL71" s="157"/>
      <c r="AM71" s="157"/>
      <c r="AN71" s="157"/>
      <c r="AO71" s="157"/>
      <c r="AP71" s="162"/>
      <c r="AQ71" s="192"/>
      <c r="AR71" s="193"/>
      <c r="AS71" s="194"/>
      <c r="AT71" s="192"/>
      <c r="AU71" s="193"/>
      <c r="AV71" s="194"/>
      <c r="AW71" s="195">
        <f t="shared" si="1"/>
        <v>0</v>
      </c>
      <c r="AX71" s="195"/>
      <c r="AY71" s="195"/>
    </row>
    <row r="72" spans="2:51" x14ac:dyDescent="0.15">
      <c r="AA72" s="157"/>
      <c r="AB72" s="161"/>
      <c r="AC72" s="157"/>
      <c r="AD72" s="157"/>
      <c r="AE72" s="157" t="s">
        <v>365</v>
      </c>
      <c r="AF72" s="157"/>
      <c r="AG72" s="157"/>
      <c r="AH72" s="157"/>
      <c r="AI72" s="157"/>
      <c r="AJ72" s="157"/>
      <c r="AK72" s="157"/>
      <c r="AL72" s="157"/>
      <c r="AM72" s="157"/>
      <c r="AN72" s="157"/>
      <c r="AO72" s="157"/>
      <c r="AP72" s="162"/>
      <c r="AQ72" s="192">
        <v>0</v>
      </c>
      <c r="AR72" s="193"/>
      <c r="AS72" s="194"/>
      <c r="AT72" s="192">
        <v>0</v>
      </c>
      <c r="AU72" s="193"/>
      <c r="AV72" s="194"/>
      <c r="AW72" s="195">
        <f t="shared" si="1"/>
        <v>0</v>
      </c>
      <c r="AX72" s="195"/>
      <c r="AY72" s="195"/>
    </row>
    <row r="73" spans="2:51" x14ac:dyDescent="0.15">
      <c r="AA73" s="157"/>
      <c r="AB73" s="161"/>
      <c r="AC73" s="157"/>
      <c r="AD73" s="157"/>
      <c r="AE73" s="157" t="s">
        <v>395</v>
      </c>
      <c r="AF73" s="157"/>
      <c r="AG73" s="157"/>
      <c r="AH73" s="157"/>
      <c r="AI73" s="157"/>
      <c r="AJ73" s="157"/>
      <c r="AK73" s="157"/>
      <c r="AL73" s="157"/>
      <c r="AM73" s="157"/>
      <c r="AN73" s="157"/>
      <c r="AO73" s="157"/>
      <c r="AP73" s="162"/>
      <c r="AQ73" s="192">
        <v>0</v>
      </c>
      <c r="AR73" s="193"/>
      <c r="AS73" s="194"/>
      <c r="AT73" s="192">
        <v>0</v>
      </c>
      <c r="AU73" s="193"/>
      <c r="AV73" s="194"/>
      <c r="AW73" s="195">
        <f t="shared" si="1"/>
        <v>0</v>
      </c>
      <c r="AX73" s="195"/>
      <c r="AY73" s="195"/>
    </row>
    <row r="74" spans="2:51" x14ac:dyDescent="0.15">
      <c r="AA74" s="157"/>
      <c r="AB74" s="161"/>
      <c r="AC74" s="157"/>
      <c r="AD74" s="157"/>
      <c r="AE74" s="157" t="s">
        <v>396</v>
      </c>
      <c r="AF74" s="157"/>
      <c r="AG74" s="157"/>
      <c r="AH74" s="157"/>
      <c r="AI74" s="157"/>
      <c r="AJ74" s="157"/>
      <c r="AK74" s="157"/>
      <c r="AL74" s="157"/>
      <c r="AM74" s="157"/>
      <c r="AN74" s="157"/>
      <c r="AO74" s="157"/>
      <c r="AP74" s="162"/>
      <c r="AQ74" s="192">
        <v>0</v>
      </c>
      <c r="AR74" s="193"/>
      <c r="AS74" s="194"/>
      <c r="AT74" s="192">
        <v>0</v>
      </c>
      <c r="AU74" s="193"/>
      <c r="AV74" s="194"/>
      <c r="AW74" s="195">
        <f t="shared" ref="AW74:AW94" si="2">SUM(AQ74:AV74)</f>
        <v>0</v>
      </c>
      <c r="AX74" s="195"/>
      <c r="AY74" s="195"/>
    </row>
    <row r="75" spans="2:51" x14ac:dyDescent="0.15">
      <c r="AA75" s="157"/>
      <c r="AB75" s="161"/>
      <c r="AC75" s="157"/>
      <c r="AD75" s="157"/>
      <c r="AE75" s="157" t="s">
        <v>379</v>
      </c>
      <c r="AF75" s="157"/>
      <c r="AG75" s="157"/>
      <c r="AH75" s="157"/>
      <c r="AI75" s="157"/>
      <c r="AJ75" s="157"/>
      <c r="AK75" s="157"/>
      <c r="AL75" s="157"/>
      <c r="AM75" s="157"/>
      <c r="AN75" s="157"/>
      <c r="AO75" s="157"/>
      <c r="AP75" s="162"/>
      <c r="AQ75" s="192">
        <v>0</v>
      </c>
      <c r="AR75" s="193"/>
      <c r="AS75" s="194"/>
      <c r="AT75" s="192">
        <v>0</v>
      </c>
      <c r="AU75" s="193"/>
      <c r="AV75" s="194"/>
      <c r="AW75" s="195">
        <f t="shared" si="2"/>
        <v>0</v>
      </c>
      <c r="AX75" s="195"/>
      <c r="AY75" s="195"/>
    </row>
    <row r="76" spans="2:51" x14ac:dyDescent="0.15">
      <c r="AA76" s="157"/>
      <c r="AB76" s="161"/>
      <c r="AC76" s="157"/>
      <c r="AD76" s="157"/>
      <c r="AE76" s="157" t="s">
        <v>369</v>
      </c>
      <c r="AF76" s="157"/>
      <c r="AG76" s="157"/>
      <c r="AH76" s="157"/>
      <c r="AI76" s="157"/>
      <c r="AJ76" s="157"/>
      <c r="AK76" s="157"/>
      <c r="AL76" s="157"/>
      <c r="AM76" s="157"/>
      <c r="AN76" s="157"/>
      <c r="AO76" s="157"/>
      <c r="AP76" s="162"/>
      <c r="AQ76" s="192">
        <v>0</v>
      </c>
      <c r="AR76" s="193"/>
      <c r="AS76" s="194"/>
      <c r="AT76" s="192">
        <v>0</v>
      </c>
      <c r="AU76" s="193"/>
      <c r="AV76" s="194"/>
      <c r="AW76" s="195">
        <f t="shared" si="2"/>
        <v>0</v>
      </c>
      <c r="AX76" s="195"/>
      <c r="AY76" s="195"/>
    </row>
    <row r="77" spans="2:51" x14ac:dyDescent="0.15">
      <c r="AA77" s="157"/>
      <c r="AB77" s="161"/>
      <c r="AC77" s="157"/>
      <c r="AD77" s="157"/>
      <c r="AE77" s="157" t="s">
        <v>370</v>
      </c>
      <c r="AF77" s="157"/>
      <c r="AG77" s="157"/>
      <c r="AH77" s="157"/>
      <c r="AI77" s="157"/>
      <c r="AJ77" s="157"/>
      <c r="AK77" s="157"/>
      <c r="AL77" s="157"/>
      <c r="AM77" s="157"/>
      <c r="AN77" s="157"/>
      <c r="AO77" s="157"/>
      <c r="AP77" s="162"/>
      <c r="AQ77" s="192">
        <v>0</v>
      </c>
      <c r="AR77" s="193"/>
      <c r="AS77" s="194"/>
      <c r="AT77" s="192">
        <v>0</v>
      </c>
      <c r="AU77" s="193"/>
      <c r="AV77" s="194"/>
      <c r="AW77" s="195">
        <f t="shared" si="2"/>
        <v>0</v>
      </c>
      <c r="AX77" s="195"/>
      <c r="AY77" s="195"/>
    </row>
    <row r="78" spans="2:51" x14ac:dyDescent="0.15">
      <c r="AA78" s="157"/>
      <c r="AB78" s="161"/>
      <c r="AC78" s="157"/>
      <c r="AD78" s="157"/>
      <c r="AE78" s="157" t="s">
        <v>399</v>
      </c>
      <c r="AF78" s="157"/>
      <c r="AG78" s="157"/>
      <c r="AH78" s="157"/>
      <c r="AI78" s="157"/>
      <c r="AJ78" s="157"/>
      <c r="AK78" s="157"/>
      <c r="AL78" s="157"/>
      <c r="AM78" s="157"/>
      <c r="AN78" s="157"/>
      <c r="AO78" s="157"/>
      <c r="AP78" s="162"/>
      <c r="AQ78" s="192">
        <v>0</v>
      </c>
      <c r="AR78" s="193"/>
      <c r="AS78" s="194"/>
      <c r="AT78" s="192">
        <v>0</v>
      </c>
      <c r="AU78" s="193"/>
      <c r="AV78" s="194"/>
      <c r="AW78" s="195">
        <f t="shared" si="2"/>
        <v>0</v>
      </c>
      <c r="AX78" s="195"/>
      <c r="AY78" s="195"/>
    </row>
    <row r="79" spans="2:51" x14ac:dyDescent="0.15">
      <c r="AA79" s="157"/>
      <c r="AB79" s="161"/>
      <c r="AC79" s="157"/>
      <c r="AD79" s="157"/>
      <c r="AE79" s="157"/>
      <c r="AF79" s="157"/>
      <c r="AG79" s="157"/>
      <c r="AH79" s="157"/>
      <c r="AI79" s="157"/>
      <c r="AJ79" s="157"/>
      <c r="AK79" s="157"/>
      <c r="AL79" s="157"/>
      <c r="AM79" s="157"/>
      <c r="AN79" s="157"/>
      <c r="AO79" s="157"/>
      <c r="AP79" s="162"/>
      <c r="AQ79" s="185"/>
      <c r="AR79" s="186"/>
      <c r="AS79" s="187"/>
      <c r="AT79" s="185"/>
      <c r="AU79" s="186"/>
      <c r="AV79" s="187"/>
      <c r="AW79" s="195">
        <f t="shared" si="2"/>
        <v>0</v>
      </c>
      <c r="AX79" s="195"/>
      <c r="AY79" s="195"/>
    </row>
    <row r="80" spans="2:51" x14ac:dyDescent="0.15">
      <c r="AA80" s="157"/>
      <c r="AB80" s="161"/>
      <c r="AC80" s="157"/>
      <c r="AD80" s="157"/>
      <c r="AE80" s="157" t="s">
        <v>376</v>
      </c>
      <c r="AF80" s="157"/>
      <c r="AG80" s="157"/>
      <c r="AH80" s="157"/>
      <c r="AI80" s="157"/>
      <c r="AJ80" s="157"/>
      <c r="AK80" s="157"/>
      <c r="AL80" s="157"/>
      <c r="AM80" s="157"/>
      <c r="AN80" s="157"/>
      <c r="AO80" s="157"/>
      <c r="AP80" s="162"/>
      <c r="AQ80" s="188">
        <f>SUM(AQ72:AS79)</f>
        <v>0</v>
      </c>
      <c r="AR80" s="189"/>
      <c r="AS80" s="190"/>
      <c r="AT80" s="188">
        <f>SUM(AT73:AV79)</f>
        <v>0</v>
      </c>
      <c r="AU80" s="189"/>
      <c r="AV80" s="190"/>
      <c r="AW80" s="191">
        <f t="shared" si="2"/>
        <v>0</v>
      </c>
      <c r="AX80" s="191"/>
      <c r="AY80" s="191"/>
    </row>
    <row r="81" spans="27:51" x14ac:dyDescent="0.15">
      <c r="AA81" s="157"/>
      <c r="AB81" s="161"/>
      <c r="AC81" s="157"/>
      <c r="AD81" s="157" t="s">
        <v>380</v>
      </c>
      <c r="AE81" s="157"/>
      <c r="AF81" s="157"/>
      <c r="AG81" s="157"/>
      <c r="AH81" s="157"/>
      <c r="AI81" s="157"/>
      <c r="AJ81" s="157"/>
      <c r="AK81" s="157"/>
      <c r="AL81" s="157"/>
      <c r="AM81" s="157"/>
      <c r="AN81" s="157"/>
      <c r="AO81" s="157"/>
      <c r="AP81" s="162"/>
      <c r="AQ81" s="188">
        <f>AQ69+AQ80</f>
        <v>0</v>
      </c>
      <c r="AR81" s="189"/>
      <c r="AS81" s="190"/>
      <c r="AT81" s="188">
        <f>AT69+AT80</f>
        <v>0</v>
      </c>
      <c r="AU81" s="189"/>
      <c r="AV81" s="190"/>
      <c r="AW81" s="191">
        <f t="shared" si="2"/>
        <v>0</v>
      </c>
      <c r="AX81" s="191"/>
      <c r="AY81" s="191"/>
    </row>
    <row r="82" spans="27:51" x14ac:dyDescent="0.15">
      <c r="AA82" s="157"/>
      <c r="AB82" s="161"/>
      <c r="AC82" s="157"/>
      <c r="AD82" s="157" t="s">
        <v>381</v>
      </c>
      <c r="AE82" s="157"/>
      <c r="AF82" s="157"/>
      <c r="AG82" s="157"/>
      <c r="AH82" s="157"/>
      <c r="AI82" s="157"/>
      <c r="AJ82" s="157"/>
      <c r="AK82" s="157"/>
      <c r="AL82" s="157"/>
      <c r="AM82" s="157"/>
      <c r="AN82" s="157"/>
      <c r="AO82" s="157"/>
      <c r="AP82" s="162"/>
      <c r="AQ82" s="188">
        <f>AQ63+AQ81</f>
        <v>1408919</v>
      </c>
      <c r="AR82" s="189"/>
      <c r="AS82" s="190"/>
      <c r="AT82" s="188">
        <f>AT63+AT81</f>
        <v>0</v>
      </c>
      <c r="AU82" s="189"/>
      <c r="AV82" s="190"/>
      <c r="AW82" s="191">
        <f t="shared" si="2"/>
        <v>1408919</v>
      </c>
      <c r="AX82" s="191"/>
      <c r="AY82" s="191"/>
    </row>
    <row r="83" spans="27:51" x14ac:dyDescent="0.15">
      <c r="AA83" s="157"/>
      <c r="AB83" s="161"/>
      <c r="AC83" s="157"/>
      <c r="AD83" s="157" t="s">
        <v>382</v>
      </c>
      <c r="AE83" s="157"/>
      <c r="AF83" s="157"/>
      <c r="AG83" s="157"/>
      <c r="AH83" s="157"/>
      <c r="AI83" s="157"/>
      <c r="AJ83" s="157"/>
      <c r="AK83" s="157"/>
      <c r="AL83" s="157"/>
      <c r="AM83" s="157"/>
      <c r="AN83" s="157"/>
      <c r="AO83" s="157"/>
      <c r="AP83" s="162"/>
      <c r="AQ83" s="188">
        <f>AQ32-AQ82</f>
        <v>-775919</v>
      </c>
      <c r="AR83" s="189"/>
      <c r="AS83" s="190"/>
      <c r="AT83" s="188">
        <f>AT32-AT82</f>
        <v>0</v>
      </c>
      <c r="AU83" s="189"/>
      <c r="AV83" s="190"/>
      <c r="AW83" s="191">
        <f t="shared" si="2"/>
        <v>-775919</v>
      </c>
      <c r="AX83" s="191"/>
      <c r="AY83" s="191"/>
    </row>
    <row r="84" spans="27:51" x14ac:dyDescent="0.15">
      <c r="AA84" s="157"/>
      <c r="AB84" s="161"/>
      <c r="AC84" s="157"/>
      <c r="AD84" s="157"/>
      <c r="AE84" s="157"/>
      <c r="AF84" s="157"/>
      <c r="AG84" s="157"/>
      <c r="AH84" s="157"/>
      <c r="AI84" s="157"/>
      <c r="AJ84" s="157"/>
      <c r="AK84" s="157"/>
      <c r="AL84" s="157"/>
      <c r="AM84" s="157"/>
      <c r="AN84" s="157"/>
      <c r="AO84" s="157"/>
      <c r="AP84" s="162"/>
      <c r="AQ84" s="196"/>
      <c r="AR84" s="197"/>
      <c r="AS84" s="198"/>
      <c r="AT84" s="196"/>
      <c r="AU84" s="197"/>
      <c r="AV84" s="198"/>
      <c r="AW84" s="195">
        <f t="shared" si="2"/>
        <v>0</v>
      </c>
      <c r="AX84" s="195"/>
      <c r="AY84" s="195"/>
    </row>
    <row r="85" spans="27:51" x14ac:dyDescent="0.15">
      <c r="AA85" s="157"/>
      <c r="AB85" s="161" t="s">
        <v>383</v>
      </c>
      <c r="AC85" s="157"/>
      <c r="AD85" s="157"/>
      <c r="AE85" s="157"/>
      <c r="AF85" s="157"/>
      <c r="AG85" s="157"/>
      <c r="AH85" s="157"/>
      <c r="AI85" s="157"/>
      <c r="AJ85" s="157"/>
      <c r="AK85" s="157"/>
      <c r="AL85" s="157"/>
      <c r="AM85" s="157"/>
      <c r="AN85" s="157"/>
      <c r="AO85" s="157"/>
      <c r="AP85" s="162"/>
      <c r="AQ85" s="192"/>
      <c r="AR85" s="193"/>
      <c r="AS85" s="194"/>
      <c r="AT85" s="192"/>
      <c r="AU85" s="193"/>
      <c r="AV85" s="194"/>
      <c r="AW85" s="195">
        <f t="shared" si="2"/>
        <v>0</v>
      </c>
      <c r="AX85" s="195"/>
      <c r="AY85" s="195"/>
    </row>
    <row r="86" spans="27:51" x14ac:dyDescent="0.15">
      <c r="AA86" s="157"/>
      <c r="AB86" s="161"/>
      <c r="AC86" s="157" t="s">
        <v>384</v>
      </c>
      <c r="AD86" s="157"/>
      <c r="AE86" s="157"/>
      <c r="AF86" s="157"/>
      <c r="AG86" s="157"/>
      <c r="AH86" s="157"/>
      <c r="AI86" s="157"/>
      <c r="AJ86" s="157"/>
      <c r="AK86" s="157"/>
      <c r="AL86" s="157"/>
      <c r="AM86" s="157"/>
      <c r="AN86" s="157"/>
      <c r="AO86" s="157"/>
      <c r="AP86" s="162"/>
      <c r="AQ86" s="185"/>
      <c r="AR86" s="186"/>
      <c r="AS86" s="187"/>
      <c r="AT86" s="185">
        <v>0</v>
      </c>
      <c r="AU86" s="186"/>
      <c r="AV86" s="187"/>
      <c r="AW86" s="195">
        <f t="shared" si="2"/>
        <v>0</v>
      </c>
      <c r="AX86" s="195"/>
      <c r="AY86" s="195"/>
    </row>
    <row r="87" spans="27:51" x14ac:dyDescent="0.15">
      <c r="AA87" s="157"/>
      <c r="AB87" s="161"/>
      <c r="AC87" s="157"/>
      <c r="AD87" s="157" t="s">
        <v>385</v>
      </c>
      <c r="AE87" s="157"/>
      <c r="AF87" s="157"/>
      <c r="AG87" s="157"/>
      <c r="AH87" s="157"/>
      <c r="AI87" s="157"/>
      <c r="AJ87" s="157"/>
      <c r="AK87" s="157"/>
      <c r="AL87" s="157"/>
      <c r="AM87" s="157"/>
      <c r="AN87" s="157"/>
      <c r="AO87" s="157"/>
      <c r="AP87" s="162"/>
      <c r="AQ87" s="188"/>
      <c r="AR87" s="189"/>
      <c r="AS87" s="190"/>
      <c r="AT87" s="188">
        <f>SUM(AT86:AV86)</f>
        <v>0</v>
      </c>
      <c r="AU87" s="189"/>
      <c r="AV87" s="190"/>
      <c r="AW87" s="191">
        <f t="shared" si="2"/>
        <v>0</v>
      </c>
      <c r="AX87" s="191"/>
      <c r="AY87" s="191"/>
    </row>
    <row r="88" spans="27:51" x14ac:dyDescent="0.15">
      <c r="AA88" s="157"/>
      <c r="AB88" s="161"/>
      <c r="AC88" s="157"/>
      <c r="AD88" s="157"/>
      <c r="AE88" s="157"/>
      <c r="AF88" s="157"/>
      <c r="AG88" s="157"/>
      <c r="AH88" s="157"/>
      <c r="AI88" s="157"/>
      <c r="AJ88" s="157"/>
      <c r="AK88" s="157"/>
      <c r="AL88" s="157"/>
      <c r="AM88" s="157"/>
      <c r="AN88" s="157"/>
      <c r="AO88" s="157"/>
      <c r="AP88" s="162"/>
      <c r="AQ88" s="196"/>
      <c r="AR88" s="197"/>
      <c r="AS88" s="198"/>
      <c r="AT88" s="196"/>
      <c r="AU88" s="197"/>
      <c r="AV88" s="198"/>
      <c r="AW88" s="195">
        <f t="shared" si="2"/>
        <v>0</v>
      </c>
      <c r="AX88" s="195"/>
      <c r="AY88" s="195"/>
    </row>
    <row r="89" spans="27:51" x14ac:dyDescent="0.15">
      <c r="AA89" s="157"/>
      <c r="AB89" s="161" t="s">
        <v>386</v>
      </c>
      <c r="AC89" s="157"/>
      <c r="AD89" s="157"/>
      <c r="AE89" s="157"/>
      <c r="AF89" s="157"/>
      <c r="AG89" s="157"/>
      <c r="AH89" s="157"/>
      <c r="AI89" s="157"/>
      <c r="AJ89" s="157"/>
      <c r="AK89" s="157"/>
      <c r="AL89" s="157"/>
      <c r="AM89" s="157"/>
      <c r="AN89" s="157"/>
      <c r="AO89" s="157"/>
      <c r="AP89" s="162"/>
      <c r="AQ89" s="192"/>
      <c r="AR89" s="193"/>
      <c r="AS89" s="194"/>
      <c r="AT89" s="192"/>
      <c r="AU89" s="193"/>
      <c r="AV89" s="194"/>
      <c r="AW89" s="195">
        <f t="shared" si="2"/>
        <v>0</v>
      </c>
      <c r="AX89" s="195"/>
      <c r="AY89" s="195"/>
    </row>
    <row r="90" spans="27:51" x14ac:dyDescent="0.15">
      <c r="AB90" s="161"/>
      <c r="AC90" s="157" t="s">
        <v>387</v>
      </c>
      <c r="AD90" s="157"/>
      <c r="AE90" s="157"/>
      <c r="AF90" s="157"/>
      <c r="AG90" s="157"/>
      <c r="AH90" s="157"/>
      <c r="AI90" s="157"/>
      <c r="AJ90" s="157"/>
      <c r="AK90" s="157"/>
      <c r="AL90" s="157"/>
      <c r="AM90" s="157"/>
      <c r="AN90" s="157"/>
      <c r="AO90" s="157"/>
      <c r="AP90" s="162"/>
      <c r="AQ90" s="192"/>
      <c r="AR90" s="193"/>
      <c r="AS90" s="194"/>
      <c r="AT90" s="192">
        <v>0</v>
      </c>
      <c r="AU90" s="193"/>
      <c r="AV90" s="194"/>
      <c r="AW90" s="195">
        <f t="shared" si="2"/>
        <v>0</v>
      </c>
      <c r="AX90" s="195"/>
      <c r="AY90" s="195"/>
    </row>
    <row r="91" spans="27:51" x14ac:dyDescent="0.15">
      <c r="AB91" s="161"/>
      <c r="AC91" s="157"/>
      <c r="AD91" s="157"/>
      <c r="AE91" s="157"/>
      <c r="AF91" s="157"/>
      <c r="AG91" s="157"/>
      <c r="AH91" s="157"/>
      <c r="AI91" s="157"/>
      <c r="AJ91" s="157"/>
      <c r="AK91" s="157"/>
      <c r="AL91" s="157"/>
      <c r="AM91" s="157"/>
      <c r="AN91" s="157"/>
      <c r="AO91" s="157"/>
      <c r="AP91" s="162"/>
      <c r="AQ91" s="185"/>
      <c r="AR91" s="186"/>
      <c r="AS91" s="187"/>
      <c r="AT91" s="185"/>
      <c r="AU91" s="186"/>
      <c r="AV91" s="187"/>
      <c r="AW91" s="195">
        <f t="shared" si="2"/>
        <v>0</v>
      </c>
      <c r="AX91" s="195"/>
      <c r="AY91" s="195"/>
    </row>
    <row r="92" spans="27:51" x14ac:dyDescent="0.15">
      <c r="AB92" s="161"/>
      <c r="AC92" s="157"/>
      <c r="AD92" s="157" t="s">
        <v>388</v>
      </c>
      <c r="AE92" s="157"/>
      <c r="AF92" s="157"/>
      <c r="AG92" s="157"/>
      <c r="AH92" s="157"/>
      <c r="AI92" s="157"/>
      <c r="AJ92" s="157"/>
      <c r="AK92" s="157"/>
      <c r="AL92" s="157"/>
      <c r="AM92" s="157"/>
      <c r="AN92" s="157"/>
      <c r="AO92" s="157"/>
      <c r="AP92" s="162"/>
      <c r="AQ92" s="188">
        <v>0</v>
      </c>
      <c r="AR92" s="189"/>
      <c r="AS92" s="190"/>
      <c r="AT92" s="188">
        <f>SUM(AT90:AV91)</f>
        <v>0</v>
      </c>
      <c r="AU92" s="189"/>
      <c r="AV92" s="190"/>
      <c r="AW92" s="191">
        <f t="shared" si="2"/>
        <v>0</v>
      </c>
      <c r="AX92" s="191"/>
      <c r="AY92" s="191"/>
    </row>
    <row r="93" spans="27:51" x14ac:dyDescent="0.15">
      <c r="AB93" s="161"/>
      <c r="AC93" s="157"/>
      <c r="AD93" s="157"/>
      <c r="AE93" s="157" t="s">
        <v>389</v>
      </c>
      <c r="AF93" s="157"/>
      <c r="AG93" s="157"/>
      <c r="AH93" s="157"/>
      <c r="AI93" s="157"/>
      <c r="AJ93" s="157"/>
      <c r="AK93" s="157"/>
      <c r="AL93" s="157"/>
      <c r="AM93" s="157"/>
      <c r="AN93" s="157"/>
      <c r="AO93" s="157"/>
      <c r="AP93" s="162"/>
      <c r="AQ93" s="188"/>
      <c r="AR93" s="189"/>
      <c r="AS93" s="190"/>
      <c r="AT93" s="188">
        <v>0</v>
      </c>
      <c r="AU93" s="189"/>
      <c r="AV93" s="190"/>
      <c r="AW93" s="195">
        <f t="shared" si="2"/>
        <v>0</v>
      </c>
      <c r="AX93" s="195"/>
      <c r="AY93" s="195"/>
    </row>
    <row r="94" spans="27:51" ht="14.25" thickBot="1" x14ac:dyDescent="0.2">
      <c r="AB94" s="161"/>
      <c r="AC94" s="157"/>
      <c r="AD94" s="157"/>
      <c r="AE94" s="157" t="s">
        <v>390</v>
      </c>
      <c r="AF94" s="157"/>
      <c r="AG94" s="157"/>
      <c r="AH94" s="157"/>
      <c r="AI94" s="157"/>
      <c r="AJ94" s="157"/>
      <c r="AK94" s="157"/>
      <c r="AL94" s="157"/>
      <c r="AM94" s="157"/>
      <c r="AN94" s="157"/>
      <c r="AO94" s="157"/>
      <c r="AP94" s="162"/>
      <c r="AQ94" s="199">
        <f>AQ83+AQ93</f>
        <v>-775919</v>
      </c>
      <c r="AR94" s="200"/>
      <c r="AS94" s="201"/>
      <c r="AT94" s="199">
        <v>0</v>
      </c>
      <c r="AU94" s="200"/>
      <c r="AV94" s="201"/>
      <c r="AW94" s="209">
        <f t="shared" si="2"/>
        <v>-775919</v>
      </c>
      <c r="AX94" s="209"/>
      <c r="AY94" s="209"/>
    </row>
    <row r="95" spans="27:51" ht="14.25" thickTop="1" x14ac:dyDescent="0.15">
      <c r="AB95" s="161"/>
      <c r="AC95" s="157"/>
      <c r="AD95" s="157"/>
      <c r="AE95" s="157" t="s">
        <v>391</v>
      </c>
      <c r="AF95" s="157"/>
      <c r="AG95" s="157"/>
      <c r="AH95" s="157"/>
      <c r="AI95" s="157"/>
      <c r="AJ95" s="157"/>
      <c r="AK95" s="157"/>
      <c r="AL95" s="157"/>
      <c r="AM95" s="157"/>
      <c r="AN95" s="157"/>
      <c r="AO95" s="157"/>
      <c r="AP95" s="162"/>
      <c r="AQ95" s="202"/>
      <c r="AR95" s="203"/>
      <c r="AS95" s="204"/>
      <c r="AT95" s="202"/>
      <c r="AU95" s="203"/>
      <c r="AV95" s="204"/>
      <c r="AW95" s="195">
        <v>-573083</v>
      </c>
      <c r="AX95" s="195"/>
      <c r="AY95" s="195"/>
    </row>
    <row r="96" spans="27:51" ht="14.25" thickBot="1" x14ac:dyDescent="0.2">
      <c r="AB96" s="163"/>
      <c r="AC96" s="164"/>
      <c r="AD96" s="164"/>
      <c r="AE96" s="164" t="s">
        <v>392</v>
      </c>
      <c r="AF96" s="164"/>
      <c r="AG96" s="164"/>
      <c r="AH96" s="164"/>
      <c r="AI96" s="164"/>
      <c r="AJ96" s="164"/>
      <c r="AK96" s="164"/>
      <c r="AL96" s="164"/>
      <c r="AM96" s="164"/>
      <c r="AN96" s="164"/>
      <c r="AO96" s="164"/>
      <c r="AP96" s="165"/>
      <c r="AQ96" s="185"/>
      <c r="AR96" s="186"/>
      <c r="AS96" s="187"/>
      <c r="AT96" s="185"/>
      <c r="AU96" s="186"/>
      <c r="AV96" s="187"/>
      <c r="AW96" s="364">
        <f>SUM(AW94:AY95)</f>
        <v>-1349002</v>
      </c>
      <c r="AX96" s="364"/>
      <c r="AY96" s="364"/>
    </row>
    <row r="97" ht="14.25" thickTop="1" x14ac:dyDescent="0.15"/>
  </sheetData>
  <mergeCells count="503">
    <mergeCell ref="AT96:AV96"/>
    <mergeCell ref="AW96:AY96"/>
    <mergeCell ref="AT93:AV93"/>
    <mergeCell ref="AT94:AV94"/>
    <mergeCell ref="AT95:AV95"/>
    <mergeCell ref="AW93:AY93"/>
    <mergeCell ref="AW94:AY94"/>
    <mergeCell ref="AW95:AY95"/>
    <mergeCell ref="AT61:AV61"/>
    <mergeCell ref="AW61:AY61"/>
    <mergeCell ref="AT62:AV62"/>
    <mergeCell ref="AW62:AY62"/>
    <mergeCell ref="AT63:AV63"/>
    <mergeCell ref="AW63:AY63"/>
    <mergeCell ref="AW64:AY64"/>
    <mergeCell ref="AT65:AV65"/>
    <mergeCell ref="AW65:AY65"/>
    <mergeCell ref="AT66:AV66"/>
    <mergeCell ref="AW66:AY66"/>
    <mergeCell ref="AW70:AY70"/>
    <mergeCell ref="AT71:AV71"/>
    <mergeCell ref="AW71:AY71"/>
    <mergeCell ref="AT72:AV72"/>
    <mergeCell ref="AW72:AY72"/>
    <mergeCell ref="E32:L32"/>
    <mergeCell ref="E33:L33"/>
    <mergeCell ref="E34:L34"/>
    <mergeCell ref="E35:L35"/>
    <mergeCell ref="E36:L36"/>
    <mergeCell ref="E37:L37"/>
    <mergeCell ref="E38:L38"/>
    <mergeCell ref="E39:L39"/>
    <mergeCell ref="E40:L40"/>
    <mergeCell ref="B65:X65"/>
    <mergeCell ref="B61:L61"/>
    <mergeCell ref="M61:P61"/>
    <mergeCell ref="Q61:T61"/>
    <mergeCell ref="U61:X61"/>
    <mergeCell ref="D62:L62"/>
    <mergeCell ref="M62:P62"/>
    <mergeCell ref="Q62:T62"/>
    <mergeCell ref="U62:X62"/>
    <mergeCell ref="D63:L63"/>
    <mergeCell ref="M63:P63"/>
    <mergeCell ref="Q63:T63"/>
    <mergeCell ref="U63:X63"/>
    <mergeCell ref="E58:L58"/>
    <mergeCell ref="M58:P58"/>
    <mergeCell ref="Q58:T58"/>
    <mergeCell ref="U58:X58"/>
    <mergeCell ref="D59:L59"/>
    <mergeCell ref="M59:P59"/>
    <mergeCell ref="Q59:T59"/>
    <mergeCell ref="U59:X59"/>
    <mergeCell ref="D64:L64"/>
    <mergeCell ref="M64:P64"/>
    <mergeCell ref="Q64:T64"/>
    <mergeCell ref="U64:X64"/>
    <mergeCell ref="E54:L54"/>
    <mergeCell ref="M54:P54"/>
    <mergeCell ref="Q54:T54"/>
    <mergeCell ref="U54:X54"/>
    <mergeCell ref="E55:L55"/>
    <mergeCell ref="M55:P55"/>
    <mergeCell ref="Q55:T55"/>
    <mergeCell ref="U55:X55"/>
    <mergeCell ref="E56:L56"/>
    <mergeCell ref="M56:P56"/>
    <mergeCell ref="Q56:T56"/>
    <mergeCell ref="U56:X56"/>
    <mergeCell ref="D51:L51"/>
    <mergeCell ref="M51:P51"/>
    <mergeCell ref="Q51:T51"/>
    <mergeCell ref="U51:X51"/>
    <mergeCell ref="E53:L53"/>
    <mergeCell ref="M52:P52"/>
    <mergeCell ref="Q52:T52"/>
    <mergeCell ref="U52:X52"/>
    <mergeCell ref="M53:P53"/>
    <mergeCell ref="Q53:T53"/>
    <mergeCell ref="U53:X53"/>
    <mergeCell ref="E52:L52"/>
    <mergeCell ref="E48:L48"/>
    <mergeCell ref="M48:P48"/>
    <mergeCell ref="Q48:T48"/>
    <mergeCell ref="U48:X48"/>
    <mergeCell ref="E49:L49"/>
    <mergeCell ref="M49:P49"/>
    <mergeCell ref="Q49:T49"/>
    <mergeCell ref="U49:X49"/>
    <mergeCell ref="E50:L50"/>
    <mergeCell ref="M50:P50"/>
    <mergeCell ref="Q50:T50"/>
    <mergeCell ref="U50:X50"/>
    <mergeCell ref="D45:L45"/>
    <mergeCell ref="M45:P45"/>
    <mergeCell ref="Q45:T45"/>
    <mergeCell ref="U45:X45"/>
    <mergeCell ref="D46:L46"/>
    <mergeCell ref="M46:P46"/>
    <mergeCell ref="Q46:T46"/>
    <mergeCell ref="U46:X46"/>
    <mergeCell ref="D47:L47"/>
    <mergeCell ref="M47:P47"/>
    <mergeCell ref="Q47:T47"/>
    <mergeCell ref="U47:X47"/>
    <mergeCell ref="Q43:T43"/>
    <mergeCell ref="U43:X43"/>
    <mergeCell ref="Q40:T40"/>
    <mergeCell ref="U40:X40"/>
    <mergeCell ref="E44:L44"/>
    <mergeCell ref="M44:P44"/>
    <mergeCell ref="Q44:T44"/>
    <mergeCell ref="U44:X44"/>
    <mergeCell ref="M43:P43"/>
    <mergeCell ref="E41:L41"/>
    <mergeCell ref="E42:L42"/>
    <mergeCell ref="E43:L43"/>
    <mergeCell ref="M41:P41"/>
    <mergeCell ref="M42:P42"/>
    <mergeCell ref="M38:P38"/>
    <mergeCell ref="Q38:T38"/>
    <mergeCell ref="U38:X38"/>
    <mergeCell ref="M39:P39"/>
    <mergeCell ref="Q39:T39"/>
    <mergeCell ref="U39:X39"/>
    <mergeCell ref="M40:P40"/>
    <mergeCell ref="M36:P36"/>
    <mergeCell ref="Q36:T36"/>
    <mergeCell ref="U36:X36"/>
    <mergeCell ref="M37:P37"/>
    <mergeCell ref="Q37:T37"/>
    <mergeCell ref="U37:X37"/>
    <mergeCell ref="M35:P35"/>
    <mergeCell ref="Q35:T35"/>
    <mergeCell ref="U35:X35"/>
    <mergeCell ref="M32:P32"/>
    <mergeCell ref="Q32:T32"/>
    <mergeCell ref="U32:X32"/>
    <mergeCell ref="M34:P34"/>
    <mergeCell ref="Q34:T34"/>
    <mergeCell ref="U34:X34"/>
    <mergeCell ref="M33:P33"/>
    <mergeCell ref="Q33:T33"/>
    <mergeCell ref="U33:X33"/>
    <mergeCell ref="E29:L29"/>
    <mergeCell ref="M29:P29"/>
    <mergeCell ref="Q29:T29"/>
    <mergeCell ref="U29:X29"/>
    <mergeCell ref="E30:L30"/>
    <mergeCell ref="M30:P30"/>
    <mergeCell ref="Q30:T30"/>
    <mergeCell ref="U30:X30"/>
    <mergeCell ref="D31:L31"/>
    <mergeCell ref="M31:P31"/>
    <mergeCell ref="Q31:T31"/>
    <mergeCell ref="U31:X31"/>
    <mergeCell ref="D26:L26"/>
    <mergeCell ref="M26:P26"/>
    <mergeCell ref="Q26:T26"/>
    <mergeCell ref="U26:X26"/>
    <mergeCell ref="D27:L27"/>
    <mergeCell ref="M27:P27"/>
    <mergeCell ref="Q27:T27"/>
    <mergeCell ref="U27:X27"/>
    <mergeCell ref="E28:L28"/>
    <mergeCell ref="M28:P28"/>
    <mergeCell ref="Q28:T28"/>
    <mergeCell ref="U28:X28"/>
    <mergeCell ref="D23:L23"/>
    <mergeCell ref="M23:P23"/>
    <mergeCell ref="Q23:T23"/>
    <mergeCell ref="U23:X23"/>
    <mergeCell ref="B24:L24"/>
    <mergeCell ref="M24:P24"/>
    <mergeCell ref="Q24:T24"/>
    <mergeCell ref="U24:X24"/>
    <mergeCell ref="B25:L25"/>
    <mergeCell ref="M25:P25"/>
    <mergeCell ref="Q25:T25"/>
    <mergeCell ref="U25:X25"/>
    <mergeCell ref="D20:L20"/>
    <mergeCell ref="M20:P20"/>
    <mergeCell ref="Q20:T20"/>
    <mergeCell ref="U20:X20"/>
    <mergeCell ref="D21:L21"/>
    <mergeCell ref="M21:P21"/>
    <mergeCell ref="Q21:T21"/>
    <mergeCell ref="U21:X21"/>
    <mergeCell ref="D22:L22"/>
    <mergeCell ref="M22:P22"/>
    <mergeCell ref="Q22:T22"/>
    <mergeCell ref="U22:X22"/>
    <mergeCell ref="D17:L17"/>
    <mergeCell ref="M17:P17"/>
    <mergeCell ref="Q17:T17"/>
    <mergeCell ref="U17:X17"/>
    <mergeCell ref="D18:L18"/>
    <mergeCell ref="M18:P18"/>
    <mergeCell ref="Q18:T18"/>
    <mergeCell ref="U18:X18"/>
    <mergeCell ref="D19:L19"/>
    <mergeCell ref="M19:P19"/>
    <mergeCell ref="Q19:T19"/>
    <mergeCell ref="U19:X19"/>
    <mergeCell ref="D14:L14"/>
    <mergeCell ref="M14:P14"/>
    <mergeCell ref="Q14:T14"/>
    <mergeCell ref="U14:X14"/>
    <mergeCell ref="D15:L15"/>
    <mergeCell ref="M15:P15"/>
    <mergeCell ref="Q15:T15"/>
    <mergeCell ref="U15:X15"/>
    <mergeCell ref="D16:L16"/>
    <mergeCell ref="M16:P16"/>
    <mergeCell ref="Q16:T16"/>
    <mergeCell ref="U16:X16"/>
    <mergeCell ref="D11:L11"/>
    <mergeCell ref="M11:P11"/>
    <mergeCell ref="Q11:T11"/>
    <mergeCell ref="U11:X11"/>
    <mergeCell ref="D12:L12"/>
    <mergeCell ref="M12:P12"/>
    <mergeCell ref="Q12:T12"/>
    <mergeCell ref="U12:X12"/>
    <mergeCell ref="D13:L13"/>
    <mergeCell ref="M13:P13"/>
    <mergeCell ref="Q13:T13"/>
    <mergeCell ref="U13:X13"/>
    <mergeCell ref="D8:L8"/>
    <mergeCell ref="M8:P8"/>
    <mergeCell ref="Q8:T8"/>
    <mergeCell ref="U8:X8"/>
    <mergeCell ref="D9:L9"/>
    <mergeCell ref="M9:P9"/>
    <mergeCell ref="Q9:T9"/>
    <mergeCell ref="U9:X9"/>
    <mergeCell ref="D10:L10"/>
    <mergeCell ref="M10:P10"/>
    <mergeCell ref="Q10:T10"/>
    <mergeCell ref="U10:X10"/>
    <mergeCell ref="B6:L6"/>
    <mergeCell ref="M6:P6"/>
    <mergeCell ref="Q6:T6"/>
    <mergeCell ref="U6:X6"/>
    <mergeCell ref="D7:L7"/>
    <mergeCell ref="M7:P7"/>
    <mergeCell ref="Q7:T7"/>
    <mergeCell ref="E1:X1"/>
    <mergeCell ref="B2:X2"/>
    <mergeCell ref="B3:E3"/>
    <mergeCell ref="F3:G3"/>
    <mergeCell ref="N3:O3"/>
    <mergeCell ref="U3:V3"/>
    <mergeCell ref="W3:X3"/>
    <mergeCell ref="B4:X4"/>
    <mergeCell ref="B5:L5"/>
    <mergeCell ref="M5:X5"/>
    <mergeCell ref="U7:X7"/>
    <mergeCell ref="AA3:AY3"/>
    <mergeCell ref="AA5:AY5"/>
    <mergeCell ref="AA7:AY7"/>
    <mergeCell ref="AB9:AP9"/>
    <mergeCell ref="AT9:AV9"/>
    <mergeCell ref="AW9:AY9"/>
    <mergeCell ref="AT10:AV10"/>
    <mergeCell ref="AW10:AY10"/>
    <mergeCell ref="AQ9:AS9"/>
    <mergeCell ref="AQ10:AS10"/>
    <mergeCell ref="AT11:AV11"/>
    <mergeCell ref="AW11:AY11"/>
    <mergeCell ref="AT12:AV12"/>
    <mergeCell ref="AW12:AY12"/>
    <mergeCell ref="AT13:AV13"/>
    <mergeCell ref="AW13:AY13"/>
    <mergeCell ref="AQ11:AS11"/>
    <mergeCell ref="AQ12:AS12"/>
    <mergeCell ref="AQ13:AS13"/>
    <mergeCell ref="AT14:AV14"/>
    <mergeCell ref="AW14:AY14"/>
    <mergeCell ref="AT15:AV15"/>
    <mergeCell ref="AW15:AY15"/>
    <mergeCell ref="AT16:AV16"/>
    <mergeCell ref="AW16:AY16"/>
    <mergeCell ref="AQ14:AS14"/>
    <mergeCell ref="AQ15:AS15"/>
    <mergeCell ref="AQ16:AS16"/>
    <mergeCell ref="AT17:AV17"/>
    <mergeCell ref="AW17:AY17"/>
    <mergeCell ref="AT18:AV18"/>
    <mergeCell ref="AW18:AY18"/>
    <mergeCell ref="AT19:AV19"/>
    <mergeCell ref="AW19:AY19"/>
    <mergeCell ref="AQ17:AS17"/>
    <mergeCell ref="AQ18:AS18"/>
    <mergeCell ref="AQ19:AS19"/>
    <mergeCell ref="AT20:AV20"/>
    <mergeCell ref="AW20:AY20"/>
    <mergeCell ref="AT21:AV21"/>
    <mergeCell ref="AW21:AY21"/>
    <mergeCell ref="AT22:AV22"/>
    <mergeCell ref="AW22:AY22"/>
    <mergeCell ref="AQ20:AS20"/>
    <mergeCell ref="AQ21:AS21"/>
    <mergeCell ref="AQ22:AS22"/>
    <mergeCell ref="AT23:AV23"/>
    <mergeCell ref="AW23:AY23"/>
    <mergeCell ref="AT24:AV24"/>
    <mergeCell ref="AW24:AY24"/>
    <mergeCell ref="AT25:AV25"/>
    <mergeCell ref="AW25:AY25"/>
    <mergeCell ref="AQ23:AS23"/>
    <mergeCell ref="AQ24:AS24"/>
    <mergeCell ref="AQ25:AS25"/>
    <mergeCell ref="AT26:AV26"/>
    <mergeCell ref="AW26:AY26"/>
    <mergeCell ref="AT27:AV27"/>
    <mergeCell ref="AW27:AY27"/>
    <mergeCell ref="AT28:AV28"/>
    <mergeCell ref="AW28:AY28"/>
    <mergeCell ref="AQ26:AS26"/>
    <mergeCell ref="AQ27:AS27"/>
    <mergeCell ref="AQ28:AS28"/>
    <mergeCell ref="AT29:AV29"/>
    <mergeCell ref="AW29:AY29"/>
    <mergeCell ref="AT30:AV30"/>
    <mergeCell ref="AW30:AY30"/>
    <mergeCell ref="AT31:AV31"/>
    <mergeCell ref="AW31:AY31"/>
    <mergeCell ref="AQ29:AS29"/>
    <mergeCell ref="AQ30:AS30"/>
    <mergeCell ref="AQ31:AS31"/>
    <mergeCell ref="AT32:AV32"/>
    <mergeCell ref="AW32:AY32"/>
    <mergeCell ref="AT33:AV33"/>
    <mergeCell ref="AW33:AY33"/>
    <mergeCell ref="AT34:AV34"/>
    <mergeCell ref="AW34:AY34"/>
    <mergeCell ref="AQ32:AS32"/>
    <mergeCell ref="AQ33:AS33"/>
    <mergeCell ref="AQ34:AS34"/>
    <mergeCell ref="AT35:AV35"/>
    <mergeCell ref="AW35:AY35"/>
    <mergeCell ref="AT36:AV36"/>
    <mergeCell ref="AW36:AY36"/>
    <mergeCell ref="AT37:AV37"/>
    <mergeCell ref="AW37:AY37"/>
    <mergeCell ref="AQ35:AS35"/>
    <mergeCell ref="AQ36:AS36"/>
    <mergeCell ref="AQ37:AS37"/>
    <mergeCell ref="AW41:AY41"/>
    <mergeCell ref="AT42:AV42"/>
    <mergeCell ref="AW42:AY42"/>
    <mergeCell ref="AT43:AV43"/>
    <mergeCell ref="AW43:AY43"/>
    <mergeCell ref="AT38:AV38"/>
    <mergeCell ref="AW38:AY38"/>
    <mergeCell ref="AT39:AV39"/>
    <mergeCell ref="AW39:AY39"/>
    <mergeCell ref="AT40:AV40"/>
    <mergeCell ref="AW40:AY40"/>
    <mergeCell ref="AW47:AY47"/>
    <mergeCell ref="AT48:AV48"/>
    <mergeCell ref="AW48:AY48"/>
    <mergeCell ref="AT49:AV49"/>
    <mergeCell ref="AW49:AY49"/>
    <mergeCell ref="AQ47:AS47"/>
    <mergeCell ref="AQ48:AS48"/>
    <mergeCell ref="AQ49:AS49"/>
    <mergeCell ref="AT44:AV44"/>
    <mergeCell ref="AW44:AY44"/>
    <mergeCell ref="AT45:AV45"/>
    <mergeCell ref="AW45:AY45"/>
    <mergeCell ref="AT46:AV46"/>
    <mergeCell ref="AW46:AY46"/>
    <mergeCell ref="AQ46:AS46"/>
    <mergeCell ref="AW53:AY53"/>
    <mergeCell ref="AT54:AV54"/>
    <mergeCell ref="AW54:AY54"/>
    <mergeCell ref="AT55:AV55"/>
    <mergeCell ref="AW55:AY55"/>
    <mergeCell ref="AQ53:AS53"/>
    <mergeCell ref="AQ54:AS54"/>
    <mergeCell ref="AQ55:AS55"/>
    <mergeCell ref="AT50:AV50"/>
    <mergeCell ref="AW50:AY50"/>
    <mergeCell ref="AT51:AV51"/>
    <mergeCell ref="AW51:AY51"/>
    <mergeCell ref="AT52:AV52"/>
    <mergeCell ref="AW52:AY52"/>
    <mergeCell ref="AQ50:AS50"/>
    <mergeCell ref="AQ51:AS51"/>
    <mergeCell ref="AQ52:AS52"/>
    <mergeCell ref="AW67:AY67"/>
    <mergeCell ref="AT68:AV68"/>
    <mergeCell ref="AW68:AY68"/>
    <mergeCell ref="AT69:AV69"/>
    <mergeCell ref="AW69:AY69"/>
    <mergeCell ref="AQ69:AS69"/>
    <mergeCell ref="AT56:AV56"/>
    <mergeCell ref="AW56:AY56"/>
    <mergeCell ref="AT58:AV58"/>
    <mergeCell ref="AW58:AY58"/>
    <mergeCell ref="AT59:AV59"/>
    <mergeCell ref="AW59:AY59"/>
    <mergeCell ref="AT57:AV57"/>
    <mergeCell ref="AW57:AY57"/>
    <mergeCell ref="AT60:AV60"/>
    <mergeCell ref="AW60:AY60"/>
    <mergeCell ref="AW73:AY73"/>
    <mergeCell ref="AT75:AV75"/>
    <mergeCell ref="AW75:AY75"/>
    <mergeCell ref="AT76:AV76"/>
    <mergeCell ref="AW76:AY76"/>
    <mergeCell ref="AT74:AV74"/>
    <mergeCell ref="AW74:AY74"/>
    <mergeCell ref="AQ73:AS73"/>
    <mergeCell ref="AQ74:AS74"/>
    <mergeCell ref="AQ75:AS75"/>
    <mergeCell ref="AQ76:AS76"/>
    <mergeCell ref="AQ38:AS38"/>
    <mergeCell ref="AQ39:AS39"/>
    <mergeCell ref="AQ40:AS40"/>
    <mergeCell ref="AQ41:AS41"/>
    <mergeCell ref="AQ42:AS42"/>
    <mergeCell ref="AQ43:AS43"/>
    <mergeCell ref="AQ44:AS44"/>
    <mergeCell ref="AQ45:AS45"/>
    <mergeCell ref="AT78:AV78"/>
    <mergeCell ref="AT70:AV70"/>
    <mergeCell ref="AT64:AV64"/>
    <mergeCell ref="AQ56:AS56"/>
    <mergeCell ref="AQ57:AS57"/>
    <mergeCell ref="AQ58:AS58"/>
    <mergeCell ref="AQ59:AS59"/>
    <mergeCell ref="AT53:AV53"/>
    <mergeCell ref="AT47:AV47"/>
    <mergeCell ref="AT41:AV41"/>
    <mergeCell ref="AQ77:AS77"/>
    <mergeCell ref="AQ70:AS70"/>
    <mergeCell ref="AQ71:AS71"/>
    <mergeCell ref="AQ72:AS72"/>
    <mergeCell ref="AT73:AV73"/>
    <mergeCell ref="AT67:AV67"/>
    <mergeCell ref="AQ94:AS94"/>
    <mergeCell ref="AQ95:AS95"/>
    <mergeCell ref="AQ96:AS96"/>
    <mergeCell ref="AQ60:AS60"/>
    <mergeCell ref="AQ61:AS61"/>
    <mergeCell ref="AQ62:AS62"/>
    <mergeCell ref="AQ63:AS63"/>
    <mergeCell ref="AQ64:AS64"/>
    <mergeCell ref="AQ65:AS65"/>
    <mergeCell ref="AQ66:AS66"/>
    <mergeCell ref="AQ67:AS67"/>
    <mergeCell ref="AQ68:AS68"/>
    <mergeCell ref="AQ82:AS82"/>
    <mergeCell ref="AQ83:AS83"/>
    <mergeCell ref="AQ84:AS84"/>
    <mergeCell ref="AQ85:AS85"/>
    <mergeCell ref="AQ86:AS86"/>
    <mergeCell ref="AQ87:AS87"/>
    <mergeCell ref="AQ78:AS78"/>
    <mergeCell ref="AQ88:AS88"/>
    <mergeCell ref="AQ79:AS79"/>
    <mergeCell ref="AQ93:AS93"/>
    <mergeCell ref="AQ89:AS89"/>
    <mergeCell ref="AQ90:AS90"/>
    <mergeCell ref="AT82:AV82"/>
    <mergeCell ref="AW82:AY82"/>
    <mergeCell ref="AT83:AV83"/>
    <mergeCell ref="AW83:AY83"/>
    <mergeCell ref="AT84:AV84"/>
    <mergeCell ref="AW84:AY84"/>
    <mergeCell ref="AQ80:AS80"/>
    <mergeCell ref="AQ81:AS81"/>
    <mergeCell ref="AT77:AV77"/>
    <mergeCell ref="AW77:AY77"/>
    <mergeCell ref="AW78:AY78"/>
    <mergeCell ref="AT79:AV79"/>
    <mergeCell ref="AW79:AY79"/>
    <mergeCell ref="AT80:AV80"/>
    <mergeCell ref="AW80:AY80"/>
    <mergeCell ref="AT81:AV81"/>
    <mergeCell ref="AW81:AY81"/>
    <mergeCell ref="AQ91:AS91"/>
    <mergeCell ref="AQ92:AS92"/>
    <mergeCell ref="AT87:AV87"/>
    <mergeCell ref="AW87:AY87"/>
    <mergeCell ref="AT85:AV85"/>
    <mergeCell ref="AW85:AY85"/>
    <mergeCell ref="AT86:AV86"/>
    <mergeCell ref="AW86:AY86"/>
    <mergeCell ref="AT91:AV91"/>
    <mergeCell ref="AW91:AY91"/>
    <mergeCell ref="AT92:AV92"/>
    <mergeCell ref="AW92:AY92"/>
    <mergeCell ref="AT88:AV88"/>
    <mergeCell ref="AW88:AY88"/>
    <mergeCell ref="AT89:AV89"/>
    <mergeCell ref="AW89:AY89"/>
    <mergeCell ref="AT90:AV90"/>
    <mergeCell ref="AW90:AY90"/>
  </mergeCells>
  <phoneticPr fontId="30"/>
  <pageMargins left="1.1023622047244095" right="0.70866141732283472" top="0.74803149606299213" bottom="0.47244094488188981" header="0.31496062992125984" footer="0.31496062992125984"/>
  <pageSetup paperSize="9" fitToHeight="2"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8"/>
  <sheetViews>
    <sheetView workbookViewId="0"/>
  </sheetViews>
  <sheetFormatPr defaultColWidth="8.75" defaultRowHeight="13.5" x14ac:dyDescent="0.15"/>
  <cols>
    <col min="1" max="1" width="3.625" style="9" customWidth="1"/>
    <col min="2" max="4" width="2.625" style="9" customWidth="1"/>
    <col min="5" max="12" width="3.625" style="9" customWidth="1"/>
    <col min="13" max="24" width="3.625" style="34" customWidth="1"/>
    <col min="25" max="26" width="3.625" style="9" customWidth="1"/>
    <col min="27" max="256" width="8.75" style="9"/>
    <col min="257" max="257" width="3.625" style="9" customWidth="1"/>
    <col min="258" max="260" width="2.625" style="9" customWidth="1"/>
    <col min="261" max="282" width="3.625" style="9" customWidth="1"/>
    <col min="283" max="512" width="8.75" style="9"/>
    <col min="513" max="513" width="3.625" style="9" customWidth="1"/>
    <col min="514" max="516" width="2.625" style="9" customWidth="1"/>
    <col min="517" max="538" width="3.625" style="9" customWidth="1"/>
    <col min="539" max="768" width="8.75" style="9"/>
    <col min="769" max="769" width="3.625" style="9" customWidth="1"/>
    <col min="770" max="772" width="2.625" style="9" customWidth="1"/>
    <col min="773" max="794" width="3.625" style="9" customWidth="1"/>
    <col min="795" max="1024" width="8.75" style="9"/>
    <col min="1025" max="1025" width="3.625" style="9" customWidth="1"/>
    <col min="1026" max="1028" width="2.625" style="9" customWidth="1"/>
    <col min="1029" max="1050" width="3.625" style="9" customWidth="1"/>
    <col min="1051" max="1280" width="8.75" style="9"/>
    <col min="1281" max="1281" width="3.625" style="9" customWidth="1"/>
    <col min="1282" max="1284" width="2.625" style="9" customWidth="1"/>
    <col min="1285" max="1306" width="3.625" style="9" customWidth="1"/>
    <col min="1307" max="1536" width="8.75" style="9"/>
    <col min="1537" max="1537" width="3.625" style="9" customWidth="1"/>
    <col min="1538" max="1540" width="2.625" style="9" customWidth="1"/>
    <col min="1541" max="1562" width="3.625" style="9" customWidth="1"/>
    <col min="1563" max="1792" width="8.75" style="9"/>
    <col min="1793" max="1793" width="3.625" style="9" customWidth="1"/>
    <col min="1794" max="1796" width="2.625" style="9" customWidth="1"/>
    <col min="1797" max="1818" width="3.625" style="9" customWidth="1"/>
    <col min="1819" max="2048" width="8.75" style="9"/>
    <col min="2049" max="2049" width="3.625" style="9" customWidth="1"/>
    <col min="2050" max="2052" width="2.625" style="9" customWidth="1"/>
    <col min="2053" max="2074" width="3.625" style="9" customWidth="1"/>
    <col min="2075" max="2304" width="8.75" style="9"/>
    <col min="2305" max="2305" width="3.625" style="9" customWidth="1"/>
    <col min="2306" max="2308" width="2.625" style="9" customWidth="1"/>
    <col min="2309" max="2330" width="3.625" style="9" customWidth="1"/>
    <col min="2331" max="2560" width="8.75" style="9"/>
    <col min="2561" max="2561" width="3.625" style="9" customWidth="1"/>
    <col min="2562" max="2564" width="2.625" style="9" customWidth="1"/>
    <col min="2565" max="2586" width="3.625" style="9" customWidth="1"/>
    <col min="2587" max="2816" width="8.75" style="9"/>
    <col min="2817" max="2817" width="3.625" style="9" customWidth="1"/>
    <col min="2818" max="2820" width="2.625" style="9" customWidth="1"/>
    <col min="2821" max="2842" width="3.625" style="9" customWidth="1"/>
    <col min="2843" max="3072" width="8.75" style="9"/>
    <col min="3073" max="3073" width="3.625" style="9" customWidth="1"/>
    <col min="3074" max="3076" width="2.625" style="9" customWidth="1"/>
    <col min="3077" max="3098" width="3.625" style="9" customWidth="1"/>
    <col min="3099" max="3328" width="8.75" style="9"/>
    <col min="3329" max="3329" width="3.625" style="9" customWidth="1"/>
    <col min="3330" max="3332" width="2.625" style="9" customWidth="1"/>
    <col min="3333" max="3354" width="3.625" style="9" customWidth="1"/>
    <col min="3355" max="3584" width="8.75" style="9"/>
    <col min="3585" max="3585" width="3.625" style="9" customWidth="1"/>
    <col min="3586" max="3588" width="2.625" style="9" customWidth="1"/>
    <col min="3589" max="3610" width="3.625" style="9" customWidth="1"/>
    <col min="3611" max="3840" width="8.75" style="9"/>
    <col min="3841" max="3841" width="3.625" style="9" customWidth="1"/>
    <col min="3842" max="3844" width="2.625" style="9" customWidth="1"/>
    <col min="3845" max="3866" width="3.625" style="9" customWidth="1"/>
    <col min="3867" max="4096" width="8.75" style="9"/>
    <col min="4097" max="4097" width="3.625" style="9" customWidth="1"/>
    <col min="4098" max="4100" width="2.625" style="9" customWidth="1"/>
    <col min="4101" max="4122" width="3.625" style="9" customWidth="1"/>
    <col min="4123" max="4352" width="8.75" style="9"/>
    <col min="4353" max="4353" width="3.625" style="9" customWidth="1"/>
    <col min="4354" max="4356" width="2.625" style="9" customWidth="1"/>
    <col min="4357" max="4378" width="3.625" style="9" customWidth="1"/>
    <col min="4379" max="4608" width="8.75" style="9"/>
    <col min="4609" max="4609" width="3.625" style="9" customWidth="1"/>
    <col min="4610" max="4612" width="2.625" style="9" customWidth="1"/>
    <col min="4613" max="4634" width="3.625" style="9" customWidth="1"/>
    <col min="4635" max="4864" width="8.75" style="9"/>
    <col min="4865" max="4865" width="3.625" style="9" customWidth="1"/>
    <col min="4866" max="4868" width="2.625" style="9" customWidth="1"/>
    <col min="4869" max="4890" width="3.625" style="9" customWidth="1"/>
    <col min="4891" max="5120" width="8.75" style="9"/>
    <col min="5121" max="5121" width="3.625" style="9" customWidth="1"/>
    <col min="5122" max="5124" width="2.625" style="9" customWidth="1"/>
    <col min="5125" max="5146" width="3.625" style="9" customWidth="1"/>
    <col min="5147" max="5376" width="8.75" style="9"/>
    <col min="5377" max="5377" width="3.625" style="9" customWidth="1"/>
    <col min="5378" max="5380" width="2.625" style="9" customWidth="1"/>
    <col min="5381" max="5402" width="3.625" style="9" customWidth="1"/>
    <col min="5403" max="5632" width="8.75" style="9"/>
    <col min="5633" max="5633" width="3.625" style="9" customWidth="1"/>
    <col min="5634" max="5636" width="2.625" style="9" customWidth="1"/>
    <col min="5637" max="5658" width="3.625" style="9" customWidth="1"/>
    <col min="5659" max="5888" width="8.75" style="9"/>
    <col min="5889" max="5889" width="3.625" style="9" customWidth="1"/>
    <col min="5890" max="5892" width="2.625" style="9" customWidth="1"/>
    <col min="5893" max="5914" width="3.625" style="9" customWidth="1"/>
    <col min="5915" max="6144" width="8.75" style="9"/>
    <col min="6145" max="6145" width="3.625" style="9" customWidth="1"/>
    <col min="6146" max="6148" width="2.625" style="9" customWidth="1"/>
    <col min="6149" max="6170" width="3.625" style="9" customWidth="1"/>
    <col min="6171" max="6400" width="8.75" style="9"/>
    <col min="6401" max="6401" width="3.625" style="9" customWidth="1"/>
    <col min="6402" max="6404" width="2.625" style="9" customWidth="1"/>
    <col min="6405" max="6426" width="3.625" style="9" customWidth="1"/>
    <col min="6427" max="6656" width="8.75" style="9"/>
    <col min="6657" max="6657" width="3.625" style="9" customWidth="1"/>
    <col min="6658" max="6660" width="2.625" style="9" customWidth="1"/>
    <col min="6661" max="6682" width="3.625" style="9" customWidth="1"/>
    <col min="6683" max="6912" width="8.75" style="9"/>
    <col min="6913" max="6913" width="3.625" style="9" customWidth="1"/>
    <col min="6914" max="6916" width="2.625" style="9" customWidth="1"/>
    <col min="6917" max="6938" width="3.625" style="9" customWidth="1"/>
    <col min="6939" max="7168" width="8.75" style="9"/>
    <col min="7169" max="7169" width="3.625" style="9" customWidth="1"/>
    <col min="7170" max="7172" width="2.625" style="9" customWidth="1"/>
    <col min="7173" max="7194" width="3.625" style="9" customWidth="1"/>
    <col min="7195" max="7424" width="8.75" style="9"/>
    <col min="7425" max="7425" width="3.625" style="9" customWidth="1"/>
    <col min="7426" max="7428" width="2.625" style="9" customWidth="1"/>
    <col min="7429" max="7450" width="3.625" style="9" customWidth="1"/>
    <col min="7451" max="7680" width="8.75" style="9"/>
    <col min="7681" max="7681" width="3.625" style="9" customWidth="1"/>
    <col min="7682" max="7684" width="2.625" style="9" customWidth="1"/>
    <col min="7685" max="7706" width="3.625" style="9" customWidth="1"/>
    <col min="7707" max="7936" width="8.75" style="9"/>
    <col min="7937" max="7937" width="3.625" style="9" customWidth="1"/>
    <col min="7938" max="7940" width="2.625" style="9" customWidth="1"/>
    <col min="7941" max="7962" width="3.625" style="9" customWidth="1"/>
    <col min="7963" max="8192" width="8.75" style="9"/>
    <col min="8193" max="8193" width="3.625" style="9" customWidth="1"/>
    <col min="8194" max="8196" width="2.625" style="9" customWidth="1"/>
    <col min="8197" max="8218" width="3.625" style="9" customWidth="1"/>
    <col min="8219" max="8448" width="8.75" style="9"/>
    <col min="8449" max="8449" width="3.625" style="9" customWidth="1"/>
    <col min="8450" max="8452" width="2.625" style="9" customWidth="1"/>
    <col min="8453" max="8474" width="3.625" style="9" customWidth="1"/>
    <col min="8475" max="8704" width="8.75" style="9"/>
    <col min="8705" max="8705" width="3.625" style="9" customWidth="1"/>
    <col min="8706" max="8708" width="2.625" style="9" customWidth="1"/>
    <col min="8709" max="8730" width="3.625" style="9" customWidth="1"/>
    <col min="8731" max="8960" width="8.75" style="9"/>
    <col min="8961" max="8961" width="3.625" style="9" customWidth="1"/>
    <col min="8962" max="8964" width="2.625" style="9" customWidth="1"/>
    <col min="8965" max="8986" width="3.625" style="9" customWidth="1"/>
    <col min="8987" max="9216" width="8.75" style="9"/>
    <col min="9217" max="9217" width="3.625" style="9" customWidth="1"/>
    <col min="9218" max="9220" width="2.625" style="9" customWidth="1"/>
    <col min="9221" max="9242" width="3.625" style="9" customWidth="1"/>
    <col min="9243" max="9472" width="8.75" style="9"/>
    <col min="9473" max="9473" width="3.625" style="9" customWidth="1"/>
    <col min="9474" max="9476" width="2.625" style="9" customWidth="1"/>
    <col min="9477" max="9498" width="3.625" style="9" customWidth="1"/>
    <col min="9499" max="9728" width="8.75" style="9"/>
    <col min="9729" max="9729" width="3.625" style="9" customWidth="1"/>
    <col min="9730" max="9732" width="2.625" style="9" customWidth="1"/>
    <col min="9733" max="9754" width="3.625" style="9" customWidth="1"/>
    <col min="9755" max="9984" width="8.75" style="9"/>
    <col min="9985" max="9985" width="3.625" style="9" customWidth="1"/>
    <col min="9986" max="9988" width="2.625" style="9" customWidth="1"/>
    <col min="9989" max="10010" width="3.625" style="9" customWidth="1"/>
    <col min="10011" max="10240" width="8.75" style="9"/>
    <col min="10241" max="10241" width="3.625" style="9" customWidth="1"/>
    <col min="10242" max="10244" width="2.625" style="9" customWidth="1"/>
    <col min="10245" max="10266" width="3.625" style="9" customWidth="1"/>
    <col min="10267" max="10496" width="8.75" style="9"/>
    <col min="10497" max="10497" width="3.625" style="9" customWidth="1"/>
    <col min="10498" max="10500" width="2.625" style="9" customWidth="1"/>
    <col min="10501" max="10522" width="3.625" style="9" customWidth="1"/>
    <col min="10523" max="10752" width="8.75" style="9"/>
    <col min="10753" max="10753" width="3.625" style="9" customWidth="1"/>
    <col min="10754" max="10756" width="2.625" style="9" customWidth="1"/>
    <col min="10757" max="10778" width="3.625" style="9" customWidth="1"/>
    <col min="10779" max="11008" width="8.75" style="9"/>
    <col min="11009" max="11009" width="3.625" style="9" customWidth="1"/>
    <col min="11010" max="11012" width="2.625" style="9" customWidth="1"/>
    <col min="11013" max="11034" width="3.625" style="9" customWidth="1"/>
    <col min="11035" max="11264" width="8.75" style="9"/>
    <col min="11265" max="11265" width="3.625" style="9" customWidth="1"/>
    <col min="11266" max="11268" width="2.625" style="9" customWidth="1"/>
    <col min="11269" max="11290" width="3.625" style="9" customWidth="1"/>
    <col min="11291" max="11520" width="8.75" style="9"/>
    <col min="11521" max="11521" width="3.625" style="9" customWidth="1"/>
    <col min="11522" max="11524" width="2.625" style="9" customWidth="1"/>
    <col min="11525" max="11546" width="3.625" style="9" customWidth="1"/>
    <col min="11547" max="11776" width="8.75" style="9"/>
    <col min="11777" max="11777" width="3.625" style="9" customWidth="1"/>
    <col min="11778" max="11780" width="2.625" style="9" customWidth="1"/>
    <col min="11781" max="11802" width="3.625" style="9" customWidth="1"/>
    <col min="11803" max="12032" width="8.75" style="9"/>
    <col min="12033" max="12033" width="3.625" style="9" customWidth="1"/>
    <col min="12034" max="12036" width="2.625" style="9" customWidth="1"/>
    <col min="12037" max="12058" width="3.625" style="9" customWidth="1"/>
    <col min="12059" max="12288" width="8.75" style="9"/>
    <col min="12289" max="12289" width="3.625" style="9" customWidth="1"/>
    <col min="12290" max="12292" width="2.625" style="9" customWidth="1"/>
    <col min="12293" max="12314" width="3.625" style="9" customWidth="1"/>
    <col min="12315" max="12544" width="8.75" style="9"/>
    <col min="12545" max="12545" width="3.625" style="9" customWidth="1"/>
    <col min="12546" max="12548" width="2.625" style="9" customWidth="1"/>
    <col min="12549" max="12570" width="3.625" style="9" customWidth="1"/>
    <col min="12571" max="12800" width="8.75" style="9"/>
    <col min="12801" max="12801" width="3.625" style="9" customWidth="1"/>
    <col min="12802" max="12804" width="2.625" style="9" customWidth="1"/>
    <col min="12805" max="12826" width="3.625" style="9" customWidth="1"/>
    <col min="12827" max="13056" width="8.75" style="9"/>
    <col min="13057" max="13057" width="3.625" style="9" customWidth="1"/>
    <col min="13058" max="13060" width="2.625" style="9" customWidth="1"/>
    <col min="13061" max="13082" width="3.625" style="9" customWidth="1"/>
    <col min="13083" max="13312" width="8.75" style="9"/>
    <col min="13313" max="13313" width="3.625" style="9" customWidth="1"/>
    <col min="13314" max="13316" width="2.625" style="9" customWidth="1"/>
    <col min="13317" max="13338" width="3.625" style="9" customWidth="1"/>
    <col min="13339" max="13568" width="8.75" style="9"/>
    <col min="13569" max="13569" width="3.625" style="9" customWidth="1"/>
    <col min="13570" max="13572" width="2.625" style="9" customWidth="1"/>
    <col min="13573" max="13594" width="3.625" style="9" customWidth="1"/>
    <col min="13595" max="13824" width="8.75" style="9"/>
    <col min="13825" max="13825" width="3.625" style="9" customWidth="1"/>
    <col min="13826" max="13828" width="2.625" style="9" customWidth="1"/>
    <col min="13829" max="13850" width="3.625" style="9" customWidth="1"/>
    <col min="13851" max="14080" width="8.75" style="9"/>
    <col min="14081" max="14081" width="3.625" style="9" customWidth="1"/>
    <col min="14082" max="14084" width="2.625" style="9" customWidth="1"/>
    <col min="14085" max="14106" width="3.625" style="9" customWidth="1"/>
    <col min="14107" max="14336" width="8.75" style="9"/>
    <col min="14337" max="14337" width="3.625" style="9" customWidth="1"/>
    <col min="14338" max="14340" width="2.625" style="9" customWidth="1"/>
    <col min="14341" max="14362" width="3.625" style="9" customWidth="1"/>
    <col min="14363" max="14592" width="8.75" style="9"/>
    <col min="14593" max="14593" width="3.625" style="9" customWidth="1"/>
    <col min="14594" max="14596" width="2.625" style="9" customWidth="1"/>
    <col min="14597" max="14618" width="3.625" style="9" customWidth="1"/>
    <col min="14619" max="14848" width="8.75" style="9"/>
    <col min="14849" max="14849" width="3.625" style="9" customWidth="1"/>
    <col min="14850" max="14852" width="2.625" style="9" customWidth="1"/>
    <col min="14853" max="14874" width="3.625" style="9" customWidth="1"/>
    <col min="14875" max="15104" width="8.75" style="9"/>
    <col min="15105" max="15105" width="3.625" style="9" customWidth="1"/>
    <col min="15106" max="15108" width="2.625" style="9" customWidth="1"/>
    <col min="15109" max="15130" width="3.625" style="9" customWidth="1"/>
    <col min="15131" max="15360" width="8.75" style="9"/>
    <col min="15361" max="15361" width="3.625" style="9" customWidth="1"/>
    <col min="15362" max="15364" width="2.625" style="9" customWidth="1"/>
    <col min="15365" max="15386" width="3.625" style="9" customWidth="1"/>
    <col min="15387" max="15616" width="8.75" style="9"/>
    <col min="15617" max="15617" width="3.625" style="9" customWidth="1"/>
    <col min="15618" max="15620" width="2.625" style="9" customWidth="1"/>
    <col min="15621" max="15642" width="3.625" style="9" customWidth="1"/>
    <col min="15643" max="15872" width="8.75" style="9"/>
    <col min="15873" max="15873" width="3.625" style="9" customWidth="1"/>
    <col min="15874" max="15876" width="2.625" style="9" customWidth="1"/>
    <col min="15877" max="15898" width="3.625" style="9" customWidth="1"/>
    <col min="15899" max="16128" width="8.75" style="9"/>
    <col min="16129" max="16129" width="3.625" style="9" customWidth="1"/>
    <col min="16130" max="16132" width="2.625" style="9" customWidth="1"/>
    <col min="16133" max="16154" width="3.625" style="9" customWidth="1"/>
    <col min="16155" max="16384" width="8.75" style="9"/>
  </cols>
  <sheetData>
    <row r="1" spans="1:26" ht="18" customHeight="1" x14ac:dyDescent="0.15">
      <c r="A1" s="4"/>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4" customFormat="1" ht="21" customHeight="1" x14ac:dyDescent="0.15">
      <c r="B2" s="404" t="s">
        <v>88</v>
      </c>
      <c r="C2" s="611"/>
      <c r="D2" s="611"/>
      <c r="E2" s="611"/>
      <c r="F2" s="611"/>
      <c r="G2" s="611"/>
      <c r="H2" s="611"/>
      <c r="I2" s="611"/>
      <c r="J2" s="611"/>
      <c r="K2" s="611"/>
      <c r="L2" s="611"/>
      <c r="M2" s="611"/>
      <c r="N2" s="611"/>
      <c r="O2" s="611"/>
      <c r="P2" s="611"/>
      <c r="Q2" s="611"/>
      <c r="R2" s="611"/>
      <c r="S2" s="611"/>
      <c r="T2" s="611"/>
      <c r="U2" s="611"/>
      <c r="V2" s="611"/>
      <c r="W2" s="611"/>
      <c r="X2" s="611"/>
      <c r="Y2" s="2"/>
      <c r="Z2" s="3"/>
    </row>
    <row r="3" spans="1:26" s="4" customFormat="1" ht="18" customHeight="1" x14ac:dyDescent="0.15">
      <c r="B3" s="612"/>
      <c r="C3" s="612"/>
      <c r="D3" s="612"/>
      <c r="E3" s="612"/>
      <c r="F3" s="613" t="s">
        <v>33</v>
      </c>
      <c r="G3" s="613"/>
      <c r="H3" s="132" t="s">
        <v>33</v>
      </c>
      <c r="I3" s="148" t="s">
        <v>33</v>
      </c>
      <c r="J3" s="614" t="e">
        <f>+#REF!</f>
        <v>#REF!</v>
      </c>
      <c r="K3" s="614"/>
      <c r="L3" s="151" t="s">
        <v>9</v>
      </c>
      <c r="M3" s="152" t="e">
        <f>+#REF!</f>
        <v>#REF!</v>
      </c>
      <c r="N3" s="153" t="s">
        <v>10</v>
      </c>
      <c r="O3" s="154" t="e">
        <f>+#REF!</f>
        <v>#REF!</v>
      </c>
      <c r="P3" s="615" t="s">
        <v>34</v>
      </c>
      <c r="Q3" s="615"/>
      <c r="R3" s="135" t="s">
        <v>33</v>
      </c>
      <c r="S3" s="30" t="s">
        <v>33</v>
      </c>
      <c r="T3" s="135" t="s">
        <v>33</v>
      </c>
      <c r="U3" s="616" t="s">
        <v>33</v>
      </c>
      <c r="V3" s="616"/>
      <c r="W3" s="617"/>
      <c r="X3" s="617"/>
      <c r="Y3" s="22"/>
      <c r="Z3" s="3"/>
    </row>
    <row r="4" spans="1:26" s="7" customFormat="1" ht="15" customHeight="1" x14ac:dyDescent="0.15">
      <c r="B4" s="600" t="s">
        <v>89</v>
      </c>
      <c r="C4" s="601"/>
      <c r="D4" s="601"/>
      <c r="E4" s="601"/>
      <c r="F4" s="601"/>
      <c r="G4" s="601"/>
      <c r="H4" s="601"/>
      <c r="I4" s="601"/>
      <c r="J4" s="601"/>
      <c r="K4" s="601"/>
      <c r="L4" s="601"/>
      <c r="M4" s="601"/>
      <c r="N4" s="601"/>
      <c r="O4" s="601"/>
      <c r="P4" s="601"/>
      <c r="Q4" s="601"/>
      <c r="R4" s="601"/>
      <c r="S4" s="601"/>
      <c r="T4" s="601"/>
      <c r="U4" s="601"/>
      <c r="V4" s="601"/>
      <c r="W4" s="601"/>
      <c r="X4" s="601"/>
      <c r="Y4" s="6"/>
    </row>
    <row r="5" spans="1:26" s="4" customFormat="1" ht="15" customHeight="1" x14ac:dyDescent="0.15">
      <c r="B5" s="496" t="s">
        <v>4</v>
      </c>
      <c r="C5" s="602"/>
      <c r="D5" s="602"/>
      <c r="E5" s="602"/>
      <c r="F5" s="602"/>
      <c r="G5" s="602"/>
      <c r="H5" s="602"/>
      <c r="I5" s="602"/>
      <c r="J5" s="602"/>
      <c r="K5" s="602"/>
      <c r="L5" s="603"/>
      <c r="M5" s="499" t="s">
        <v>11</v>
      </c>
      <c r="N5" s="500"/>
      <c r="O5" s="500"/>
      <c r="P5" s="500"/>
      <c r="Q5" s="500"/>
      <c r="R5" s="500"/>
      <c r="S5" s="500"/>
      <c r="T5" s="500"/>
      <c r="U5" s="500"/>
      <c r="V5" s="500"/>
      <c r="W5" s="32"/>
      <c r="X5" s="33"/>
      <c r="Y5" s="8"/>
    </row>
    <row r="6" spans="1:26" s="7" customFormat="1" ht="13.5" customHeight="1" x14ac:dyDescent="0.15">
      <c r="B6" s="417" t="s">
        <v>19</v>
      </c>
      <c r="C6" s="604"/>
      <c r="D6" s="604"/>
      <c r="E6" s="604"/>
      <c r="F6" s="604"/>
      <c r="G6" s="604"/>
      <c r="H6" s="604"/>
      <c r="I6" s="604"/>
      <c r="J6" s="604"/>
      <c r="K6" s="604"/>
      <c r="L6" s="605"/>
      <c r="M6" s="606"/>
      <c r="N6" s="607"/>
      <c r="O6" s="607"/>
      <c r="P6" s="608"/>
      <c r="Q6" s="606"/>
      <c r="R6" s="607"/>
      <c r="S6" s="607"/>
      <c r="T6" s="608"/>
      <c r="U6" s="422"/>
      <c r="V6" s="609"/>
      <c r="W6" s="609"/>
      <c r="X6" s="610"/>
      <c r="Y6" s="5"/>
    </row>
    <row r="7" spans="1:26" s="7" customFormat="1" ht="13.5" customHeight="1" x14ac:dyDescent="0.15">
      <c r="B7" s="59"/>
      <c r="C7" s="60" t="s">
        <v>13</v>
      </c>
      <c r="D7" s="425" t="s">
        <v>12</v>
      </c>
      <c r="E7" s="443"/>
      <c r="F7" s="443"/>
      <c r="G7" s="443"/>
      <c r="H7" s="443"/>
      <c r="I7" s="443"/>
      <c r="J7" s="443"/>
      <c r="K7" s="443"/>
      <c r="L7" s="444"/>
      <c r="M7" s="427"/>
      <c r="N7" s="494"/>
      <c r="O7" s="494"/>
      <c r="P7" s="495"/>
      <c r="Q7" s="427"/>
      <c r="R7" s="494"/>
      <c r="S7" s="494"/>
      <c r="T7" s="495"/>
      <c r="U7" s="427"/>
      <c r="V7" s="494"/>
      <c r="W7" s="494"/>
      <c r="X7" s="495"/>
      <c r="Y7" s="5"/>
    </row>
    <row r="8" spans="1:26" s="7" customFormat="1" ht="13.5" customHeight="1" x14ac:dyDescent="0.15">
      <c r="B8" s="59"/>
      <c r="C8" s="60"/>
      <c r="D8" s="430" t="s">
        <v>90</v>
      </c>
      <c r="E8" s="520"/>
      <c r="F8" s="520"/>
      <c r="G8" s="520"/>
      <c r="H8" s="520"/>
      <c r="I8" s="520"/>
      <c r="J8" s="520"/>
      <c r="K8" s="520"/>
      <c r="L8" s="521"/>
      <c r="M8" s="427">
        <v>0</v>
      </c>
      <c r="N8" s="494"/>
      <c r="O8" s="494"/>
      <c r="P8" s="495"/>
      <c r="Q8" s="427"/>
      <c r="R8" s="494"/>
      <c r="S8" s="494"/>
      <c r="T8" s="495"/>
      <c r="U8" s="427"/>
      <c r="V8" s="494"/>
      <c r="W8" s="494"/>
      <c r="X8" s="495"/>
      <c r="Y8" s="5"/>
    </row>
    <row r="9" spans="1:26" s="7" customFormat="1" ht="13.5" customHeight="1" x14ac:dyDescent="0.15">
      <c r="B9" s="59"/>
      <c r="C9" s="60"/>
      <c r="D9" s="430" t="s">
        <v>47</v>
      </c>
      <c r="E9" s="520"/>
      <c r="F9" s="520"/>
      <c r="G9" s="520"/>
      <c r="H9" s="520"/>
      <c r="I9" s="520"/>
      <c r="J9" s="520"/>
      <c r="K9" s="520"/>
      <c r="L9" s="521"/>
      <c r="M9" s="427">
        <v>0</v>
      </c>
      <c r="N9" s="494"/>
      <c r="O9" s="494"/>
      <c r="P9" s="495"/>
      <c r="Q9" s="427"/>
      <c r="R9" s="494"/>
      <c r="S9" s="494"/>
      <c r="T9" s="495"/>
      <c r="U9" s="427"/>
      <c r="V9" s="494"/>
      <c r="W9" s="494"/>
      <c r="X9" s="495"/>
      <c r="Y9" s="5"/>
    </row>
    <row r="10" spans="1:26" s="7" customFormat="1" ht="13.5" customHeight="1" x14ac:dyDescent="0.15">
      <c r="B10" s="47"/>
      <c r="C10" s="23"/>
      <c r="D10" s="430" t="s">
        <v>48</v>
      </c>
      <c r="E10" s="520"/>
      <c r="F10" s="520"/>
      <c r="G10" s="520"/>
      <c r="H10" s="520"/>
      <c r="I10" s="520"/>
      <c r="J10" s="520"/>
      <c r="K10" s="520"/>
      <c r="L10" s="521"/>
      <c r="M10" s="508">
        <v>0</v>
      </c>
      <c r="N10" s="509"/>
      <c r="O10" s="509"/>
      <c r="P10" s="510"/>
      <c r="Q10" s="427"/>
      <c r="R10" s="494"/>
      <c r="S10" s="494"/>
      <c r="T10" s="495"/>
      <c r="U10" s="427"/>
      <c r="V10" s="494"/>
      <c r="W10" s="494"/>
      <c r="X10" s="495"/>
      <c r="Y10" s="5"/>
    </row>
    <row r="11" spans="1:26" s="7" customFormat="1" ht="13.5" customHeight="1" x14ac:dyDescent="0.15">
      <c r="B11" s="47"/>
      <c r="C11" s="23"/>
      <c r="D11" s="501" t="s">
        <v>20</v>
      </c>
      <c r="E11" s="443"/>
      <c r="F11" s="443"/>
      <c r="G11" s="443"/>
      <c r="H11" s="443"/>
      <c r="I11" s="443"/>
      <c r="J11" s="443"/>
      <c r="K11" s="443"/>
      <c r="L11" s="444"/>
      <c r="M11" s="618"/>
      <c r="N11" s="619"/>
      <c r="O11" s="619"/>
      <c r="P11" s="620"/>
      <c r="Q11" s="505">
        <f>SUM(M8:P10)</f>
        <v>0</v>
      </c>
      <c r="R11" s="506"/>
      <c r="S11" s="506"/>
      <c r="T11" s="507"/>
      <c r="U11" s="427"/>
      <c r="V11" s="494"/>
      <c r="W11" s="494"/>
      <c r="X11" s="495"/>
      <c r="Y11" s="5"/>
    </row>
    <row r="12" spans="1:26" s="7" customFormat="1" ht="13.5" customHeight="1" x14ac:dyDescent="0.15">
      <c r="B12" s="59"/>
      <c r="C12" s="60" t="s">
        <v>14</v>
      </c>
      <c r="D12" s="425" t="s">
        <v>21</v>
      </c>
      <c r="E12" s="443"/>
      <c r="F12" s="443"/>
      <c r="G12" s="443"/>
      <c r="H12" s="443"/>
      <c r="I12" s="443"/>
      <c r="J12" s="443"/>
      <c r="K12" s="443"/>
      <c r="L12" s="444"/>
      <c r="M12" s="427"/>
      <c r="N12" s="494"/>
      <c r="O12" s="494"/>
      <c r="P12" s="495"/>
      <c r="Q12" s="427"/>
      <c r="R12" s="494"/>
      <c r="S12" s="494"/>
      <c r="T12" s="495"/>
      <c r="U12" s="427"/>
      <c r="V12" s="494"/>
      <c r="W12" s="494"/>
      <c r="X12" s="495"/>
      <c r="Y12" s="5"/>
    </row>
    <row r="13" spans="1:26" s="7" customFormat="1" ht="13.5" customHeight="1" x14ac:dyDescent="0.15">
      <c r="B13" s="59"/>
      <c r="C13" s="25"/>
      <c r="D13" s="430" t="s">
        <v>71</v>
      </c>
      <c r="E13" s="520"/>
      <c r="F13" s="520"/>
      <c r="G13" s="520"/>
      <c r="H13" s="520"/>
      <c r="I13" s="520"/>
      <c r="J13" s="520"/>
      <c r="K13" s="520"/>
      <c r="L13" s="521"/>
      <c r="M13" s="427"/>
      <c r="N13" s="494"/>
      <c r="O13" s="494"/>
      <c r="P13" s="495"/>
      <c r="Q13" s="427"/>
      <c r="R13" s="494"/>
      <c r="S13" s="494"/>
      <c r="T13" s="495"/>
      <c r="U13" s="427"/>
      <c r="V13" s="494"/>
      <c r="W13" s="494"/>
      <c r="X13" s="495"/>
      <c r="Y13" s="5"/>
    </row>
    <row r="14" spans="1:26" s="7" customFormat="1" ht="13.5" customHeight="1" x14ac:dyDescent="0.15">
      <c r="B14" s="59"/>
      <c r="C14" s="63"/>
      <c r="D14" s="133"/>
      <c r="E14" s="369" t="s">
        <v>57</v>
      </c>
      <c r="F14" s="369"/>
      <c r="G14" s="369"/>
      <c r="H14" s="369"/>
      <c r="I14" s="369"/>
      <c r="J14" s="369"/>
      <c r="K14" s="369"/>
      <c r="L14" s="431"/>
      <c r="M14" s="508">
        <v>0</v>
      </c>
      <c r="N14" s="509"/>
      <c r="O14" s="509"/>
      <c r="P14" s="510"/>
      <c r="Q14" s="427"/>
      <c r="R14" s="494"/>
      <c r="S14" s="494"/>
      <c r="T14" s="495"/>
      <c r="U14" s="427"/>
      <c r="V14" s="494"/>
      <c r="W14" s="494"/>
      <c r="X14" s="495"/>
      <c r="Y14" s="5"/>
    </row>
    <row r="15" spans="1:26" s="7" customFormat="1" ht="13.5" customHeight="1" x14ac:dyDescent="0.15">
      <c r="B15" s="59"/>
      <c r="C15" s="63"/>
      <c r="D15" s="134"/>
      <c r="E15" s="318" t="s">
        <v>17</v>
      </c>
      <c r="F15" s="318"/>
      <c r="G15" s="318"/>
      <c r="H15" s="318"/>
      <c r="I15" s="318"/>
      <c r="J15" s="318"/>
      <c r="K15" s="318"/>
      <c r="L15" s="426"/>
      <c r="M15" s="511">
        <f>SUM(M14)</f>
        <v>0</v>
      </c>
      <c r="N15" s="512"/>
      <c r="O15" s="512"/>
      <c r="P15" s="513"/>
      <c r="Q15" s="427"/>
      <c r="R15" s="494"/>
      <c r="S15" s="494"/>
      <c r="T15" s="495"/>
      <c r="U15" s="427"/>
      <c r="V15" s="494"/>
      <c r="W15" s="494"/>
      <c r="X15" s="495"/>
      <c r="Y15" s="5"/>
    </row>
    <row r="16" spans="1:26" s="7" customFormat="1" ht="13.5" customHeight="1" x14ac:dyDescent="0.15">
      <c r="B16" s="59"/>
      <c r="C16" s="25"/>
      <c r="D16" s="430" t="s">
        <v>58</v>
      </c>
      <c r="E16" s="520"/>
      <c r="F16" s="520"/>
      <c r="G16" s="520"/>
      <c r="H16" s="520"/>
      <c r="I16" s="520"/>
      <c r="J16" s="520"/>
      <c r="K16" s="520"/>
      <c r="L16" s="521"/>
      <c r="M16" s="427"/>
      <c r="N16" s="494"/>
      <c r="O16" s="494"/>
      <c r="P16" s="495"/>
      <c r="Q16" s="427"/>
      <c r="R16" s="494"/>
      <c r="S16" s="494"/>
      <c r="T16" s="495"/>
      <c r="U16" s="427"/>
      <c r="V16" s="494"/>
      <c r="W16" s="494"/>
      <c r="X16" s="495"/>
      <c r="Y16" s="5"/>
    </row>
    <row r="17" spans="2:25" s="7" customFormat="1" ht="13.5" customHeight="1" x14ac:dyDescent="0.15">
      <c r="B17" s="59"/>
      <c r="C17" s="63"/>
      <c r="D17" s="133"/>
      <c r="E17" s="369" t="s">
        <v>59</v>
      </c>
      <c r="F17" s="369"/>
      <c r="G17" s="369"/>
      <c r="H17" s="369"/>
      <c r="I17" s="369"/>
      <c r="J17" s="369"/>
      <c r="K17" s="369"/>
      <c r="L17" s="431"/>
      <c r="M17" s="508">
        <v>0</v>
      </c>
      <c r="N17" s="509"/>
      <c r="O17" s="509"/>
      <c r="P17" s="510"/>
      <c r="Q17" s="427"/>
      <c r="R17" s="494"/>
      <c r="S17" s="494"/>
      <c r="T17" s="495"/>
      <c r="U17" s="427"/>
      <c r="V17" s="494"/>
      <c r="W17" s="494"/>
      <c r="X17" s="495"/>
      <c r="Y17" s="5"/>
    </row>
    <row r="18" spans="2:25" s="7" customFormat="1" ht="13.5" customHeight="1" x14ac:dyDescent="0.15">
      <c r="B18" s="59"/>
      <c r="C18" s="63"/>
      <c r="D18" s="134"/>
      <c r="E18" s="318" t="s">
        <v>60</v>
      </c>
      <c r="F18" s="318"/>
      <c r="G18" s="318"/>
      <c r="H18" s="318"/>
      <c r="I18" s="318"/>
      <c r="J18" s="318"/>
      <c r="K18" s="318"/>
      <c r="L18" s="426"/>
      <c r="M18" s="511">
        <f>SUM(M17)</f>
        <v>0</v>
      </c>
      <c r="N18" s="512"/>
      <c r="O18" s="512"/>
      <c r="P18" s="513"/>
      <c r="Q18" s="427"/>
      <c r="R18" s="494"/>
      <c r="S18" s="494"/>
      <c r="T18" s="495"/>
      <c r="U18" s="427"/>
      <c r="V18" s="494"/>
      <c r="W18" s="494"/>
      <c r="X18" s="495"/>
      <c r="Y18" s="5"/>
    </row>
    <row r="19" spans="2:25" s="7" customFormat="1" ht="13.5" customHeight="1" x14ac:dyDescent="0.15">
      <c r="B19" s="59"/>
      <c r="C19" s="25"/>
      <c r="D19" s="430" t="s">
        <v>61</v>
      </c>
      <c r="E19" s="520"/>
      <c r="F19" s="520"/>
      <c r="G19" s="520"/>
      <c r="H19" s="520"/>
      <c r="I19" s="520"/>
      <c r="J19" s="520"/>
      <c r="K19" s="520"/>
      <c r="L19" s="521"/>
      <c r="M19" s="427"/>
      <c r="N19" s="494"/>
      <c r="O19" s="494"/>
      <c r="P19" s="495"/>
      <c r="Q19" s="427"/>
      <c r="R19" s="494"/>
      <c r="S19" s="494"/>
      <c r="T19" s="495"/>
      <c r="U19" s="427"/>
      <c r="V19" s="494"/>
      <c r="W19" s="494"/>
      <c r="X19" s="495"/>
      <c r="Y19" s="5"/>
    </row>
    <row r="20" spans="2:25" s="7" customFormat="1" ht="13.5" customHeight="1" x14ac:dyDescent="0.15">
      <c r="B20" s="59"/>
      <c r="C20" s="63"/>
      <c r="D20" s="133"/>
      <c r="E20" s="369" t="s">
        <v>62</v>
      </c>
      <c r="F20" s="369"/>
      <c r="G20" s="369"/>
      <c r="H20" s="369"/>
      <c r="I20" s="369"/>
      <c r="J20" s="369"/>
      <c r="K20" s="369"/>
      <c r="L20" s="431"/>
      <c r="M20" s="508">
        <v>0</v>
      </c>
      <c r="N20" s="509"/>
      <c r="O20" s="509"/>
      <c r="P20" s="510"/>
      <c r="Q20" s="427"/>
      <c r="R20" s="494"/>
      <c r="S20" s="494"/>
      <c r="T20" s="495"/>
      <c r="U20" s="427"/>
      <c r="V20" s="494"/>
      <c r="W20" s="494"/>
      <c r="X20" s="495"/>
      <c r="Y20" s="5"/>
    </row>
    <row r="21" spans="2:25" s="7" customFormat="1" ht="13.5" customHeight="1" x14ac:dyDescent="0.15">
      <c r="B21" s="59"/>
      <c r="C21" s="63"/>
      <c r="D21" s="134"/>
      <c r="E21" s="318" t="s">
        <v>63</v>
      </c>
      <c r="F21" s="318"/>
      <c r="G21" s="318"/>
      <c r="H21" s="318"/>
      <c r="I21" s="318"/>
      <c r="J21" s="318"/>
      <c r="K21" s="318"/>
      <c r="L21" s="426"/>
      <c r="M21" s="511">
        <f>SUM(M20)</f>
        <v>0</v>
      </c>
      <c r="N21" s="512"/>
      <c r="O21" s="512"/>
      <c r="P21" s="513"/>
      <c r="Q21" s="427"/>
      <c r="R21" s="494"/>
      <c r="S21" s="494"/>
      <c r="T21" s="495"/>
      <c r="U21" s="427"/>
      <c r="V21" s="494"/>
      <c r="W21" s="494"/>
      <c r="X21" s="495"/>
      <c r="Y21" s="5"/>
    </row>
    <row r="22" spans="2:25" s="7" customFormat="1" ht="13.5" customHeight="1" x14ac:dyDescent="0.15">
      <c r="B22" s="47"/>
      <c r="C22" s="49"/>
      <c r="D22" s="425" t="s">
        <v>22</v>
      </c>
      <c r="E22" s="443"/>
      <c r="F22" s="443"/>
      <c r="G22" s="443"/>
      <c r="H22" s="443"/>
      <c r="I22" s="443"/>
      <c r="J22" s="443"/>
      <c r="K22" s="443"/>
      <c r="L22" s="444"/>
      <c r="M22" s="621"/>
      <c r="N22" s="622"/>
      <c r="O22" s="622"/>
      <c r="P22" s="623"/>
      <c r="Q22" s="517">
        <f>+M15+M18+M21</f>
        <v>0</v>
      </c>
      <c r="R22" s="518"/>
      <c r="S22" s="518"/>
      <c r="T22" s="519"/>
      <c r="U22" s="427"/>
      <c r="V22" s="494"/>
      <c r="W22" s="494"/>
      <c r="X22" s="495"/>
      <c r="Y22" s="5"/>
    </row>
    <row r="23" spans="2:25" s="7" customFormat="1" ht="13.5" customHeight="1" thickBot="1" x14ac:dyDescent="0.2">
      <c r="B23" s="50"/>
      <c r="C23" s="455" t="s">
        <v>23</v>
      </c>
      <c r="D23" s="455"/>
      <c r="E23" s="455"/>
      <c r="F23" s="455"/>
      <c r="G23" s="455"/>
      <c r="H23" s="455"/>
      <c r="I23" s="455"/>
      <c r="J23" s="455"/>
      <c r="K23" s="455"/>
      <c r="L23" s="456"/>
      <c r="M23" s="505"/>
      <c r="N23" s="506"/>
      <c r="O23" s="506"/>
      <c r="P23" s="507"/>
      <c r="Q23" s="621"/>
      <c r="R23" s="622"/>
      <c r="S23" s="622"/>
      <c r="T23" s="623"/>
      <c r="U23" s="522">
        <f>+Q11+Q22</f>
        <v>0</v>
      </c>
      <c r="V23" s="523"/>
      <c r="W23" s="523"/>
      <c r="X23" s="524"/>
      <c r="Y23" s="5"/>
    </row>
    <row r="24" spans="2:25" s="7" customFormat="1" ht="13.5" customHeight="1" thickTop="1" x14ac:dyDescent="0.15">
      <c r="B24" s="463" t="s">
        <v>24</v>
      </c>
      <c r="C24" s="464"/>
      <c r="D24" s="464"/>
      <c r="E24" s="464"/>
      <c r="F24" s="464"/>
      <c r="G24" s="464"/>
      <c r="H24" s="464"/>
      <c r="I24" s="464"/>
      <c r="J24" s="464"/>
      <c r="K24" s="464"/>
      <c r="L24" s="465"/>
      <c r="M24" s="427"/>
      <c r="N24" s="494"/>
      <c r="O24" s="494"/>
      <c r="P24" s="495"/>
      <c r="Q24" s="427"/>
      <c r="R24" s="494"/>
      <c r="S24" s="494"/>
      <c r="T24" s="495"/>
      <c r="U24" s="624"/>
      <c r="V24" s="625"/>
      <c r="W24" s="625"/>
      <c r="X24" s="626"/>
      <c r="Y24" s="5"/>
    </row>
    <row r="25" spans="2:25" s="7" customFormat="1" ht="13.5" customHeight="1" x14ac:dyDescent="0.15">
      <c r="B25" s="47"/>
      <c r="C25" s="60" t="s">
        <v>13</v>
      </c>
      <c r="D25" s="425" t="s">
        <v>25</v>
      </c>
      <c r="E25" s="443"/>
      <c r="F25" s="443"/>
      <c r="G25" s="443"/>
      <c r="H25" s="443"/>
      <c r="I25" s="443"/>
      <c r="J25" s="443"/>
      <c r="K25" s="443"/>
      <c r="L25" s="444"/>
      <c r="M25" s="427"/>
      <c r="N25" s="494"/>
      <c r="O25" s="494"/>
      <c r="P25" s="495"/>
      <c r="Q25" s="427"/>
      <c r="R25" s="494"/>
      <c r="S25" s="494"/>
      <c r="T25" s="495"/>
      <c r="U25" s="427"/>
      <c r="V25" s="494"/>
      <c r="W25" s="494"/>
      <c r="X25" s="495"/>
      <c r="Y25" s="5"/>
    </row>
    <row r="26" spans="2:25" s="7" customFormat="1" ht="13.5" customHeight="1" x14ac:dyDescent="0.15">
      <c r="B26" s="47"/>
      <c r="C26" s="60"/>
      <c r="D26" s="430" t="s">
        <v>155</v>
      </c>
      <c r="E26" s="520"/>
      <c r="F26" s="520"/>
      <c r="G26" s="520"/>
      <c r="H26" s="520"/>
      <c r="I26" s="520"/>
      <c r="J26" s="520"/>
      <c r="K26" s="520"/>
      <c r="L26" s="521"/>
      <c r="M26" s="427">
        <v>0</v>
      </c>
      <c r="N26" s="494"/>
      <c r="O26" s="494"/>
      <c r="P26" s="495"/>
      <c r="Q26" s="427"/>
      <c r="R26" s="494"/>
      <c r="S26" s="494"/>
      <c r="T26" s="495"/>
      <c r="U26" s="427"/>
      <c r="V26" s="494"/>
      <c r="W26" s="494"/>
      <c r="X26" s="495"/>
      <c r="Y26" s="5"/>
    </row>
    <row r="27" spans="2:25" s="7" customFormat="1" ht="13.5" customHeight="1" x14ac:dyDescent="0.15">
      <c r="B27" s="47"/>
      <c r="C27" s="60"/>
      <c r="D27" s="430" t="s">
        <v>43</v>
      </c>
      <c r="E27" s="520"/>
      <c r="F27" s="520"/>
      <c r="G27" s="520"/>
      <c r="H27" s="520"/>
      <c r="I27" s="520"/>
      <c r="J27" s="520"/>
      <c r="K27" s="520"/>
      <c r="L27" s="521"/>
      <c r="M27" s="508">
        <v>0</v>
      </c>
      <c r="N27" s="509"/>
      <c r="O27" s="509"/>
      <c r="P27" s="510"/>
      <c r="Q27" s="427"/>
      <c r="R27" s="494"/>
      <c r="S27" s="494"/>
      <c r="T27" s="495"/>
      <c r="U27" s="427"/>
      <c r="V27" s="494"/>
      <c r="W27" s="494"/>
      <c r="X27" s="495"/>
      <c r="Y27" s="5"/>
    </row>
    <row r="28" spans="2:25" s="7" customFormat="1" ht="13.5" customHeight="1" x14ac:dyDescent="0.15">
      <c r="B28" s="47"/>
      <c r="C28" s="23"/>
      <c r="D28" s="425" t="s">
        <v>26</v>
      </c>
      <c r="E28" s="443"/>
      <c r="F28" s="443"/>
      <c r="G28" s="443"/>
      <c r="H28" s="443"/>
      <c r="I28" s="443"/>
      <c r="J28" s="443"/>
      <c r="K28" s="443"/>
      <c r="L28" s="444"/>
      <c r="M28" s="627"/>
      <c r="N28" s="628"/>
      <c r="O28" s="628"/>
      <c r="P28" s="629"/>
      <c r="Q28" s="505">
        <f>SUM(M26:P27)</f>
        <v>0</v>
      </c>
      <c r="R28" s="506"/>
      <c r="S28" s="506"/>
      <c r="T28" s="507"/>
      <c r="U28" s="427"/>
      <c r="V28" s="494"/>
      <c r="W28" s="494"/>
      <c r="X28" s="495"/>
      <c r="Y28" s="5"/>
    </row>
    <row r="29" spans="2:25" s="7" customFormat="1" ht="13.5" customHeight="1" x14ac:dyDescent="0.15">
      <c r="B29" s="59"/>
      <c r="C29" s="60" t="s">
        <v>14</v>
      </c>
      <c r="D29" s="425" t="s">
        <v>27</v>
      </c>
      <c r="E29" s="443"/>
      <c r="F29" s="443"/>
      <c r="G29" s="443"/>
      <c r="H29" s="443"/>
      <c r="I29" s="443"/>
      <c r="J29" s="443"/>
      <c r="K29" s="443"/>
      <c r="L29" s="444"/>
      <c r="M29" s="427"/>
      <c r="N29" s="494"/>
      <c r="O29" s="494"/>
      <c r="P29" s="495"/>
      <c r="Q29" s="427"/>
      <c r="R29" s="494"/>
      <c r="S29" s="494"/>
      <c r="T29" s="495"/>
      <c r="U29" s="427"/>
      <c r="V29" s="494"/>
      <c r="W29" s="494"/>
      <c r="X29" s="495"/>
      <c r="Y29" s="5"/>
    </row>
    <row r="30" spans="2:25" s="7" customFormat="1" ht="13.5" customHeight="1" x14ac:dyDescent="0.15">
      <c r="B30" s="47"/>
      <c r="C30" s="60"/>
      <c r="D30" s="430" t="s">
        <v>56</v>
      </c>
      <c r="E30" s="520"/>
      <c r="F30" s="520"/>
      <c r="G30" s="520"/>
      <c r="H30" s="520"/>
      <c r="I30" s="520"/>
      <c r="J30" s="520"/>
      <c r="K30" s="520"/>
      <c r="L30" s="521"/>
      <c r="M30" s="508">
        <v>0</v>
      </c>
      <c r="N30" s="509"/>
      <c r="O30" s="509"/>
      <c r="P30" s="510"/>
      <c r="Q30" s="427"/>
      <c r="R30" s="494"/>
      <c r="S30" s="494"/>
      <c r="T30" s="495"/>
      <c r="U30" s="427"/>
      <c r="V30" s="494"/>
      <c r="W30" s="494"/>
      <c r="X30" s="495"/>
      <c r="Y30" s="5"/>
    </row>
    <row r="31" spans="2:25" s="7" customFormat="1" ht="13.5" customHeight="1" x14ac:dyDescent="0.15">
      <c r="B31" s="47"/>
      <c r="C31" s="49"/>
      <c r="D31" s="425" t="s">
        <v>28</v>
      </c>
      <c r="E31" s="443"/>
      <c r="F31" s="443"/>
      <c r="G31" s="443"/>
      <c r="H31" s="443"/>
      <c r="I31" s="443"/>
      <c r="J31" s="443"/>
      <c r="K31" s="443"/>
      <c r="L31" s="444"/>
      <c r="M31" s="525"/>
      <c r="N31" s="526"/>
      <c r="O31" s="526"/>
      <c r="P31" s="527"/>
      <c r="Q31" s="517">
        <f>SUM(M30)</f>
        <v>0</v>
      </c>
      <c r="R31" s="518"/>
      <c r="S31" s="518"/>
      <c r="T31" s="519"/>
      <c r="U31" s="427"/>
      <c r="V31" s="494"/>
      <c r="W31" s="494"/>
      <c r="X31" s="495"/>
      <c r="Y31" s="5"/>
    </row>
    <row r="32" spans="2:25" s="7" customFormat="1" ht="13.5" customHeight="1" x14ac:dyDescent="0.15">
      <c r="B32" s="50"/>
      <c r="C32" s="455" t="s">
        <v>29</v>
      </c>
      <c r="D32" s="455"/>
      <c r="E32" s="455"/>
      <c r="F32" s="455"/>
      <c r="G32" s="455"/>
      <c r="H32" s="455"/>
      <c r="I32" s="455"/>
      <c r="J32" s="455"/>
      <c r="K32" s="455"/>
      <c r="L32" s="456"/>
      <c r="M32" s="427"/>
      <c r="N32" s="494"/>
      <c r="O32" s="494"/>
      <c r="P32" s="495"/>
      <c r="Q32" s="627"/>
      <c r="R32" s="628"/>
      <c r="S32" s="628"/>
      <c r="T32" s="629"/>
      <c r="U32" s="505">
        <f>+Q28+Q31</f>
        <v>0</v>
      </c>
      <c r="V32" s="506"/>
      <c r="W32" s="506"/>
      <c r="X32" s="507"/>
      <c r="Y32" s="5"/>
    </row>
    <row r="33" spans="2:25" s="7" customFormat="1" ht="13.5" customHeight="1" x14ac:dyDescent="0.15">
      <c r="B33" s="463" t="s">
        <v>30</v>
      </c>
      <c r="C33" s="464"/>
      <c r="D33" s="464"/>
      <c r="E33" s="464"/>
      <c r="F33" s="464"/>
      <c r="G33" s="464"/>
      <c r="H33" s="464"/>
      <c r="I33" s="464"/>
      <c r="J33" s="464"/>
      <c r="K33" s="464"/>
      <c r="L33" s="465"/>
      <c r="M33" s="427"/>
      <c r="N33" s="494"/>
      <c r="O33" s="494"/>
      <c r="P33" s="495"/>
      <c r="Q33" s="427"/>
      <c r="R33" s="494"/>
      <c r="S33" s="494"/>
      <c r="T33" s="495"/>
      <c r="U33" s="427"/>
      <c r="V33" s="494"/>
      <c r="W33" s="494"/>
      <c r="X33" s="495"/>
      <c r="Y33" s="5"/>
    </row>
    <row r="34" spans="2:25" s="7" customFormat="1" ht="13.5" customHeight="1" x14ac:dyDescent="0.15">
      <c r="B34" s="47"/>
      <c r="C34" s="24"/>
      <c r="D34" s="430" t="s">
        <v>91</v>
      </c>
      <c r="E34" s="520"/>
      <c r="F34" s="520"/>
      <c r="G34" s="520"/>
      <c r="H34" s="520"/>
      <c r="I34" s="520"/>
      <c r="J34" s="520"/>
      <c r="K34" s="520"/>
      <c r="L34" s="521"/>
      <c r="M34" s="427"/>
      <c r="N34" s="494"/>
      <c r="O34" s="494"/>
      <c r="P34" s="495"/>
      <c r="Q34" s="427" t="e">
        <f>+#REF!</f>
        <v>#REF!</v>
      </c>
      <c r="R34" s="494"/>
      <c r="S34" s="494"/>
      <c r="T34" s="495"/>
      <c r="U34" s="427"/>
      <c r="V34" s="494"/>
      <c r="W34" s="494"/>
      <c r="X34" s="495"/>
      <c r="Y34" s="5"/>
    </row>
    <row r="35" spans="2:25" s="7" customFormat="1" ht="13.5" customHeight="1" x14ac:dyDescent="0.15">
      <c r="B35" s="47"/>
      <c r="C35" s="49"/>
      <c r="D35" s="430" t="s">
        <v>92</v>
      </c>
      <c r="E35" s="520"/>
      <c r="F35" s="520"/>
      <c r="G35" s="520"/>
      <c r="H35" s="520"/>
      <c r="I35" s="520"/>
      <c r="J35" s="520"/>
      <c r="K35" s="520"/>
      <c r="L35" s="521"/>
      <c r="M35" s="427"/>
      <c r="N35" s="494"/>
      <c r="O35" s="494"/>
      <c r="P35" s="495"/>
      <c r="Q35" s="508">
        <v>0</v>
      </c>
      <c r="R35" s="509"/>
      <c r="S35" s="509"/>
      <c r="T35" s="510"/>
      <c r="U35" s="427"/>
      <c r="V35" s="494"/>
      <c r="W35" s="494"/>
      <c r="X35" s="495"/>
      <c r="Y35" s="5"/>
    </row>
    <row r="36" spans="2:25" s="7" customFormat="1" ht="13.5" customHeight="1" x14ac:dyDescent="0.15">
      <c r="B36" s="50"/>
      <c r="C36" s="455" t="s">
        <v>31</v>
      </c>
      <c r="D36" s="455"/>
      <c r="E36" s="455"/>
      <c r="F36" s="455"/>
      <c r="G36" s="455"/>
      <c r="H36" s="455"/>
      <c r="I36" s="455"/>
      <c r="J36" s="455"/>
      <c r="K36" s="455"/>
      <c r="L36" s="456"/>
      <c r="M36" s="427"/>
      <c r="N36" s="494"/>
      <c r="O36" s="494"/>
      <c r="P36" s="495"/>
      <c r="Q36" s="627"/>
      <c r="R36" s="628"/>
      <c r="S36" s="628"/>
      <c r="T36" s="629"/>
      <c r="U36" s="517" t="e">
        <f>SUM(Q34:T35)</f>
        <v>#REF!</v>
      </c>
      <c r="V36" s="518"/>
      <c r="W36" s="518"/>
      <c r="X36" s="519"/>
      <c r="Y36" s="5"/>
    </row>
    <row r="37" spans="2:25" s="7" customFormat="1" ht="13.5" customHeight="1" thickBot="1" x14ac:dyDescent="0.2">
      <c r="B37" s="51"/>
      <c r="C37" s="469" t="s">
        <v>32</v>
      </c>
      <c r="D37" s="469"/>
      <c r="E37" s="469"/>
      <c r="F37" s="469"/>
      <c r="G37" s="469"/>
      <c r="H37" s="469"/>
      <c r="I37" s="469"/>
      <c r="J37" s="469"/>
      <c r="K37" s="469"/>
      <c r="L37" s="470"/>
      <c r="M37" s="508"/>
      <c r="N37" s="509"/>
      <c r="O37" s="509"/>
      <c r="P37" s="510"/>
      <c r="Q37" s="508"/>
      <c r="R37" s="509"/>
      <c r="S37" s="509"/>
      <c r="T37" s="510"/>
      <c r="U37" s="630" t="e">
        <f>+U32+U36</f>
        <v>#REF!</v>
      </c>
      <c r="V37" s="631"/>
      <c r="W37" s="631"/>
      <c r="X37" s="632"/>
      <c r="Y37" s="5"/>
    </row>
    <row r="38" spans="2:25" s="7" customFormat="1" ht="14.25" thickTop="1" x14ac:dyDescent="0.15">
      <c r="B38" s="528"/>
      <c r="C38" s="529"/>
      <c r="D38" s="529"/>
      <c r="E38" s="529"/>
      <c r="F38" s="529"/>
      <c r="G38" s="529"/>
      <c r="H38" s="529"/>
      <c r="I38" s="529"/>
      <c r="J38" s="529"/>
      <c r="K38" s="529"/>
      <c r="L38" s="529"/>
      <c r="M38" s="529"/>
      <c r="N38" s="529"/>
      <c r="O38" s="529"/>
      <c r="P38" s="529"/>
      <c r="Q38" s="529"/>
      <c r="R38" s="529"/>
      <c r="S38" s="529"/>
      <c r="T38" s="529"/>
      <c r="U38" s="529"/>
      <c r="V38" s="529"/>
      <c r="W38" s="529"/>
      <c r="X38" s="529"/>
      <c r="Y38" s="6"/>
    </row>
  </sheetData>
  <mergeCells count="140">
    <mergeCell ref="C37:L37"/>
    <mergeCell ref="M37:P37"/>
    <mergeCell ref="Q37:T37"/>
    <mergeCell ref="U37:X37"/>
    <mergeCell ref="B38:X38"/>
    <mergeCell ref="D35:L35"/>
    <mergeCell ref="M35:P35"/>
    <mergeCell ref="Q35:T35"/>
    <mergeCell ref="U35:X35"/>
    <mergeCell ref="C36:L36"/>
    <mergeCell ref="M36:P36"/>
    <mergeCell ref="Q36:T36"/>
    <mergeCell ref="U36:X36"/>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D25:L25"/>
    <mergeCell ref="M25:P25"/>
    <mergeCell ref="Q25:T25"/>
    <mergeCell ref="U25:X25"/>
    <mergeCell ref="D26:L26"/>
    <mergeCell ref="M26:P26"/>
    <mergeCell ref="Q26:T26"/>
    <mergeCell ref="U26:X26"/>
    <mergeCell ref="C23:L23"/>
    <mergeCell ref="M23:P23"/>
    <mergeCell ref="Q23:T23"/>
    <mergeCell ref="U23:X23"/>
    <mergeCell ref="B24:L24"/>
    <mergeCell ref="M24:P24"/>
    <mergeCell ref="Q24:T24"/>
    <mergeCell ref="U24:X24"/>
    <mergeCell ref="E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E17:L17"/>
    <mergeCell ref="M17:P17"/>
    <mergeCell ref="Q17:T17"/>
    <mergeCell ref="U17:X17"/>
    <mergeCell ref="E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7"/>
  <sheetViews>
    <sheetView workbookViewId="0"/>
  </sheetViews>
  <sheetFormatPr defaultColWidth="2" defaultRowHeight="15.75" customHeight="1" x14ac:dyDescent="0.15"/>
  <cols>
    <col min="1" max="1" width="3.625" style="144" customWidth="1"/>
    <col min="2" max="4" width="2.625" style="144" customWidth="1"/>
    <col min="5" max="7" width="10.125" style="144" customWidth="1"/>
    <col min="8" max="10" width="10.125" style="1" customWidth="1"/>
    <col min="11" max="12" width="10.125" style="144" customWidth="1"/>
    <col min="13" max="13" width="9.625" style="144" customWidth="1"/>
    <col min="14" max="251" width="8.625" style="144" customWidth="1"/>
    <col min="252" max="252" width="2.5" style="144" customWidth="1"/>
    <col min="253" max="256" width="2" style="144"/>
    <col min="257" max="257" width="3.625" style="144" customWidth="1"/>
    <col min="258" max="260" width="2.625" style="144" customWidth="1"/>
    <col min="261" max="268" width="10.125" style="144" customWidth="1"/>
    <col min="269" max="269" width="9.625" style="144" customWidth="1"/>
    <col min="270" max="507" width="8.625" style="144" customWidth="1"/>
    <col min="508" max="508" width="2.5" style="144" customWidth="1"/>
    <col min="509" max="512" width="2" style="144"/>
    <col min="513" max="513" width="3.625" style="144" customWidth="1"/>
    <col min="514" max="516" width="2.625" style="144" customWidth="1"/>
    <col min="517" max="524" width="10.125" style="144" customWidth="1"/>
    <col min="525" max="525" width="9.625" style="144" customWidth="1"/>
    <col min="526" max="763" width="8.625" style="144" customWidth="1"/>
    <col min="764" max="764" width="2.5" style="144" customWidth="1"/>
    <col min="765" max="768" width="2" style="144"/>
    <col min="769" max="769" width="3.625" style="144" customWidth="1"/>
    <col min="770" max="772" width="2.625" style="144" customWidth="1"/>
    <col min="773" max="780" width="10.125" style="144" customWidth="1"/>
    <col min="781" max="781" width="9.625" style="144" customWidth="1"/>
    <col min="782" max="1019" width="8.625" style="144" customWidth="1"/>
    <col min="1020" max="1020" width="2.5" style="144" customWidth="1"/>
    <col min="1021" max="1024" width="2" style="144"/>
    <col min="1025" max="1025" width="3.625" style="144" customWidth="1"/>
    <col min="1026" max="1028" width="2.625" style="144" customWidth="1"/>
    <col min="1029" max="1036" width="10.125" style="144" customWidth="1"/>
    <col min="1037" max="1037" width="9.625" style="144" customWidth="1"/>
    <col min="1038" max="1275" width="8.625" style="144" customWidth="1"/>
    <col min="1276" max="1276" width="2.5" style="144" customWidth="1"/>
    <col min="1277" max="1280" width="2" style="144"/>
    <col min="1281" max="1281" width="3.625" style="144" customWidth="1"/>
    <col min="1282" max="1284" width="2.625" style="144" customWidth="1"/>
    <col min="1285" max="1292" width="10.125" style="144" customWidth="1"/>
    <col min="1293" max="1293" width="9.625" style="144" customWidth="1"/>
    <col min="1294" max="1531" width="8.625" style="144" customWidth="1"/>
    <col min="1532" max="1532" width="2.5" style="144" customWidth="1"/>
    <col min="1533" max="1536" width="2" style="144"/>
    <col min="1537" max="1537" width="3.625" style="144" customWidth="1"/>
    <col min="1538" max="1540" width="2.625" style="144" customWidth="1"/>
    <col min="1541" max="1548" width="10.125" style="144" customWidth="1"/>
    <col min="1549" max="1549" width="9.625" style="144" customWidth="1"/>
    <col min="1550" max="1787" width="8.625" style="144" customWidth="1"/>
    <col min="1788" max="1788" width="2.5" style="144" customWidth="1"/>
    <col min="1789" max="1792" width="2" style="144"/>
    <col min="1793" max="1793" width="3.625" style="144" customWidth="1"/>
    <col min="1794" max="1796" width="2.625" style="144" customWidth="1"/>
    <col min="1797" max="1804" width="10.125" style="144" customWidth="1"/>
    <col min="1805" max="1805" width="9.625" style="144" customWidth="1"/>
    <col min="1806" max="2043" width="8.625" style="144" customWidth="1"/>
    <col min="2044" max="2044" width="2.5" style="144" customWidth="1"/>
    <col min="2045" max="2048" width="2" style="144"/>
    <col min="2049" max="2049" width="3.625" style="144" customWidth="1"/>
    <col min="2050" max="2052" width="2.625" style="144" customWidth="1"/>
    <col min="2053" max="2060" width="10.125" style="144" customWidth="1"/>
    <col min="2061" max="2061" width="9.625" style="144" customWidth="1"/>
    <col min="2062" max="2299" width="8.625" style="144" customWidth="1"/>
    <col min="2300" max="2300" width="2.5" style="144" customWidth="1"/>
    <col min="2301" max="2304" width="2" style="144"/>
    <col min="2305" max="2305" width="3.625" style="144" customWidth="1"/>
    <col min="2306" max="2308" width="2.625" style="144" customWidth="1"/>
    <col min="2309" max="2316" width="10.125" style="144" customWidth="1"/>
    <col min="2317" max="2317" width="9.625" style="144" customWidth="1"/>
    <col min="2318" max="2555" width="8.625" style="144" customWidth="1"/>
    <col min="2556" max="2556" width="2.5" style="144" customWidth="1"/>
    <col min="2557" max="2560" width="2" style="144"/>
    <col min="2561" max="2561" width="3.625" style="144" customWidth="1"/>
    <col min="2562" max="2564" width="2.625" style="144" customWidth="1"/>
    <col min="2565" max="2572" width="10.125" style="144" customWidth="1"/>
    <col min="2573" max="2573" width="9.625" style="144" customWidth="1"/>
    <col min="2574" max="2811" width="8.625" style="144" customWidth="1"/>
    <col min="2812" max="2812" width="2.5" style="144" customWidth="1"/>
    <col min="2813" max="2816" width="2" style="144"/>
    <col min="2817" max="2817" width="3.625" style="144" customWidth="1"/>
    <col min="2818" max="2820" width="2.625" style="144" customWidth="1"/>
    <col min="2821" max="2828" width="10.125" style="144" customWidth="1"/>
    <col min="2829" max="2829" width="9.625" style="144" customWidth="1"/>
    <col min="2830" max="3067" width="8.625" style="144" customWidth="1"/>
    <col min="3068" max="3068" width="2.5" style="144" customWidth="1"/>
    <col min="3069" max="3072" width="2" style="144"/>
    <col min="3073" max="3073" width="3.625" style="144" customWidth="1"/>
    <col min="3074" max="3076" width="2.625" style="144" customWidth="1"/>
    <col min="3077" max="3084" width="10.125" style="144" customWidth="1"/>
    <col min="3085" max="3085" width="9.625" style="144" customWidth="1"/>
    <col min="3086" max="3323" width="8.625" style="144" customWidth="1"/>
    <col min="3324" max="3324" width="2.5" style="144" customWidth="1"/>
    <col min="3325" max="3328" width="2" style="144"/>
    <col min="3329" max="3329" width="3.625" style="144" customWidth="1"/>
    <col min="3330" max="3332" width="2.625" style="144" customWidth="1"/>
    <col min="3333" max="3340" width="10.125" style="144" customWidth="1"/>
    <col min="3341" max="3341" width="9.625" style="144" customWidth="1"/>
    <col min="3342" max="3579" width="8.625" style="144" customWidth="1"/>
    <col min="3580" max="3580" width="2.5" style="144" customWidth="1"/>
    <col min="3581" max="3584" width="2" style="144"/>
    <col min="3585" max="3585" width="3.625" style="144" customWidth="1"/>
    <col min="3586" max="3588" width="2.625" style="144" customWidth="1"/>
    <col min="3589" max="3596" width="10.125" style="144" customWidth="1"/>
    <col min="3597" max="3597" width="9.625" style="144" customWidth="1"/>
    <col min="3598" max="3835" width="8.625" style="144" customWidth="1"/>
    <col min="3836" max="3836" width="2.5" style="144" customWidth="1"/>
    <col min="3837" max="3840" width="2" style="144"/>
    <col min="3841" max="3841" width="3.625" style="144" customWidth="1"/>
    <col min="3842" max="3844" width="2.625" style="144" customWidth="1"/>
    <col min="3845" max="3852" width="10.125" style="144" customWidth="1"/>
    <col min="3853" max="3853" width="9.625" style="144" customWidth="1"/>
    <col min="3854" max="4091" width="8.625" style="144" customWidth="1"/>
    <col min="4092" max="4092" width="2.5" style="144" customWidth="1"/>
    <col min="4093" max="4096" width="2" style="144"/>
    <col min="4097" max="4097" width="3.625" style="144" customWidth="1"/>
    <col min="4098" max="4100" width="2.625" style="144" customWidth="1"/>
    <col min="4101" max="4108" width="10.125" style="144" customWidth="1"/>
    <col min="4109" max="4109" width="9.625" style="144" customWidth="1"/>
    <col min="4110" max="4347" width="8.625" style="144" customWidth="1"/>
    <col min="4348" max="4348" width="2.5" style="144" customWidth="1"/>
    <col min="4349" max="4352" width="2" style="144"/>
    <col min="4353" max="4353" width="3.625" style="144" customWidth="1"/>
    <col min="4354" max="4356" width="2.625" style="144" customWidth="1"/>
    <col min="4357" max="4364" width="10.125" style="144" customWidth="1"/>
    <col min="4365" max="4365" width="9.625" style="144" customWidth="1"/>
    <col min="4366" max="4603" width="8.625" style="144" customWidth="1"/>
    <col min="4604" max="4604" width="2.5" style="144" customWidth="1"/>
    <col min="4605" max="4608" width="2" style="144"/>
    <col min="4609" max="4609" width="3.625" style="144" customWidth="1"/>
    <col min="4610" max="4612" width="2.625" style="144" customWidth="1"/>
    <col min="4613" max="4620" width="10.125" style="144" customWidth="1"/>
    <col min="4621" max="4621" width="9.625" style="144" customWidth="1"/>
    <col min="4622" max="4859" width="8.625" style="144" customWidth="1"/>
    <col min="4860" max="4860" width="2.5" style="144" customWidth="1"/>
    <col min="4861" max="4864" width="2" style="144"/>
    <col min="4865" max="4865" width="3.625" style="144" customWidth="1"/>
    <col min="4866" max="4868" width="2.625" style="144" customWidth="1"/>
    <col min="4869" max="4876" width="10.125" style="144" customWidth="1"/>
    <col min="4877" max="4877" width="9.625" style="144" customWidth="1"/>
    <col min="4878" max="5115" width="8.625" style="144" customWidth="1"/>
    <col min="5116" max="5116" width="2.5" style="144" customWidth="1"/>
    <col min="5117" max="5120" width="2" style="144"/>
    <col min="5121" max="5121" width="3.625" style="144" customWidth="1"/>
    <col min="5122" max="5124" width="2.625" style="144" customWidth="1"/>
    <col min="5125" max="5132" width="10.125" style="144" customWidth="1"/>
    <col min="5133" max="5133" width="9.625" style="144" customWidth="1"/>
    <col min="5134" max="5371" width="8.625" style="144" customWidth="1"/>
    <col min="5372" max="5372" width="2.5" style="144" customWidth="1"/>
    <col min="5373" max="5376" width="2" style="144"/>
    <col min="5377" max="5377" width="3.625" style="144" customWidth="1"/>
    <col min="5378" max="5380" width="2.625" style="144" customWidth="1"/>
    <col min="5381" max="5388" width="10.125" style="144" customWidth="1"/>
    <col min="5389" max="5389" width="9.625" style="144" customWidth="1"/>
    <col min="5390" max="5627" width="8.625" style="144" customWidth="1"/>
    <col min="5628" max="5628" width="2.5" style="144" customWidth="1"/>
    <col min="5629" max="5632" width="2" style="144"/>
    <col min="5633" max="5633" width="3.625" style="144" customWidth="1"/>
    <col min="5634" max="5636" width="2.625" style="144" customWidth="1"/>
    <col min="5637" max="5644" width="10.125" style="144" customWidth="1"/>
    <col min="5645" max="5645" width="9.625" style="144" customWidth="1"/>
    <col min="5646" max="5883" width="8.625" style="144" customWidth="1"/>
    <col min="5884" max="5884" width="2.5" style="144" customWidth="1"/>
    <col min="5885" max="5888" width="2" style="144"/>
    <col min="5889" max="5889" width="3.625" style="144" customWidth="1"/>
    <col min="5890" max="5892" width="2.625" style="144" customWidth="1"/>
    <col min="5893" max="5900" width="10.125" style="144" customWidth="1"/>
    <col min="5901" max="5901" width="9.625" style="144" customWidth="1"/>
    <col min="5902" max="6139" width="8.625" style="144" customWidth="1"/>
    <col min="6140" max="6140" width="2.5" style="144" customWidth="1"/>
    <col min="6141" max="6144" width="2" style="144"/>
    <col min="6145" max="6145" width="3.625" style="144" customWidth="1"/>
    <col min="6146" max="6148" width="2.625" style="144" customWidth="1"/>
    <col min="6149" max="6156" width="10.125" style="144" customWidth="1"/>
    <col min="6157" max="6157" width="9.625" style="144" customWidth="1"/>
    <col min="6158" max="6395" width="8.625" style="144" customWidth="1"/>
    <col min="6396" max="6396" width="2.5" style="144" customWidth="1"/>
    <col min="6397" max="6400" width="2" style="144"/>
    <col min="6401" max="6401" width="3.625" style="144" customWidth="1"/>
    <col min="6402" max="6404" width="2.625" style="144" customWidth="1"/>
    <col min="6405" max="6412" width="10.125" style="144" customWidth="1"/>
    <col min="6413" max="6413" width="9.625" style="144" customWidth="1"/>
    <col min="6414" max="6651" width="8.625" style="144" customWidth="1"/>
    <col min="6652" max="6652" width="2.5" style="144" customWidth="1"/>
    <col min="6653" max="6656" width="2" style="144"/>
    <col min="6657" max="6657" width="3.625" style="144" customWidth="1"/>
    <col min="6658" max="6660" width="2.625" style="144" customWidth="1"/>
    <col min="6661" max="6668" width="10.125" style="144" customWidth="1"/>
    <col min="6669" max="6669" width="9.625" style="144" customWidth="1"/>
    <col min="6670" max="6907" width="8.625" style="144" customWidth="1"/>
    <col min="6908" max="6908" width="2.5" style="144" customWidth="1"/>
    <col min="6909" max="6912" width="2" style="144"/>
    <col min="6913" max="6913" width="3.625" style="144" customWidth="1"/>
    <col min="6914" max="6916" width="2.625" style="144" customWidth="1"/>
    <col min="6917" max="6924" width="10.125" style="144" customWidth="1"/>
    <col min="6925" max="6925" width="9.625" style="144" customWidth="1"/>
    <col min="6926" max="7163" width="8.625" style="144" customWidth="1"/>
    <col min="7164" max="7164" width="2.5" style="144" customWidth="1"/>
    <col min="7165" max="7168" width="2" style="144"/>
    <col min="7169" max="7169" width="3.625" style="144" customWidth="1"/>
    <col min="7170" max="7172" width="2.625" style="144" customWidth="1"/>
    <col min="7173" max="7180" width="10.125" style="144" customWidth="1"/>
    <col min="7181" max="7181" width="9.625" style="144" customWidth="1"/>
    <col min="7182" max="7419" width="8.625" style="144" customWidth="1"/>
    <col min="7420" max="7420" width="2.5" style="144" customWidth="1"/>
    <col min="7421" max="7424" width="2" style="144"/>
    <col min="7425" max="7425" width="3.625" style="144" customWidth="1"/>
    <col min="7426" max="7428" width="2.625" style="144" customWidth="1"/>
    <col min="7429" max="7436" width="10.125" style="144" customWidth="1"/>
    <col min="7437" max="7437" width="9.625" style="144" customWidth="1"/>
    <col min="7438" max="7675" width="8.625" style="144" customWidth="1"/>
    <col min="7676" max="7676" width="2.5" style="144" customWidth="1"/>
    <col min="7677" max="7680" width="2" style="144"/>
    <col min="7681" max="7681" width="3.625" style="144" customWidth="1"/>
    <col min="7682" max="7684" width="2.625" style="144" customWidth="1"/>
    <col min="7685" max="7692" width="10.125" style="144" customWidth="1"/>
    <col min="7693" max="7693" width="9.625" style="144" customWidth="1"/>
    <col min="7694" max="7931" width="8.625" style="144" customWidth="1"/>
    <col min="7932" max="7932" width="2.5" style="144" customWidth="1"/>
    <col min="7933" max="7936" width="2" style="144"/>
    <col min="7937" max="7937" width="3.625" style="144" customWidth="1"/>
    <col min="7938" max="7940" width="2.625" style="144" customWidth="1"/>
    <col min="7941" max="7948" width="10.125" style="144" customWidth="1"/>
    <col min="7949" max="7949" width="9.625" style="144" customWidth="1"/>
    <col min="7950" max="8187" width="8.625" style="144" customWidth="1"/>
    <col min="8188" max="8188" width="2.5" style="144" customWidth="1"/>
    <col min="8189" max="8192" width="2" style="144"/>
    <col min="8193" max="8193" width="3.625" style="144" customWidth="1"/>
    <col min="8194" max="8196" width="2.625" style="144" customWidth="1"/>
    <col min="8197" max="8204" width="10.125" style="144" customWidth="1"/>
    <col min="8205" max="8205" width="9.625" style="144" customWidth="1"/>
    <col min="8206" max="8443" width="8.625" style="144" customWidth="1"/>
    <col min="8444" max="8444" width="2.5" style="144" customWidth="1"/>
    <col min="8445" max="8448" width="2" style="144"/>
    <col min="8449" max="8449" width="3.625" style="144" customWidth="1"/>
    <col min="8450" max="8452" width="2.625" style="144" customWidth="1"/>
    <col min="8453" max="8460" width="10.125" style="144" customWidth="1"/>
    <col min="8461" max="8461" width="9.625" style="144" customWidth="1"/>
    <col min="8462" max="8699" width="8.625" style="144" customWidth="1"/>
    <col min="8700" max="8700" width="2.5" style="144" customWidth="1"/>
    <col min="8701" max="8704" width="2" style="144"/>
    <col min="8705" max="8705" width="3.625" style="144" customWidth="1"/>
    <col min="8706" max="8708" width="2.625" style="144" customWidth="1"/>
    <col min="8709" max="8716" width="10.125" style="144" customWidth="1"/>
    <col min="8717" max="8717" width="9.625" style="144" customWidth="1"/>
    <col min="8718" max="8955" width="8.625" style="144" customWidth="1"/>
    <col min="8956" max="8956" width="2.5" style="144" customWidth="1"/>
    <col min="8957" max="8960" width="2" style="144"/>
    <col min="8961" max="8961" width="3.625" style="144" customWidth="1"/>
    <col min="8962" max="8964" width="2.625" style="144" customWidth="1"/>
    <col min="8965" max="8972" width="10.125" style="144" customWidth="1"/>
    <col min="8973" max="8973" width="9.625" style="144" customWidth="1"/>
    <col min="8974" max="9211" width="8.625" style="144" customWidth="1"/>
    <col min="9212" max="9212" width="2.5" style="144" customWidth="1"/>
    <col min="9213" max="9216" width="2" style="144"/>
    <col min="9217" max="9217" width="3.625" style="144" customWidth="1"/>
    <col min="9218" max="9220" width="2.625" style="144" customWidth="1"/>
    <col min="9221" max="9228" width="10.125" style="144" customWidth="1"/>
    <col min="9229" max="9229" width="9.625" style="144" customWidth="1"/>
    <col min="9230" max="9467" width="8.625" style="144" customWidth="1"/>
    <col min="9468" max="9468" width="2.5" style="144" customWidth="1"/>
    <col min="9469" max="9472" width="2" style="144"/>
    <col min="9473" max="9473" width="3.625" style="144" customWidth="1"/>
    <col min="9474" max="9476" width="2.625" style="144" customWidth="1"/>
    <col min="9477" max="9484" width="10.125" style="144" customWidth="1"/>
    <col min="9485" max="9485" width="9.625" style="144" customWidth="1"/>
    <col min="9486" max="9723" width="8.625" style="144" customWidth="1"/>
    <col min="9724" max="9724" width="2.5" style="144" customWidth="1"/>
    <col min="9725" max="9728" width="2" style="144"/>
    <col min="9729" max="9729" width="3.625" style="144" customWidth="1"/>
    <col min="9730" max="9732" width="2.625" style="144" customWidth="1"/>
    <col min="9733" max="9740" width="10.125" style="144" customWidth="1"/>
    <col min="9741" max="9741" width="9.625" style="144" customWidth="1"/>
    <col min="9742" max="9979" width="8.625" style="144" customWidth="1"/>
    <col min="9980" max="9980" width="2.5" style="144" customWidth="1"/>
    <col min="9981" max="9984" width="2" style="144"/>
    <col min="9985" max="9985" width="3.625" style="144" customWidth="1"/>
    <col min="9986" max="9988" width="2.625" style="144" customWidth="1"/>
    <col min="9989" max="9996" width="10.125" style="144" customWidth="1"/>
    <col min="9997" max="9997" width="9.625" style="144" customWidth="1"/>
    <col min="9998" max="10235" width="8.625" style="144" customWidth="1"/>
    <col min="10236" max="10236" width="2.5" style="144" customWidth="1"/>
    <col min="10237" max="10240" width="2" style="144"/>
    <col min="10241" max="10241" width="3.625" style="144" customWidth="1"/>
    <col min="10242" max="10244" width="2.625" style="144" customWidth="1"/>
    <col min="10245" max="10252" width="10.125" style="144" customWidth="1"/>
    <col min="10253" max="10253" width="9.625" style="144" customWidth="1"/>
    <col min="10254" max="10491" width="8.625" style="144" customWidth="1"/>
    <col min="10492" max="10492" width="2.5" style="144" customWidth="1"/>
    <col min="10493" max="10496" width="2" style="144"/>
    <col min="10497" max="10497" width="3.625" style="144" customWidth="1"/>
    <col min="10498" max="10500" width="2.625" style="144" customWidth="1"/>
    <col min="10501" max="10508" width="10.125" style="144" customWidth="1"/>
    <col min="10509" max="10509" width="9.625" style="144" customWidth="1"/>
    <col min="10510" max="10747" width="8.625" style="144" customWidth="1"/>
    <col min="10748" max="10748" width="2.5" style="144" customWidth="1"/>
    <col min="10749" max="10752" width="2" style="144"/>
    <col min="10753" max="10753" width="3.625" style="144" customWidth="1"/>
    <col min="10754" max="10756" width="2.625" style="144" customWidth="1"/>
    <col min="10757" max="10764" width="10.125" style="144" customWidth="1"/>
    <col min="10765" max="10765" width="9.625" style="144" customWidth="1"/>
    <col min="10766" max="11003" width="8.625" style="144" customWidth="1"/>
    <col min="11004" max="11004" width="2.5" style="144" customWidth="1"/>
    <col min="11005" max="11008" width="2" style="144"/>
    <col min="11009" max="11009" width="3.625" style="144" customWidth="1"/>
    <col min="11010" max="11012" width="2.625" style="144" customWidth="1"/>
    <col min="11013" max="11020" width="10.125" style="144" customWidth="1"/>
    <col min="11021" max="11021" width="9.625" style="144" customWidth="1"/>
    <col min="11022" max="11259" width="8.625" style="144" customWidth="1"/>
    <col min="11260" max="11260" width="2.5" style="144" customWidth="1"/>
    <col min="11261" max="11264" width="2" style="144"/>
    <col min="11265" max="11265" width="3.625" style="144" customWidth="1"/>
    <col min="11266" max="11268" width="2.625" style="144" customWidth="1"/>
    <col min="11269" max="11276" width="10.125" style="144" customWidth="1"/>
    <col min="11277" max="11277" width="9.625" style="144" customWidth="1"/>
    <col min="11278" max="11515" width="8.625" style="144" customWidth="1"/>
    <col min="11516" max="11516" width="2.5" style="144" customWidth="1"/>
    <col min="11517" max="11520" width="2" style="144"/>
    <col min="11521" max="11521" width="3.625" style="144" customWidth="1"/>
    <col min="11522" max="11524" width="2.625" style="144" customWidth="1"/>
    <col min="11525" max="11532" width="10.125" style="144" customWidth="1"/>
    <col min="11533" max="11533" width="9.625" style="144" customWidth="1"/>
    <col min="11534" max="11771" width="8.625" style="144" customWidth="1"/>
    <col min="11772" max="11772" width="2.5" style="144" customWidth="1"/>
    <col min="11773" max="11776" width="2" style="144"/>
    <col min="11777" max="11777" width="3.625" style="144" customWidth="1"/>
    <col min="11778" max="11780" width="2.625" style="144" customWidth="1"/>
    <col min="11781" max="11788" width="10.125" style="144" customWidth="1"/>
    <col min="11789" max="11789" width="9.625" style="144" customWidth="1"/>
    <col min="11790" max="12027" width="8.625" style="144" customWidth="1"/>
    <col min="12028" max="12028" width="2.5" style="144" customWidth="1"/>
    <col min="12029" max="12032" width="2" style="144"/>
    <col min="12033" max="12033" width="3.625" style="144" customWidth="1"/>
    <col min="12034" max="12036" width="2.625" style="144" customWidth="1"/>
    <col min="12037" max="12044" width="10.125" style="144" customWidth="1"/>
    <col min="12045" max="12045" width="9.625" style="144" customWidth="1"/>
    <col min="12046" max="12283" width="8.625" style="144" customWidth="1"/>
    <col min="12284" max="12284" width="2.5" style="144" customWidth="1"/>
    <col min="12285" max="12288" width="2" style="144"/>
    <col min="12289" max="12289" width="3.625" style="144" customWidth="1"/>
    <col min="12290" max="12292" width="2.625" style="144" customWidth="1"/>
    <col min="12293" max="12300" width="10.125" style="144" customWidth="1"/>
    <col min="12301" max="12301" width="9.625" style="144" customWidth="1"/>
    <col min="12302" max="12539" width="8.625" style="144" customWidth="1"/>
    <col min="12540" max="12540" width="2.5" style="144" customWidth="1"/>
    <col min="12541" max="12544" width="2" style="144"/>
    <col min="12545" max="12545" width="3.625" style="144" customWidth="1"/>
    <col min="12546" max="12548" width="2.625" style="144" customWidth="1"/>
    <col min="12549" max="12556" width="10.125" style="144" customWidth="1"/>
    <col min="12557" max="12557" width="9.625" style="144" customWidth="1"/>
    <col min="12558" max="12795" width="8.625" style="144" customWidth="1"/>
    <col min="12796" max="12796" width="2.5" style="144" customWidth="1"/>
    <col min="12797" max="12800" width="2" style="144"/>
    <col min="12801" max="12801" width="3.625" style="144" customWidth="1"/>
    <col min="12802" max="12804" width="2.625" style="144" customWidth="1"/>
    <col min="12805" max="12812" width="10.125" style="144" customWidth="1"/>
    <col min="12813" max="12813" width="9.625" style="144" customWidth="1"/>
    <col min="12814" max="13051" width="8.625" style="144" customWidth="1"/>
    <col min="13052" max="13052" width="2.5" style="144" customWidth="1"/>
    <col min="13053" max="13056" width="2" style="144"/>
    <col min="13057" max="13057" width="3.625" style="144" customWidth="1"/>
    <col min="13058" max="13060" width="2.625" style="144" customWidth="1"/>
    <col min="13061" max="13068" width="10.125" style="144" customWidth="1"/>
    <col min="13069" max="13069" width="9.625" style="144" customWidth="1"/>
    <col min="13070" max="13307" width="8.625" style="144" customWidth="1"/>
    <col min="13308" max="13308" width="2.5" style="144" customWidth="1"/>
    <col min="13309" max="13312" width="2" style="144"/>
    <col min="13313" max="13313" width="3.625" style="144" customWidth="1"/>
    <col min="13314" max="13316" width="2.625" style="144" customWidth="1"/>
    <col min="13317" max="13324" width="10.125" style="144" customWidth="1"/>
    <col min="13325" max="13325" width="9.625" style="144" customWidth="1"/>
    <col min="13326" max="13563" width="8.625" style="144" customWidth="1"/>
    <col min="13564" max="13564" width="2.5" style="144" customWidth="1"/>
    <col min="13565" max="13568" width="2" style="144"/>
    <col min="13569" max="13569" width="3.625" style="144" customWidth="1"/>
    <col min="13570" max="13572" width="2.625" style="144" customWidth="1"/>
    <col min="13573" max="13580" width="10.125" style="144" customWidth="1"/>
    <col min="13581" max="13581" width="9.625" style="144" customWidth="1"/>
    <col min="13582" max="13819" width="8.625" style="144" customWidth="1"/>
    <col min="13820" max="13820" width="2.5" style="144" customWidth="1"/>
    <col min="13821" max="13824" width="2" style="144"/>
    <col min="13825" max="13825" width="3.625" style="144" customWidth="1"/>
    <col min="13826" max="13828" width="2.625" style="144" customWidth="1"/>
    <col min="13829" max="13836" width="10.125" style="144" customWidth="1"/>
    <col min="13837" max="13837" width="9.625" style="144" customWidth="1"/>
    <col min="13838" max="14075" width="8.625" style="144" customWidth="1"/>
    <col min="14076" max="14076" width="2.5" style="144" customWidth="1"/>
    <col min="14077" max="14080" width="2" style="144"/>
    <col min="14081" max="14081" width="3.625" style="144" customWidth="1"/>
    <col min="14082" max="14084" width="2.625" style="144" customWidth="1"/>
    <col min="14085" max="14092" width="10.125" style="144" customWidth="1"/>
    <col min="14093" max="14093" width="9.625" style="144" customWidth="1"/>
    <col min="14094" max="14331" width="8.625" style="144" customWidth="1"/>
    <col min="14332" max="14332" width="2.5" style="144" customWidth="1"/>
    <col min="14333" max="14336" width="2" style="144"/>
    <col min="14337" max="14337" width="3.625" style="144" customWidth="1"/>
    <col min="14338" max="14340" width="2.625" style="144" customWidth="1"/>
    <col min="14341" max="14348" width="10.125" style="144" customWidth="1"/>
    <col min="14349" max="14349" width="9.625" style="144" customWidth="1"/>
    <col min="14350" max="14587" width="8.625" style="144" customWidth="1"/>
    <col min="14588" max="14588" width="2.5" style="144" customWidth="1"/>
    <col min="14589" max="14592" width="2" style="144"/>
    <col min="14593" max="14593" width="3.625" style="144" customWidth="1"/>
    <col min="14594" max="14596" width="2.625" style="144" customWidth="1"/>
    <col min="14597" max="14604" width="10.125" style="144" customWidth="1"/>
    <col min="14605" max="14605" width="9.625" style="144" customWidth="1"/>
    <col min="14606" max="14843" width="8.625" style="144" customWidth="1"/>
    <col min="14844" max="14844" width="2.5" style="144" customWidth="1"/>
    <col min="14845" max="14848" width="2" style="144"/>
    <col min="14849" max="14849" width="3.625" style="144" customWidth="1"/>
    <col min="14850" max="14852" width="2.625" style="144" customWidth="1"/>
    <col min="14853" max="14860" width="10.125" style="144" customWidth="1"/>
    <col min="14861" max="14861" width="9.625" style="144" customWidth="1"/>
    <col min="14862" max="15099" width="8.625" style="144" customWidth="1"/>
    <col min="15100" max="15100" width="2.5" style="144" customWidth="1"/>
    <col min="15101" max="15104" width="2" style="144"/>
    <col min="15105" max="15105" width="3.625" style="144" customWidth="1"/>
    <col min="15106" max="15108" width="2.625" style="144" customWidth="1"/>
    <col min="15109" max="15116" width="10.125" style="144" customWidth="1"/>
    <col min="15117" max="15117" width="9.625" style="144" customWidth="1"/>
    <col min="15118" max="15355" width="8.625" style="144" customWidth="1"/>
    <col min="15356" max="15356" width="2.5" style="144" customWidth="1"/>
    <col min="15357" max="15360" width="2" style="144"/>
    <col min="15361" max="15361" width="3.625" style="144" customWidth="1"/>
    <col min="15362" max="15364" width="2.625" style="144" customWidth="1"/>
    <col min="15365" max="15372" width="10.125" style="144" customWidth="1"/>
    <col min="15373" max="15373" width="9.625" style="144" customWidth="1"/>
    <col min="15374" max="15611" width="8.625" style="144" customWidth="1"/>
    <col min="15612" max="15612" width="2.5" style="144" customWidth="1"/>
    <col min="15613" max="15616" width="2" style="144"/>
    <col min="15617" max="15617" width="3.625" style="144" customWidth="1"/>
    <col min="15618" max="15620" width="2.625" style="144" customWidth="1"/>
    <col min="15621" max="15628" width="10.125" style="144" customWidth="1"/>
    <col min="15629" max="15629" width="9.625" style="144" customWidth="1"/>
    <col min="15630" max="15867" width="8.625" style="144" customWidth="1"/>
    <col min="15868" max="15868" width="2.5" style="144" customWidth="1"/>
    <col min="15869" max="15872" width="2" style="144"/>
    <col min="15873" max="15873" width="3.625" style="144" customWidth="1"/>
    <col min="15874" max="15876" width="2.625" style="144" customWidth="1"/>
    <col min="15877" max="15884" width="10.125" style="144" customWidth="1"/>
    <col min="15885" max="15885" width="9.625" style="144" customWidth="1"/>
    <col min="15886" max="16123" width="8.625" style="144" customWidth="1"/>
    <col min="16124" max="16124" width="2.5" style="144" customWidth="1"/>
    <col min="16125" max="16128" width="2" style="144"/>
    <col min="16129" max="16129" width="3.625" style="144" customWidth="1"/>
    <col min="16130" max="16132" width="2.625" style="144" customWidth="1"/>
    <col min="16133" max="16140" width="10.125" style="144" customWidth="1"/>
    <col min="16141" max="16141" width="9.625" style="144" customWidth="1"/>
    <col min="16142" max="16379" width="8.625" style="144" customWidth="1"/>
    <col min="16380" max="16380" width="2.5" style="144" customWidth="1"/>
    <col min="16381" max="16384" width="2" style="144"/>
  </cols>
  <sheetData>
    <row r="1" spans="2:24" ht="15.75" customHeight="1" x14ac:dyDescent="0.2">
      <c r="B1" s="395" t="s">
        <v>0</v>
      </c>
      <c r="C1" s="395"/>
      <c r="D1" s="395"/>
      <c r="E1" s="396"/>
      <c r="F1" s="396"/>
      <c r="G1" s="396"/>
      <c r="H1" s="396"/>
      <c r="I1" s="396"/>
      <c r="J1" s="396"/>
      <c r="K1" s="397"/>
      <c r="L1" s="397"/>
      <c r="M1" s="150"/>
      <c r="N1" s="150"/>
      <c r="O1" s="150"/>
      <c r="P1" s="150"/>
      <c r="Q1" s="150"/>
      <c r="R1" s="150"/>
      <c r="S1" s="150"/>
      <c r="T1" s="150"/>
      <c r="U1" s="150"/>
      <c r="V1" s="150"/>
      <c r="W1" s="150"/>
      <c r="X1" s="150"/>
    </row>
    <row r="2" spans="2:24" s="65" customFormat="1" ht="21.75" customHeight="1" x14ac:dyDescent="0.15">
      <c r="B2" s="535"/>
      <c r="C2" s="534"/>
      <c r="D2" s="534"/>
      <c r="E2" s="534"/>
      <c r="F2" s="534"/>
      <c r="G2" s="534"/>
      <c r="H2" s="534"/>
      <c r="I2" s="534"/>
      <c r="J2" s="534"/>
      <c r="K2" s="534"/>
      <c r="L2" s="534"/>
    </row>
    <row r="3" spans="2:24" s="65" customFormat="1" ht="13.5" customHeight="1" x14ac:dyDescent="0.15">
      <c r="B3" s="65" t="s">
        <v>76</v>
      </c>
      <c r="C3" s="533" t="s">
        <v>2</v>
      </c>
      <c r="D3" s="534"/>
      <c r="E3" s="534"/>
      <c r="F3" s="534"/>
      <c r="G3" s="534"/>
      <c r="H3" s="534"/>
      <c r="I3" s="534"/>
      <c r="J3" s="534"/>
      <c r="K3" s="534"/>
      <c r="L3" s="534"/>
    </row>
    <row r="4" spans="2:24" s="65" customFormat="1" ht="27" customHeight="1" x14ac:dyDescent="0.15">
      <c r="B4" s="65" t="s">
        <v>3</v>
      </c>
      <c r="C4" s="536" t="s">
        <v>120</v>
      </c>
      <c r="D4" s="536"/>
      <c r="E4" s="536"/>
      <c r="F4" s="536"/>
      <c r="G4" s="536"/>
      <c r="H4" s="536"/>
      <c r="I4" s="536"/>
      <c r="J4" s="536"/>
      <c r="K4" s="537"/>
      <c r="L4" s="537"/>
    </row>
    <row r="5" spans="2:24" s="65" customFormat="1" ht="13.5" customHeight="1" x14ac:dyDescent="0.15">
      <c r="C5" s="65" t="s">
        <v>74</v>
      </c>
      <c r="E5" s="533" t="s">
        <v>164</v>
      </c>
      <c r="F5" s="534"/>
      <c r="G5" s="534"/>
      <c r="H5" s="534"/>
      <c r="I5" s="534"/>
      <c r="J5" s="534"/>
      <c r="K5" s="534"/>
      <c r="L5" s="534"/>
    </row>
    <row r="6" spans="2:24" s="65" customFormat="1" ht="13.5" customHeight="1" x14ac:dyDescent="0.15">
      <c r="E6" s="533" t="s">
        <v>165</v>
      </c>
      <c r="F6" s="534"/>
      <c r="G6" s="534"/>
      <c r="H6" s="534"/>
      <c r="I6" s="534"/>
      <c r="J6" s="534"/>
      <c r="K6" s="534"/>
      <c r="L6" s="534"/>
    </row>
    <row r="7" spans="2:24" s="65" customFormat="1" ht="13.5" customHeight="1" x14ac:dyDescent="0.15">
      <c r="C7" s="65" t="s">
        <v>75</v>
      </c>
      <c r="E7" s="533" t="s">
        <v>166</v>
      </c>
      <c r="F7" s="534"/>
      <c r="G7" s="534"/>
      <c r="H7" s="534"/>
      <c r="I7" s="534"/>
      <c r="J7" s="534"/>
      <c r="K7" s="534"/>
      <c r="L7" s="534"/>
    </row>
    <row r="8" spans="2:24" s="65" customFormat="1" ht="13.5" customHeight="1" x14ac:dyDescent="0.15">
      <c r="E8" s="533" t="s">
        <v>217</v>
      </c>
      <c r="F8" s="534"/>
      <c r="G8" s="534"/>
      <c r="H8" s="534"/>
      <c r="I8" s="534"/>
      <c r="J8" s="534"/>
      <c r="K8" s="534"/>
      <c r="L8" s="534"/>
    </row>
    <row r="9" spans="2:24" s="65" customFormat="1" ht="13.5" customHeight="1" x14ac:dyDescent="0.15">
      <c r="E9" s="533" t="s">
        <v>218</v>
      </c>
      <c r="F9" s="534"/>
      <c r="G9" s="534"/>
      <c r="H9" s="534"/>
      <c r="I9" s="534"/>
      <c r="J9" s="534"/>
      <c r="K9" s="534"/>
      <c r="L9" s="534"/>
    </row>
    <row r="10" spans="2:24" s="65" customFormat="1" ht="13.5" customHeight="1" x14ac:dyDescent="0.15">
      <c r="C10" s="65" t="s">
        <v>168</v>
      </c>
      <c r="E10" s="533" t="s">
        <v>169</v>
      </c>
      <c r="F10" s="534"/>
      <c r="G10" s="534"/>
      <c r="H10" s="534"/>
      <c r="I10" s="534"/>
      <c r="J10" s="534"/>
      <c r="K10" s="534"/>
      <c r="L10" s="534"/>
    </row>
    <row r="11" spans="2:24" s="65" customFormat="1" ht="13.5" customHeight="1" x14ac:dyDescent="0.15">
      <c r="E11" s="533" t="s">
        <v>219</v>
      </c>
      <c r="F11" s="534"/>
      <c r="G11" s="534"/>
      <c r="H11" s="534"/>
      <c r="I11" s="534"/>
      <c r="J11" s="534"/>
      <c r="K11" s="534"/>
      <c r="L11" s="534"/>
    </row>
    <row r="12" spans="2:24" s="65" customFormat="1" ht="13.5" customHeight="1" x14ac:dyDescent="0.15">
      <c r="E12" s="138"/>
      <c r="F12" s="139"/>
      <c r="G12" s="139"/>
      <c r="H12" s="139"/>
      <c r="I12" s="139"/>
      <c r="J12" s="139"/>
      <c r="K12" s="139"/>
      <c r="L12" s="139"/>
    </row>
    <row r="13" spans="2:24" s="65" customFormat="1" ht="13.5" customHeight="1" x14ac:dyDescent="0.15">
      <c r="B13" s="65" t="s">
        <v>77</v>
      </c>
      <c r="C13" s="533" t="s">
        <v>171</v>
      </c>
      <c r="D13" s="534"/>
      <c r="E13" s="534"/>
      <c r="F13" s="534"/>
      <c r="G13" s="534"/>
      <c r="H13" s="534"/>
      <c r="I13" s="534"/>
      <c r="J13" s="534"/>
      <c r="K13" s="534"/>
      <c r="L13" s="534"/>
    </row>
    <row r="14" spans="2:24" s="65" customFormat="1" ht="13.5" customHeight="1" x14ac:dyDescent="0.15">
      <c r="C14" s="534" t="s">
        <v>172</v>
      </c>
      <c r="D14" s="399"/>
      <c r="E14" s="399"/>
      <c r="F14" s="399"/>
      <c r="G14" s="399"/>
      <c r="H14" s="399"/>
      <c r="I14" s="399"/>
      <c r="J14" s="399"/>
      <c r="K14" s="399"/>
      <c r="L14" s="399"/>
    </row>
    <row r="15" spans="2:24" s="65" customFormat="1" ht="13.5" customHeight="1" x14ac:dyDescent="0.15">
      <c r="C15" s="539" t="s">
        <v>173</v>
      </c>
      <c r="D15" s="633"/>
      <c r="E15" s="633"/>
      <c r="F15" s="633"/>
      <c r="G15" s="633"/>
      <c r="H15" s="633"/>
      <c r="I15" s="633"/>
      <c r="J15" s="633"/>
      <c r="K15" s="633"/>
      <c r="L15" s="139"/>
    </row>
    <row r="16" spans="2:24" s="65" customFormat="1" ht="13.5" customHeight="1" x14ac:dyDescent="0.15">
      <c r="C16" s="634" t="s">
        <v>122</v>
      </c>
      <c r="D16" s="635"/>
      <c r="E16" s="635"/>
      <c r="F16" s="636"/>
      <c r="G16" s="640" t="s">
        <v>199</v>
      </c>
      <c r="H16" s="253"/>
      <c r="I16" s="254"/>
      <c r="J16" s="83" t="s">
        <v>200</v>
      </c>
      <c r="K16" s="641" t="s">
        <v>177</v>
      </c>
    </row>
    <row r="17" spans="2:12" s="65" customFormat="1" ht="13.5" customHeight="1" x14ac:dyDescent="0.15">
      <c r="C17" s="637"/>
      <c r="D17" s="638"/>
      <c r="E17" s="638"/>
      <c r="F17" s="639"/>
      <c r="G17" s="66" t="s">
        <v>174</v>
      </c>
      <c r="H17" s="66" t="s">
        <v>175</v>
      </c>
      <c r="I17" s="66" t="s">
        <v>176</v>
      </c>
      <c r="J17" s="66" t="s">
        <v>220</v>
      </c>
      <c r="K17" s="642"/>
    </row>
    <row r="18" spans="2:12" s="65" customFormat="1" ht="13.5" customHeight="1" x14ac:dyDescent="0.15">
      <c r="C18" s="68" t="s">
        <v>74</v>
      </c>
      <c r="D18" s="71"/>
      <c r="E18" s="544" t="s">
        <v>7</v>
      </c>
      <c r="F18" s="545"/>
      <c r="G18" s="69"/>
      <c r="H18" s="69"/>
      <c r="I18" s="69"/>
      <c r="J18" s="69"/>
      <c r="K18" s="70"/>
    </row>
    <row r="19" spans="2:12" s="65" customFormat="1" ht="13.5" customHeight="1" x14ac:dyDescent="0.15">
      <c r="C19" s="64"/>
      <c r="E19" s="538" t="s">
        <v>133</v>
      </c>
      <c r="F19" s="483"/>
      <c r="G19" s="69"/>
      <c r="H19" s="69"/>
      <c r="I19" s="69"/>
      <c r="J19" s="69"/>
      <c r="K19" s="70">
        <f>SUM(G19:J19)</f>
        <v>0</v>
      </c>
    </row>
    <row r="20" spans="2:12" s="65" customFormat="1" ht="13.5" customHeight="1" x14ac:dyDescent="0.15">
      <c r="C20" s="64"/>
      <c r="E20" s="538" t="s">
        <v>103</v>
      </c>
      <c r="F20" s="483"/>
      <c r="G20" s="69"/>
      <c r="H20" s="69"/>
      <c r="I20" s="69"/>
      <c r="J20" s="69"/>
      <c r="K20" s="70">
        <f>SUM(G20:J20)</f>
        <v>0</v>
      </c>
    </row>
    <row r="21" spans="2:12" s="65" customFormat="1" ht="13.5" customHeight="1" x14ac:dyDescent="0.15">
      <c r="C21" s="64"/>
      <c r="E21" s="538" t="s">
        <v>134</v>
      </c>
      <c r="F21" s="483"/>
      <c r="G21" s="72"/>
      <c r="H21" s="72"/>
      <c r="I21" s="72"/>
      <c r="J21" s="72"/>
      <c r="K21" s="70">
        <f>SUM(G21:J21)</f>
        <v>0</v>
      </c>
    </row>
    <row r="22" spans="2:12" s="65" customFormat="1" ht="13.5" customHeight="1" x14ac:dyDescent="0.15">
      <c r="C22" s="64"/>
      <c r="E22" s="546" t="s">
        <v>178</v>
      </c>
      <c r="F22" s="483"/>
      <c r="G22" s="74">
        <f>SUM(G19:G21)</f>
        <v>0</v>
      </c>
      <c r="H22" s="74">
        <f>SUM(H19:H21)</f>
        <v>0</v>
      </c>
      <c r="I22" s="74">
        <f>SUM(I19:I21)</f>
        <v>0</v>
      </c>
      <c r="J22" s="74">
        <f>SUM(J19:J21)</f>
        <v>0</v>
      </c>
      <c r="K22" s="74">
        <f>SUM(K19:K21)</f>
        <v>0</v>
      </c>
    </row>
    <row r="23" spans="2:12" s="65" customFormat="1" ht="13.5" customHeight="1" x14ac:dyDescent="0.15">
      <c r="C23" s="68" t="s">
        <v>75</v>
      </c>
      <c r="D23" s="71"/>
      <c r="E23" s="546" t="s">
        <v>179</v>
      </c>
      <c r="F23" s="483"/>
      <c r="G23" s="69"/>
      <c r="H23" s="69"/>
      <c r="I23" s="69"/>
      <c r="J23" s="69"/>
      <c r="K23" s="70"/>
    </row>
    <row r="24" spans="2:12" s="65" customFormat="1" ht="13.5" customHeight="1" x14ac:dyDescent="0.15">
      <c r="C24" s="64"/>
      <c r="E24" s="538" t="s">
        <v>136</v>
      </c>
      <c r="F24" s="483"/>
      <c r="G24" s="69"/>
      <c r="H24" s="69"/>
      <c r="I24" s="69"/>
      <c r="J24" s="69"/>
      <c r="K24" s="70">
        <f>SUM(G24:J24)</f>
        <v>0</v>
      </c>
    </row>
    <row r="25" spans="2:12" s="65" customFormat="1" ht="13.5" customHeight="1" x14ac:dyDescent="0.15">
      <c r="C25" s="64"/>
      <c r="E25" s="538" t="s">
        <v>180</v>
      </c>
      <c r="F25" s="483"/>
      <c r="G25" s="69"/>
      <c r="H25" s="69"/>
      <c r="I25" s="69"/>
      <c r="J25" s="69"/>
      <c r="K25" s="70">
        <f>SUM(G25:J25)</f>
        <v>0</v>
      </c>
    </row>
    <row r="26" spans="2:12" s="65" customFormat="1" ht="13.5" customHeight="1" x14ac:dyDescent="0.15">
      <c r="C26" s="64"/>
      <c r="E26" s="538" t="s">
        <v>137</v>
      </c>
      <c r="F26" s="483"/>
      <c r="G26" s="69"/>
      <c r="H26" s="69"/>
      <c r="I26" s="69"/>
      <c r="J26" s="69"/>
      <c r="K26" s="70">
        <f>SUM(G26:J26)</f>
        <v>0</v>
      </c>
    </row>
    <row r="27" spans="2:12" s="65" customFormat="1" ht="13.5" customHeight="1" x14ac:dyDescent="0.15">
      <c r="C27" s="64"/>
      <c r="E27" s="538" t="s">
        <v>138</v>
      </c>
      <c r="F27" s="483"/>
      <c r="G27" s="69"/>
      <c r="H27" s="69"/>
      <c r="I27" s="69"/>
      <c r="J27" s="69"/>
      <c r="K27" s="70">
        <f>SUM(G27:J27)</f>
        <v>0</v>
      </c>
    </row>
    <row r="28" spans="2:12" s="65" customFormat="1" ht="13.5" customHeight="1" x14ac:dyDescent="0.15">
      <c r="C28" s="64"/>
      <c r="E28" s="538" t="s">
        <v>112</v>
      </c>
      <c r="F28" s="483"/>
      <c r="G28" s="75"/>
      <c r="H28" s="75"/>
      <c r="I28" s="75"/>
      <c r="J28" s="75"/>
      <c r="K28" s="76">
        <f>SUM(G28:J28)</f>
        <v>0</v>
      </c>
    </row>
    <row r="29" spans="2:12" s="65" customFormat="1" ht="13.5" customHeight="1" x14ac:dyDescent="0.15">
      <c r="C29" s="64"/>
      <c r="E29" s="546" t="s">
        <v>181</v>
      </c>
      <c r="F29" s="483"/>
      <c r="G29" s="70">
        <f>SUM(G24:G28)</f>
        <v>0</v>
      </c>
      <c r="H29" s="70">
        <f>SUM(H24:H28)</f>
        <v>0</v>
      </c>
      <c r="I29" s="70">
        <f>SUM(I24:I28)</f>
        <v>0</v>
      </c>
      <c r="J29" s="70">
        <f>SUM(J24:J28)</f>
        <v>0</v>
      </c>
      <c r="K29" s="70">
        <f>SUM(K24:K28)</f>
        <v>0</v>
      </c>
    </row>
    <row r="30" spans="2:12" s="65" customFormat="1" ht="13.5" customHeight="1" thickBot="1" x14ac:dyDescent="0.2">
      <c r="C30" s="547" t="s">
        <v>182</v>
      </c>
      <c r="D30" s="548"/>
      <c r="E30" s="548"/>
      <c r="F30" s="549"/>
      <c r="G30" s="79">
        <f>+G22+G29</f>
        <v>0</v>
      </c>
      <c r="H30" s="79">
        <f>+H22+H29</f>
        <v>0</v>
      </c>
      <c r="I30" s="79">
        <f>+I22+I29</f>
        <v>0</v>
      </c>
      <c r="J30" s="79">
        <f>+J22+J29</f>
        <v>0</v>
      </c>
      <c r="K30" s="79">
        <f>+K22+K29</f>
        <v>0</v>
      </c>
    </row>
    <row r="31" spans="2:12" s="65" customFormat="1" ht="13.5" customHeight="1" thickTop="1" x14ac:dyDescent="0.15">
      <c r="H31" s="80"/>
      <c r="I31" s="80"/>
      <c r="J31" s="80"/>
    </row>
    <row r="32" spans="2:12" s="65" customFormat="1" ht="13.5" customHeight="1" x14ac:dyDescent="0.15">
      <c r="B32" s="65" t="s">
        <v>183</v>
      </c>
      <c r="C32" s="533" t="s">
        <v>184</v>
      </c>
      <c r="D32" s="534"/>
      <c r="E32" s="534"/>
      <c r="F32" s="534"/>
      <c r="G32" s="534"/>
      <c r="H32" s="534"/>
      <c r="I32" s="534"/>
      <c r="J32" s="534"/>
      <c r="K32" s="534"/>
      <c r="L32" s="534"/>
    </row>
    <row r="33" spans="2:12" s="65" customFormat="1" ht="13.5" customHeight="1" x14ac:dyDescent="0.15">
      <c r="B33" s="71"/>
      <c r="C33" s="534" t="s">
        <v>185</v>
      </c>
      <c r="D33" s="399"/>
      <c r="E33" s="399"/>
      <c r="F33" s="399"/>
      <c r="G33" s="399"/>
      <c r="H33" s="399"/>
      <c r="I33" s="399"/>
      <c r="J33" s="399"/>
      <c r="K33" s="399"/>
      <c r="L33" s="399"/>
    </row>
    <row r="34" spans="2:12" s="65" customFormat="1" ht="13.5" customHeight="1" x14ac:dyDescent="0.15">
      <c r="C34" s="138"/>
      <c r="D34" s="539" t="s">
        <v>173</v>
      </c>
      <c r="E34" s="539"/>
      <c r="F34" s="539"/>
      <c r="G34" s="539"/>
      <c r="H34" s="539"/>
      <c r="I34" s="539"/>
      <c r="J34" s="539"/>
      <c r="K34" s="633"/>
      <c r="L34" s="633"/>
    </row>
    <row r="35" spans="2:12" s="65" customFormat="1" ht="13.5" customHeight="1" x14ac:dyDescent="0.15">
      <c r="C35" s="541" t="s">
        <v>122</v>
      </c>
      <c r="D35" s="542"/>
      <c r="E35" s="542"/>
      <c r="F35" s="543"/>
      <c r="G35" s="83" t="s">
        <v>186</v>
      </c>
      <c r="H35" s="83" t="s">
        <v>187</v>
      </c>
      <c r="I35" s="83" t="s">
        <v>188</v>
      </c>
      <c r="J35" s="88" t="s">
        <v>189</v>
      </c>
      <c r="K35" s="83" t="s">
        <v>190</v>
      </c>
      <c r="L35" s="88" t="s">
        <v>191</v>
      </c>
    </row>
    <row r="36" spans="2:12" s="65" customFormat="1" ht="13.5" customHeight="1" x14ac:dyDescent="0.15">
      <c r="C36" s="556" t="s">
        <v>221</v>
      </c>
      <c r="D36" s="643"/>
      <c r="E36" s="643"/>
      <c r="F36" s="636"/>
      <c r="G36" s="87"/>
      <c r="H36" s="87"/>
      <c r="I36" s="87"/>
      <c r="J36" s="89"/>
      <c r="K36" s="87"/>
      <c r="L36" s="89"/>
    </row>
    <row r="37" spans="2:12" s="65" customFormat="1" ht="13.5" customHeight="1" x14ac:dyDescent="0.15">
      <c r="C37" s="136" t="s">
        <v>33</v>
      </c>
      <c r="D37" s="378" t="s">
        <v>57</v>
      </c>
      <c r="E37" s="378"/>
      <c r="F37" s="483"/>
      <c r="G37" s="86"/>
      <c r="H37" s="86"/>
      <c r="I37" s="86"/>
      <c r="J37" s="90">
        <f>+G37+H37-I37</f>
        <v>0</v>
      </c>
      <c r="K37" s="86"/>
      <c r="L37" s="90">
        <f>SUM(J37:K37)</f>
        <v>0</v>
      </c>
    </row>
    <row r="38" spans="2:12" s="65" customFormat="1" ht="13.5" customHeight="1" x14ac:dyDescent="0.15">
      <c r="C38" s="644" t="s">
        <v>222</v>
      </c>
      <c r="D38" s="378"/>
      <c r="E38" s="378"/>
      <c r="F38" s="483"/>
      <c r="G38" s="86"/>
      <c r="H38" s="86"/>
      <c r="I38" s="86"/>
      <c r="J38" s="90"/>
      <c r="K38" s="86"/>
      <c r="L38" s="90"/>
    </row>
    <row r="39" spans="2:12" s="65" customFormat="1" ht="13.5" customHeight="1" x14ac:dyDescent="0.15">
      <c r="C39" s="136" t="s">
        <v>33</v>
      </c>
      <c r="D39" s="378" t="s">
        <v>59</v>
      </c>
      <c r="E39" s="378"/>
      <c r="F39" s="483"/>
      <c r="G39" s="86"/>
      <c r="H39" s="86"/>
      <c r="I39" s="86"/>
      <c r="J39" s="90">
        <f>+G39+H39-I39</f>
        <v>0</v>
      </c>
      <c r="K39" s="86"/>
      <c r="L39" s="90">
        <f>SUM(J39:K39)</f>
        <v>0</v>
      </c>
    </row>
    <row r="40" spans="2:12" s="65" customFormat="1" ht="13.5" customHeight="1" x14ac:dyDescent="0.15">
      <c r="C40" s="644" t="s">
        <v>223</v>
      </c>
      <c r="D40" s="378"/>
      <c r="E40" s="378"/>
      <c r="F40" s="483"/>
      <c r="G40" s="86"/>
      <c r="H40" s="86"/>
      <c r="I40" s="86"/>
      <c r="J40" s="90"/>
      <c r="K40" s="86"/>
      <c r="L40" s="90"/>
    </row>
    <row r="41" spans="2:12" s="65" customFormat="1" ht="13.5" customHeight="1" x14ac:dyDescent="0.15">
      <c r="C41" s="136" t="s">
        <v>33</v>
      </c>
      <c r="D41" s="588" t="s">
        <v>62</v>
      </c>
      <c r="E41" s="588"/>
      <c r="F41" s="645"/>
      <c r="G41" s="86"/>
      <c r="H41" s="86"/>
      <c r="I41" s="86"/>
      <c r="J41" s="90">
        <f>+G41+H41-I41</f>
        <v>0</v>
      </c>
      <c r="K41" s="86"/>
      <c r="L41" s="90">
        <f>SUM(J41:K41)</f>
        <v>0</v>
      </c>
    </row>
    <row r="42" spans="2:12" s="65" customFormat="1" ht="13.5" customHeight="1" thickBot="1" x14ac:dyDescent="0.2">
      <c r="C42" s="547" t="s">
        <v>193</v>
      </c>
      <c r="D42" s="548"/>
      <c r="E42" s="548"/>
      <c r="F42" s="549"/>
      <c r="G42" s="85">
        <f t="shared" ref="G42:L42" si="0">SUM(G36:G41)</f>
        <v>0</v>
      </c>
      <c r="H42" s="85">
        <f t="shared" si="0"/>
        <v>0</v>
      </c>
      <c r="I42" s="85">
        <f t="shared" si="0"/>
        <v>0</v>
      </c>
      <c r="J42" s="85">
        <f t="shared" si="0"/>
        <v>0</v>
      </c>
      <c r="K42" s="85">
        <f t="shared" si="0"/>
        <v>0</v>
      </c>
      <c r="L42" s="85">
        <f t="shared" si="0"/>
        <v>0</v>
      </c>
    </row>
    <row r="43" spans="2:12" ht="13.5" customHeight="1" thickTop="1" x14ac:dyDescent="0.15"/>
    <row r="44" spans="2:12" ht="13.5" customHeight="1" x14ac:dyDescent="0.15">
      <c r="B44" s="65" t="s">
        <v>70</v>
      </c>
      <c r="C44" s="533" t="s">
        <v>224</v>
      </c>
      <c r="D44" s="534"/>
      <c r="E44" s="534"/>
      <c r="F44" s="534"/>
      <c r="G44" s="534"/>
      <c r="H44" s="534"/>
      <c r="I44" s="534"/>
      <c r="J44" s="534"/>
      <c r="K44" s="534"/>
      <c r="L44" s="534"/>
    </row>
    <row r="45" spans="2:12" ht="13.5" customHeight="1" x14ac:dyDescent="0.15">
      <c r="B45" s="71"/>
      <c r="C45" s="534" t="s">
        <v>225</v>
      </c>
      <c r="D45" s="399"/>
      <c r="E45" s="399"/>
      <c r="F45" s="399"/>
      <c r="G45" s="399"/>
      <c r="H45" s="399"/>
      <c r="I45" s="399"/>
      <c r="J45" s="399"/>
      <c r="K45" s="399"/>
      <c r="L45" s="399"/>
    </row>
    <row r="46" spans="2:12" ht="13.5" customHeight="1" x14ac:dyDescent="0.15">
      <c r="B46" s="65"/>
      <c r="C46" s="138"/>
      <c r="D46" s="539" t="s">
        <v>173</v>
      </c>
      <c r="E46" s="539"/>
      <c r="F46" s="539"/>
      <c r="G46" s="539"/>
      <c r="H46" s="539"/>
      <c r="I46" s="539"/>
      <c r="J46" s="539"/>
      <c r="K46" s="104"/>
      <c r="L46" s="104"/>
    </row>
    <row r="47" spans="2:12" ht="13.5" customHeight="1" x14ac:dyDescent="0.15">
      <c r="B47" s="65"/>
      <c r="C47" s="541" t="s">
        <v>122</v>
      </c>
      <c r="D47" s="542"/>
      <c r="E47" s="542"/>
      <c r="F47" s="543"/>
      <c r="G47" s="83" t="s">
        <v>226</v>
      </c>
      <c r="H47" s="83" t="s">
        <v>227</v>
      </c>
      <c r="I47" s="83" t="s">
        <v>228</v>
      </c>
      <c r="J47" s="88" t="s">
        <v>229</v>
      </c>
      <c r="K47" s="93"/>
      <c r="L47" s="91"/>
    </row>
    <row r="48" spans="2:12" ht="13.5" customHeight="1" x14ac:dyDescent="0.15">
      <c r="B48" s="65"/>
      <c r="C48" s="646"/>
      <c r="D48" s="647"/>
      <c r="E48" s="647"/>
      <c r="F48" s="648"/>
      <c r="G48" s="94"/>
      <c r="H48" s="94"/>
      <c r="I48" s="94"/>
      <c r="J48" s="95">
        <f>+G48+H48-I48</f>
        <v>0</v>
      </c>
      <c r="K48" s="93"/>
      <c r="L48" s="91"/>
    </row>
    <row r="49" spans="2:12" ht="13.5" customHeight="1" x14ac:dyDescent="0.15">
      <c r="B49" s="65"/>
      <c r="C49" s="137"/>
      <c r="D49" s="149"/>
      <c r="E49" s="149"/>
      <c r="F49" s="149"/>
      <c r="G49" s="91"/>
      <c r="H49" s="91"/>
      <c r="I49" s="91"/>
      <c r="J49" s="92"/>
      <c r="K49" s="91"/>
      <c r="L49" s="91"/>
    </row>
    <row r="50" spans="2:12" ht="13.5" customHeight="1" x14ac:dyDescent="0.15">
      <c r="B50" s="65" t="s">
        <v>72</v>
      </c>
      <c r="C50" s="533" t="s">
        <v>194</v>
      </c>
      <c r="D50" s="534"/>
      <c r="E50" s="534"/>
      <c r="F50" s="534"/>
      <c r="G50" s="534"/>
      <c r="H50" s="534"/>
      <c r="I50" s="534"/>
      <c r="J50" s="534"/>
      <c r="K50" s="534"/>
      <c r="L50" s="534"/>
    </row>
    <row r="51" spans="2:12" ht="13.5" customHeight="1" x14ac:dyDescent="0.15">
      <c r="B51" s="65"/>
      <c r="C51" s="533" t="s">
        <v>195</v>
      </c>
      <c r="D51" s="399"/>
      <c r="E51" s="399"/>
      <c r="F51" s="399"/>
      <c r="G51" s="399"/>
      <c r="H51" s="399"/>
      <c r="I51" s="399"/>
      <c r="J51" s="399"/>
      <c r="K51" s="399"/>
      <c r="L51" s="399"/>
    </row>
    <row r="52" spans="2:12" ht="13.5" customHeight="1" x14ac:dyDescent="0.15">
      <c r="B52" s="65"/>
      <c r="C52" s="559" t="s">
        <v>173</v>
      </c>
      <c r="D52" s="560"/>
      <c r="E52" s="560"/>
      <c r="F52" s="560"/>
      <c r="G52" s="560"/>
      <c r="H52" s="560"/>
      <c r="I52" s="145"/>
      <c r="J52" s="145"/>
      <c r="K52" s="145"/>
      <c r="L52" s="145"/>
    </row>
    <row r="53" spans="2:12" ht="24.75" customHeight="1" x14ac:dyDescent="0.15">
      <c r="B53" s="65"/>
      <c r="C53" s="541" t="s">
        <v>196</v>
      </c>
      <c r="D53" s="542"/>
      <c r="E53" s="542"/>
      <c r="F53" s="543"/>
      <c r="G53" s="106" t="s">
        <v>197</v>
      </c>
      <c r="H53" s="106" t="s">
        <v>198</v>
      </c>
      <c r="I53" s="80"/>
      <c r="J53" s="80"/>
      <c r="K53" s="65"/>
      <c r="L53" s="65"/>
    </row>
    <row r="54" spans="2:12" ht="13.5" customHeight="1" x14ac:dyDescent="0.15">
      <c r="B54" s="65"/>
      <c r="C54" s="550"/>
      <c r="D54" s="551"/>
      <c r="E54" s="551"/>
      <c r="F54" s="552"/>
      <c r="G54" s="98"/>
      <c r="H54" s="99"/>
      <c r="I54" s="80"/>
      <c r="J54" s="80"/>
      <c r="K54" s="65"/>
      <c r="L54" s="65"/>
    </row>
    <row r="55" spans="2:12" ht="13.5" customHeight="1" x14ac:dyDescent="0.15">
      <c r="B55" s="65"/>
      <c r="C55" s="550"/>
      <c r="D55" s="551"/>
      <c r="E55" s="551"/>
      <c r="F55" s="552"/>
      <c r="G55" s="100"/>
      <c r="H55" s="101"/>
      <c r="I55" s="80"/>
      <c r="J55" s="80"/>
      <c r="K55" s="65"/>
      <c r="L55" s="65"/>
    </row>
    <row r="56" spans="2:12" ht="13.5" customHeight="1" thickBot="1" x14ac:dyDescent="0.2">
      <c r="B56" s="65"/>
      <c r="C56" s="553"/>
      <c r="D56" s="554"/>
      <c r="E56" s="554"/>
      <c r="F56" s="555"/>
      <c r="G56" s="102">
        <f>SUM(G55)</f>
        <v>0</v>
      </c>
      <c r="H56" s="102">
        <f>SUM(H55)</f>
        <v>0</v>
      </c>
      <c r="I56" s="80"/>
      <c r="J56" s="80"/>
      <c r="K56" s="65"/>
      <c r="L56" s="65"/>
    </row>
    <row r="57" spans="2:12" ht="15.75" customHeight="1" thickTop="1" x14ac:dyDescent="0.15">
      <c r="B57" s="65"/>
      <c r="C57" s="65"/>
      <c r="D57" s="65"/>
      <c r="E57" s="65"/>
      <c r="F57" s="65"/>
      <c r="G57" s="65"/>
      <c r="H57" s="80"/>
      <c r="I57" s="80"/>
      <c r="J57" s="80"/>
      <c r="K57" s="65"/>
      <c r="L57" s="65"/>
    </row>
  </sheetData>
  <mergeCells count="53">
    <mergeCell ref="C52:H52"/>
    <mergeCell ref="C53:F53"/>
    <mergeCell ref="C54:F54"/>
    <mergeCell ref="C55:F55"/>
    <mergeCell ref="C56:F56"/>
    <mergeCell ref="C51:L51"/>
    <mergeCell ref="C38:F38"/>
    <mergeCell ref="D39:F39"/>
    <mergeCell ref="C40:F40"/>
    <mergeCell ref="D41:F41"/>
    <mergeCell ref="C42:F42"/>
    <mergeCell ref="C44:L44"/>
    <mergeCell ref="C45:L45"/>
    <mergeCell ref="D46:J46"/>
    <mergeCell ref="C47:F47"/>
    <mergeCell ref="C48:F48"/>
    <mergeCell ref="C50:L50"/>
    <mergeCell ref="D37:F37"/>
    <mergeCell ref="E25:F25"/>
    <mergeCell ref="E26:F26"/>
    <mergeCell ref="E27:F27"/>
    <mergeCell ref="E28:F28"/>
    <mergeCell ref="E29:F29"/>
    <mergeCell ref="C30:F30"/>
    <mergeCell ref="C32:L32"/>
    <mergeCell ref="C33:L33"/>
    <mergeCell ref="D34:L34"/>
    <mergeCell ref="C35:F35"/>
    <mergeCell ref="C36:F36"/>
    <mergeCell ref="E24:F24"/>
    <mergeCell ref="C14:L14"/>
    <mergeCell ref="C15:K15"/>
    <mergeCell ref="C16:F17"/>
    <mergeCell ref="G16:I16"/>
    <mergeCell ref="K16:K17"/>
    <mergeCell ref="E18:F18"/>
    <mergeCell ref="E19:F19"/>
    <mergeCell ref="E20:F20"/>
    <mergeCell ref="E21:F21"/>
    <mergeCell ref="E22:F22"/>
    <mergeCell ref="E23:F23"/>
    <mergeCell ref="C13:L13"/>
    <mergeCell ref="B1:L1"/>
    <mergeCell ref="B2:L2"/>
    <mergeCell ref="C3:L3"/>
    <mergeCell ref="C4:L4"/>
    <mergeCell ref="E5:L5"/>
    <mergeCell ref="E6:L6"/>
    <mergeCell ref="E7:L7"/>
    <mergeCell ref="E8:L8"/>
    <mergeCell ref="E9:L9"/>
    <mergeCell ref="E10:L10"/>
    <mergeCell ref="E11:L11"/>
  </mergeCells>
  <phoneticPr fontId="30"/>
  <pageMargins left="0.7" right="0.7" top="0.75" bottom="0.75" header="0.3" footer="0.3"/>
  <pageSetup paperSize="9" scale="96"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5"/>
  <sheetViews>
    <sheetView workbookViewId="0"/>
  </sheetViews>
  <sheetFormatPr defaultColWidth="8.75" defaultRowHeight="13.5" x14ac:dyDescent="0.15"/>
  <cols>
    <col min="1" max="1" width="3.625" style="37" customWidth="1"/>
    <col min="2" max="4" width="2.625" style="37" customWidth="1"/>
    <col min="5" max="12" width="3.625" style="37" customWidth="1"/>
    <col min="13" max="24" width="3.625" style="52" customWidth="1"/>
    <col min="25" max="26" width="3.625" style="37" customWidth="1"/>
    <col min="27" max="256" width="8.75" style="37"/>
    <col min="257" max="257" width="3.625" style="37" customWidth="1"/>
    <col min="258" max="260" width="2.625" style="37" customWidth="1"/>
    <col min="261" max="282" width="3.625" style="37" customWidth="1"/>
    <col min="283" max="512" width="8.75" style="37"/>
    <col min="513" max="513" width="3.625" style="37" customWidth="1"/>
    <col min="514" max="516" width="2.625" style="37" customWidth="1"/>
    <col min="517" max="538" width="3.625" style="37" customWidth="1"/>
    <col min="539" max="768" width="8.75" style="37"/>
    <col min="769" max="769" width="3.625" style="37" customWidth="1"/>
    <col min="770" max="772" width="2.625" style="37" customWidth="1"/>
    <col min="773" max="794" width="3.625" style="37" customWidth="1"/>
    <col min="795" max="1024" width="8.75" style="37"/>
    <col min="1025" max="1025" width="3.625" style="37" customWidth="1"/>
    <col min="1026" max="1028" width="2.625" style="37" customWidth="1"/>
    <col min="1029" max="1050" width="3.625" style="37" customWidth="1"/>
    <col min="1051" max="1280" width="8.75" style="37"/>
    <col min="1281" max="1281" width="3.625" style="37" customWidth="1"/>
    <col min="1282" max="1284" width="2.625" style="37" customWidth="1"/>
    <col min="1285" max="1306" width="3.625" style="37" customWidth="1"/>
    <col min="1307" max="1536" width="8.75" style="37"/>
    <col min="1537" max="1537" width="3.625" style="37" customWidth="1"/>
    <col min="1538" max="1540" width="2.625" style="37" customWidth="1"/>
    <col min="1541" max="1562" width="3.625" style="37" customWidth="1"/>
    <col min="1563" max="1792" width="8.75" style="37"/>
    <col min="1793" max="1793" width="3.625" style="37" customWidth="1"/>
    <col min="1794" max="1796" width="2.625" style="37" customWidth="1"/>
    <col min="1797" max="1818" width="3.625" style="37" customWidth="1"/>
    <col min="1819" max="2048" width="8.75" style="37"/>
    <col min="2049" max="2049" width="3.625" style="37" customWidth="1"/>
    <col min="2050" max="2052" width="2.625" style="37" customWidth="1"/>
    <col min="2053" max="2074" width="3.625" style="37" customWidth="1"/>
    <col min="2075" max="2304" width="8.75" style="37"/>
    <col min="2305" max="2305" width="3.625" style="37" customWidth="1"/>
    <col min="2306" max="2308" width="2.625" style="37" customWidth="1"/>
    <col min="2309" max="2330" width="3.625" style="37" customWidth="1"/>
    <col min="2331" max="2560" width="8.75" style="37"/>
    <col min="2561" max="2561" width="3.625" style="37" customWidth="1"/>
    <col min="2562" max="2564" width="2.625" style="37" customWidth="1"/>
    <col min="2565" max="2586" width="3.625" style="37" customWidth="1"/>
    <col min="2587" max="2816" width="8.75" style="37"/>
    <col min="2817" max="2817" width="3.625" style="37" customWidth="1"/>
    <col min="2818" max="2820" width="2.625" style="37" customWidth="1"/>
    <col min="2821" max="2842" width="3.625" style="37" customWidth="1"/>
    <col min="2843" max="3072" width="8.75" style="37"/>
    <col min="3073" max="3073" width="3.625" style="37" customWidth="1"/>
    <col min="3074" max="3076" width="2.625" style="37" customWidth="1"/>
    <col min="3077" max="3098" width="3.625" style="37" customWidth="1"/>
    <col min="3099" max="3328" width="8.75" style="37"/>
    <col min="3329" max="3329" width="3.625" style="37" customWidth="1"/>
    <col min="3330" max="3332" width="2.625" style="37" customWidth="1"/>
    <col min="3333" max="3354" width="3.625" style="37" customWidth="1"/>
    <col min="3355" max="3584" width="8.75" style="37"/>
    <col min="3585" max="3585" width="3.625" style="37" customWidth="1"/>
    <col min="3586" max="3588" width="2.625" style="37" customWidth="1"/>
    <col min="3589" max="3610" width="3.625" style="37" customWidth="1"/>
    <col min="3611" max="3840" width="8.75" style="37"/>
    <col min="3841" max="3841" width="3.625" style="37" customWidth="1"/>
    <col min="3842" max="3844" width="2.625" style="37" customWidth="1"/>
    <col min="3845" max="3866" width="3.625" style="37" customWidth="1"/>
    <col min="3867" max="4096" width="8.75" style="37"/>
    <col min="4097" max="4097" width="3.625" style="37" customWidth="1"/>
    <col min="4098" max="4100" width="2.625" style="37" customWidth="1"/>
    <col min="4101" max="4122" width="3.625" style="37" customWidth="1"/>
    <col min="4123" max="4352" width="8.75" style="37"/>
    <col min="4353" max="4353" width="3.625" style="37" customWidth="1"/>
    <col min="4354" max="4356" width="2.625" style="37" customWidth="1"/>
    <col min="4357" max="4378" width="3.625" style="37" customWidth="1"/>
    <col min="4379" max="4608" width="8.75" style="37"/>
    <col min="4609" max="4609" width="3.625" style="37" customWidth="1"/>
    <col min="4610" max="4612" width="2.625" style="37" customWidth="1"/>
    <col min="4613" max="4634" width="3.625" style="37" customWidth="1"/>
    <col min="4635" max="4864" width="8.75" style="37"/>
    <col min="4865" max="4865" width="3.625" style="37" customWidth="1"/>
    <col min="4866" max="4868" width="2.625" style="37" customWidth="1"/>
    <col min="4869" max="4890" width="3.625" style="37" customWidth="1"/>
    <col min="4891" max="5120" width="8.75" style="37"/>
    <col min="5121" max="5121" width="3.625" style="37" customWidth="1"/>
    <col min="5122" max="5124" width="2.625" style="37" customWidth="1"/>
    <col min="5125" max="5146" width="3.625" style="37" customWidth="1"/>
    <col min="5147" max="5376" width="8.75" style="37"/>
    <col min="5377" max="5377" width="3.625" style="37" customWidth="1"/>
    <col min="5378" max="5380" width="2.625" style="37" customWidth="1"/>
    <col min="5381" max="5402" width="3.625" style="37" customWidth="1"/>
    <col min="5403" max="5632" width="8.75" style="37"/>
    <col min="5633" max="5633" width="3.625" style="37" customWidth="1"/>
    <col min="5634" max="5636" width="2.625" style="37" customWidth="1"/>
    <col min="5637" max="5658" width="3.625" style="37" customWidth="1"/>
    <col min="5659" max="5888" width="8.75" style="37"/>
    <col min="5889" max="5889" width="3.625" style="37" customWidth="1"/>
    <col min="5890" max="5892" width="2.625" style="37" customWidth="1"/>
    <col min="5893" max="5914" width="3.625" style="37" customWidth="1"/>
    <col min="5915" max="6144" width="8.75" style="37"/>
    <col min="6145" max="6145" width="3.625" style="37" customWidth="1"/>
    <col min="6146" max="6148" width="2.625" style="37" customWidth="1"/>
    <col min="6149" max="6170" width="3.625" style="37" customWidth="1"/>
    <col min="6171" max="6400" width="8.75" style="37"/>
    <col min="6401" max="6401" width="3.625" style="37" customWidth="1"/>
    <col min="6402" max="6404" width="2.625" style="37" customWidth="1"/>
    <col min="6405" max="6426" width="3.625" style="37" customWidth="1"/>
    <col min="6427" max="6656" width="8.75" style="37"/>
    <col min="6657" max="6657" width="3.625" style="37" customWidth="1"/>
    <col min="6658" max="6660" width="2.625" style="37" customWidth="1"/>
    <col min="6661" max="6682" width="3.625" style="37" customWidth="1"/>
    <col min="6683" max="6912" width="8.75" style="37"/>
    <col min="6913" max="6913" width="3.625" style="37" customWidth="1"/>
    <col min="6914" max="6916" width="2.625" style="37" customWidth="1"/>
    <col min="6917" max="6938" width="3.625" style="37" customWidth="1"/>
    <col min="6939" max="7168" width="8.75" style="37"/>
    <col min="7169" max="7169" width="3.625" style="37" customWidth="1"/>
    <col min="7170" max="7172" width="2.625" style="37" customWidth="1"/>
    <col min="7173" max="7194" width="3.625" style="37" customWidth="1"/>
    <col min="7195" max="7424" width="8.75" style="37"/>
    <col min="7425" max="7425" width="3.625" style="37" customWidth="1"/>
    <col min="7426" max="7428" width="2.625" style="37" customWidth="1"/>
    <col min="7429" max="7450" width="3.625" style="37" customWidth="1"/>
    <col min="7451" max="7680" width="8.75" style="37"/>
    <col min="7681" max="7681" width="3.625" style="37" customWidth="1"/>
    <col min="7682" max="7684" width="2.625" style="37" customWidth="1"/>
    <col min="7685" max="7706" width="3.625" style="37" customWidth="1"/>
    <col min="7707" max="7936" width="8.75" style="37"/>
    <col min="7937" max="7937" width="3.625" style="37" customWidth="1"/>
    <col min="7938" max="7940" width="2.625" style="37" customWidth="1"/>
    <col min="7941" max="7962" width="3.625" style="37" customWidth="1"/>
    <col min="7963" max="8192" width="8.75" style="37"/>
    <col min="8193" max="8193" width="3.625" style="37" customWidth="1"/>
    <col min="8194" max="8196" width="2.625" style="37" customWidth="1"/>
    <col min="8197" max="8218" width="3.625" style="37" customWidth="1"/>
    <col min="8219" max="8448" width="8.75" style="37"/>
    <col min="8449" max="8449" width="3.625" style="37" customWidth="1"/>
    <col min="8450" max="8452" width="2.625" style="37" customWidth="1"/>
    <col min="8453" max="8474" width="3.625" style="37" customWidth="1"/>
    <col min="8475" max="8704" width="8.75" style="37"/>
    <col min="8705" max="8705" width="3.625" style="37" customWidth="1"/>
    <col min="8706" max="8708" width="2.625" style="37" customWidth="1"/>
    <col min="8709" max="8730" width="3.625" style="37" customWidth="1"/>
    <col min="8731" max="8960" width="8.75" style="37"/>
    <col min="8961" max="8961" width="3.625" style="37" customWidth="1"/>
    <col min="8962" max="8964" width="2.625" style="37" customWidth="1"/>
    <col min="8965" max="8986" width="3.625" style="37" customWidth="1"/>
    <col min="8987" max="9216" width="8.75" style="37"/>
    <col min="9217" max="9217" width="3.625" style="37" customWidth="1"/>
    <col min="9218" max="9220" width="2.625" style="37" customWidth="1"/>
    <col min="9221" max="9242" width="3.625" style="37" customWidth="1"/>
    <col min="9243" max="9472" width="8.75" style="37"/>
    <col min="9473" max="9473" width="3.625" style="37" customWidth="1"/>
    <col min="9474" max="9476" width="2.625" style="37" customWidth="1"/>
    <col min="9477" max="9498" width="3.625" style="37" customWidth="1"/>
    <col min="9499" max="9728" width="8.75" style="37"/>
    <col min="9729" max="9729" width="3.625" style="37" customWidth="1"/>
    <col min="9730" max="9732" width="2.625" style="37" customWidth="1"/>
    <col min="9733" max="9754" width="3.625" style="37" customWidth="1"/>
    <col min="9755" max="9984" width="8.75" style="37"/>
    <col min="9985" max="9985" width="3.625" style="37" customWidth="1"/>
    <col min="9986" max="9988" width="2.625" style="37" customWidth="1"/>
    <col min="9989" max="10010" width="3.625" style="37" customWidth="1"/>
    <col min="10011" max="10240" width="8.75" style="37"/>
    <col min="10241" max="10241" width="3.625" style="37" customWidth="1"/>
    <col min="10242" max="10244" width="2.625" style="37" customWidth="1"/>
    <col min="10245" max="10266" width="3.625" style="37" customWidth="1"/>
    <col min="10267" max="10496" width="8.75" style="37"/>
    <col min="10497" max="10497" width="3.625" style="37" customWidth="1"/>
    <col min="10498" max="10500" width="2.625" style="37" customWidth="1"/>
    <col min="10501" max="10522" width="3.625" style="37" customWidth="1"/>
    <col min="10523" max="10752" width="8.75" style="37"/>
    <col min="10753" max="10753" width="3.625" style="37" customWidth="1"/>
    <col min="10754" max="10756" width="2.625" style="37" customWidth="1"/>
    <col min="10757" max="10778" width="3.625" style="37" customWidth="1"/>
    <col min="10779" max="11008" width="8.75" style="37"/>
    <col min="11009" max="11009" width="3.625" style="37" customWidth="1"/>
    <col min="11010" max="11012" width="2.625" style="37" customWidth="1"/>
    <col min="11013" max="11034" width="3.625" style="37" customWidth="1"/>
    <col min="11035" max="11264" width="8.75" style="37"/>
    <col min="11265" max="11265" width="3.625" style="37" customWidth="1"/>
    <col min="11266" max="11268" width="2.625" style="37" customWidth="1"/>
    <col min="11269" max="11290" width="3.625" style="37" customWidth="1"/>
    <col min="11291" max="11520" width="8.75" style="37"/>
    <col min="11521" max="11521" width="3.625" style="37" customWidth="1"/>
    <col min="11522" max="11524" width="2.625" style="37" customWidth="1"/>
    <col min="11525" max="11546" width="3.625" style="37" customWidth="1"/>
    <col min="11547" max="11776" width="8.75" style="37"/>
    <col min="11777" max="11777" width="3.625" style="37" customWidth="1"/>
    <col min="11778" max="11780" width="2.625" style="37" customWidth="1"/>
    <col min="11781" max="11802" width="3.625" style="37" customWidth="1"/>
    <col min="11803" max="12032" width="8.75" style="37"/>
    <col min="12033" max="12033" width="3.625" style="37" customWidth="1"/>
    <col min="12034" max="12036" width="2.625" style="37" customWidth="1"/>
    <col min="12037" max="12058" width="3.625" style="37" customWidth="1"/>
    <col min="12059" max="12288" width="8.75" style="37"/>
    <col min="12289" max="12289" width="3.625" style="37" customWidth="1"/>
    <col min="12290" max="12292" width="2.625" style="37" customWidth="1"/>
    <col min="12293" max="12314" width="3.625" style="37" customWidth="1"/>
    <col min="12315" max="12544" width="8.75" style="37"/>
    <col min="12545" max="12545" width="3.625" style="37" customWidth="1"/>
    <col min="12546" max="12548" width="2.625" style="37" customWidth="1"/>
    <col min="12549" max="12570" width="3.625" style="37" customWidth="1"/>
    <col min="12571" max="12800" width="8.75" style="37"/>
    <col min="12801" max="12801" width="3.625" style="37" customWidth="1"/>
    <col min="12802" max="12804" width="2.625" style="37" customWidth="1"/>
    <col min="12805" max="12826" width="3.625" style="37" customWidth="1"/>
    <col min="12827" max="13056" width="8.75" style="37"/>
    <col min="13057" max="13057" width="3.625" style="37" customWidth="1"/>
    <col min="13058" max="13060" width="2.625" style="37" customWidth="1"/>
    <col min="13061" max="13082" width="3.625" style="37" customWidth="1"/>
    <col min="13083" max="13312" width="8.75" style="37"/>
    <col min="13313" max="13313" width="3.625" style="37" customWidth="1"/>
    <col min="13314" max="13316" width="2.625" style="37" customWidth="1"/>
    <col min="13317" max="13338" width="3.625" style="37" customWidth="1"/>
    <col min="13339" max="13568" width="8.75" style="37"/>
    <col min="13569" max="13569" width="3.625" style="37" customWidth="1"/>
    <col min="13570" max="13572" width="2.625" style="37" customWidth="1"/>
    <col min="13573" max="13594" width="3.625" style="37" customWidth="1"/>
    <col min="13595" max="13824" width="8.75" style="37"/>
    <col min="13825" max="13825" width="3.625" style="37" customWidth="1"/>
    <col min="13826" max="13828" width="2.625" style="37" customWidth="1"/>
    <col min="13829" max="13850" width="3.625" style="37" customWidth="1"/>
    <col min="13851" max="14080" width="8.75" style="37"/>
    <col min="14081" max="14081" width="3.625" style="37" customWidth="1"/>
    <col min="14082" max="14084" width="2.625" style="37" customWidth="1"/>
    <col min="14085" max="14106" width="3.625" style="37" customWidth="1"/>
    <col min="14107" max="14336" width="8.75" style="37"/>
    <col min="14337" max="14337" width="3.625" style="37" customWidth="1"/>
    <col min="14338" max="14340" width="2.625" style="37" customWidth="1"/>
    <col min="14341" max="14362" width="3.625" style="37" customWidth="1"/>
    <col min="14363" max="14592" width="8.75" style="37"/>
    <col min="14593" max="14593" width="3.625" style="37" customWidth="1"/>
    <col min="14594" max="14596" width="2.625" style="37" customWidth="1"/>
    <col min="14597" max="14618" width="3.625" style="37" customWidth="1"/>
    <col min="14619" max="14848" width="8.75" style="37"/>
    <col min="14849" max="14849" width="3.625" style="37" customWidth="1"/>
    <col min="14850" max="14852" width="2.625" style="37" customWidth="1"/>
    <col min="14853" max="14874" width="3.625" style="37" customWidth="1"/>
    <col min="14875" max="15104" width="8.75" style="37"/>
    <col min="15105" max="15105" width="3.625" style="37" customWidth="1"/>
    <col min="15106" max="15108" width="2.625" style="37" customWidth="1"/>
    <col min="15109" max="15130" width="3.625" style="37" customWidth="1"/>
    <col min="15131" max="15360" width="8.75" style="37"/>
    <col min="15361" max="15361" width="3.625" style="37" customWidth="1"/>
    <col min="15362" max="15364" width="2.625" style="37" customWidth="1"/>
    <col min="15365" max="15386" width="3.625" style="37" customWidth="1"/>
    <col min="15387" max="15616" width="8.75" style="37"/>
    <col min="15617" max="15617" width="3.625" style="37" customWidth="1"/>
    <col min="15618" max="15620" width="2.625" style="37" customWidth="1"/>
    <col min="15621" max="15642" width="3.625" style="37" customWidth="1"/>
    <col min="15643" max="15872" width="8.75" style="37"/>
    <col min="15873" max="15873" width="3.625" style="37" customWidth="1"/>
    <col min="15874" max="15876" width="2.625" style="37" customWidth="1"/>
    <col min="15877" max="15898" width="3.625" style="37" customWidth="1"/>
    <col min="15899" max="16128" width="8.75" style="37"/>
    <col min="16129" max="16129" width="3.625" style="37" customWidth="1"/>
    <col min="16130" max="16132" width="2.625" style="37" customWidth="1"/>
    <col min="16133" max="16154" width="3.625" style="37" customWidth="1"/>
    <col min="16155" max="16384" width="8.75" style="37"/>
  </cols>
  <sheetData>
    <row r="1" spans="1:26" ht="18" customHeight="1" x14ac:dyDescent="0.15">
      <c r="A1" s="36"/>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36" customFormat="1" ht="21" customHeight="1" x14ac:dyDescent="0.15">
      <c r="B2" s="404" t="s">
        <v>121</v>
      </c>
      <c r="C2" s="405"/>
      <c r="D2" s="405"/>
      <c r="E2" s="405"/>
      <c r="F2" s="405"/>
      <c r="G2" s="405"/>
      <c r="H2" s="405"/>
      <c r="I2" s="405"/>
      <c r="J2" s="405"/>
      <c r="K2" s="405"/>
      <c r="L2" s="405"/>
      <c r="M2" s="405"/>
      <c r="N2" s="405"/>
      <c r="O2" s="405"/>
      <c r="P2" s="405"/>
      <c r="Q2" s="405"/>
      <c r="R2" s="405"/>
      <c r="S2" s="405"/>
      <c r="T2" s="405"/>
      <c r="U2" s="405"/>
      <c r="V2" s="405"/>
      <c r="W2" s="405"/>
      <c r="X2" s="405"/>
      <c r="Y2" s="38"/>
      <c r="Z2" s="39"/>
    </row>
    <row r="3" spans="1:26" s="36" customFormat="1" ht="18" customHeight="1" x14ac:dyDescent="0.15">
      <c r="B3" s="240"/>
      <c r="C3" s="366"/>
      <c r="D3" s="366"/>
      <c r="E3" s="366"/>
      <c r="F3" s="242" t="s">
        <v>33</v>
      </c>
      <c r="G3" s="242"/>
      <c r="H3" s="132" t="s">
        <v>33</v>
      </c>
      <c r="I3" s="148" t="s">
        <v>33</v>
      </c>
      <c r="J3" s="406" t="e">
        <f>+#REF!</f>
        <v>#REF!</v>
      </c>
      <c r="K3" s="407"/>
      <c r="L3" s="132" t="s">
        <v>9</v>
      </c>
      <c r="M3" s="30" t="e">
        <f>+#REF!</f>
        <v>#REF!</v>
      </c>
      <c r="N3" s="35" t="s">
        <v>10</v>
      </c>
      <c r="O3" s="31" t="e">
        <f>+#REF!</f>
        <v>#REF!</v>
      </c>
      <c r="P3" s="408" t="s">
        <v>34</v>
      </c>
      <c r="Q3" s="409"/>
      <c r="R3" s="135" t="s">
        <v>33</v>
      </c>
      <c r="S3" s="30" t="s">
        <v>33</v>
      </c>
      <c r="T3" s="135" t="s">
        <v>33</v>
      </c>
      <c r="U3" s="410" t="s">
        <v>33</v>
      </c>
      <c r="V3" s="410"/>
      <c r="W3" s="411"/>
      <c r="X3" s="411"/>
      <c r="Y3" s="40"/>
      <c r="Z3" s="39"/>
    </row>
    <row r="4" spans="1:26" s="41"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42"/>
    </row>
    <row r="5" spans="1:26" s="36" customFormat="1" ht="15" customHeight="1" x14ac:dyDescent="0.15">
      <c r="B5" s="412" t="s">
        <v>230</v>
      </c>
      <c r="C5" s="413"/>
      <c r="D5" s="413"/>
      <c r="E5" s="413"/>
      <c r="F5" s="413"/>
      <c r="G5" s="413"/>
      <c r="H5" s="413"/>
      <c r="I5" s="413"/>
      <c r="J5" s="413"/>
      <c r="K5" s="413"/>
      <c r="L5" s="414"/>
      <c r="M5" s="415" t="s">
        <v>11</v>
      </c>
      <c r="N5" s="416"/>
      <c r="O5" s="416"/>
      <c r="P5" s="416"/>
      <c r="Q5" s="416"/>
      <c r="R5" s="416"/>
      <c r="S5" s="416"/>
      <c r="T5" s="416"/>
      <c r="U5" s="416"/>
      <c r="V5" s="416"/>
      <c r="W5" s="43"/>
      <c r="X5" s="44"/>
      <c r="Y5" s="45"/>
    </row>
    <row r="6" spans="1:26" s="41" customFormat="1" ht="13.5" customHeight="1" x14ac:dyDescent="0.15">
      <c r="B6" s="417" t="s">
        <v>19</v>
      </c>
      <c r="C6" s="418"/>
      <c r="D6" s="418"/>
      <c r="E6" s="418"/>
      <c r="F6" s="418"/>
      <c r="G6" s="418"/>
      <c r="H6" s="418"/>
      <c r="I6" s="418"/>
      <c r="J6" s="418"/>
      <c r="K6" s="418"/>
      <c r="L6" s="419"/>
      <c r="M6" s="420"/>
      <c r="N6" s="421"/>
      <c r="O6" s="421"/>
      <c r="P6" s="421"/>
      <c r="Q6" s="420"/>
      <c r="R6" s="421"/>
      <c r="S6" s="421"/>
      <c r="T6" s="421"/>
      <c r="U6" s="422"/>
      <c r="V6" s="423"/>
      <c r="W6" s="423"/>
      <c r="X6" s="424"/>
      <c r="Y6" s="46"/>
    </row>
    <row r="7" spans="1:26" s="41" customFormat="1" ht="13.5" customHeight="1" x14ac:dyDescent="0.15">
      <c r="B7" s="59"/>
      <c r="C7" s="60" t="s">
        <v>13</v>
      </c>
      <c r="D7" s="425" t="s">
        <v>12</v>
      </c>
      <c r="E7" s="318"/>
      <c r="F7" s="318"/>
      <c r="G7" s="318"/>
      <c r="H7" s="318"/>
      <c r="I7" s="318"/>
      <c r="J7" s="318"/>
      <c r="K7" s="318"/>
      <c r="L7" s="426"/>
      <c r="M7" s="420"/>
      <c r="N7" s="421"/>
      <c r="O7" s="421"/>
      <c r="P7" s="421"/>
      <c r="Q7" s="420"/>
      <c r="R7" s="421"/>
      <c r="S7" s="421"/>
      <c r="T7" s="421"/>
      <c r="U7" s="434"/>
      <c r="V7" s="435"/>
      <c r="W7" s="435"/>
      <c r="X7" s="436"/>
      <c r="Y7" s="46"/>
    </row>
    <row r="8" spans="1:26" s="41" customFormat="1" ht="13.5" customHeight="1" x14ac:dyDescent="0.15">
      <c r="B8" s="47"/>
      <c r="C8" s="23"/>
      <c r="D8" s="430" t="s">
        <v>90</v>
      </c>
      <c r="E8" s="369"/>
      <c r="F8" s="369"/>
      <c r="G8" s="369"/>
      <c r="H8" s="369"/>
      <c r="I8" s="369"/>
      <c r="J8" s="369"/>
      <c r="K8" s="369"/>
      <c r="L8" s="431"/>
      <c r="M8" s="432"/>
      <c r="N8" s="433"/>
      <c r="O8" s="433"/>
      <c r="P8" s="433"/>
      <c r="Q8" s="420"/>
      <c r="R8" s="421"/>
      <c r="S8" s="421"/>
      <c r="T8" s="421"/>
      <c r="U8" s="434"/>
      <c r="V8" s="435"/>
      <c r="W8" s="435"/>
      <c r="X8" s="436"/>
      <c r="Y8" s="46"/>
    </row>
    <row r="9" spans="1:26" s="41" customFormat="1" ht="13.5" customHeight="1" x14ac:dyDescent="0.15">
      <c r="B9" s="47"/>
      <c r="C9" s="23"/>
      <c r="D9" s="133"/>
      <c r="E9" s="369" t="s">
        <v>35</v>
      </c>
      <c r="F9" s="437"/>
      <c r="G9" s="437"/>
      <c r="H9" s="437"/>
      <c r="I9" s="437"/>
      <c r="J9" s="437"/>
      <c r="K9" s="437"/>
      <c r="L9" s="438"/>
      <c r="M9" s="432">
        <v>0</v>
      </c>
      <c r="N9" s="433"/>
      <c r="O9" s="433"/>
      <c r="P9" s="433"/>
      <c r="Q9" s="420"/>
      <c r="R9" s="421"/>
      <c r="S9" s="421"/>
      <c r="T9" s="421"/>
      <c r="U9" s="434"/>
      <c r="V9" s="435"/>
      <c r="W9" s="435"/>
      <c r="X9" s="436"/>
      <c r="Y9" s="46"/>
    </row>
    <row r="10" spans="1:26" s="41" customFormat="1" ht="13.5" customHeight="1" x14ac:dyDescent="0.15">
      <c r="B10" s="47"/>
      <c r="C10" s="23"/>
      <c r="D10" s="133"/>
      <c r="E10" s="369" t="s">
        <v>36</v>
      </c>
      <c r="F10" s="437"/>
      <c r="G10" s="437"/>
      <c r="H10" s="437"/>
      <c r="I10" s="437"/>
      <c r="J10" s="437"/>
      <c r="K10" s="437"/>
      <c r="L10" s="438"/>
      <c r="M10" s="432">
        <v>0</v>
      </c>
      <c r="N10" s="433"/>
      <c r="O10" s="433"/>
      <c r="P10" s="439"/>
      <c r="Q10" s="420"/>
      <c r="R10" s="421"/>
      <c r="S10" s="421"/>
      <c r="T10" s="421"/>
      <c r="U10" s="434"/>
      <c r="V10" s="435"/>
      <c r="W10" s="435"/>
      <c r="X10" s="436"/>
      <c r="Y10" s="46"/>
    </row>
    <row r="11" spans="1:26" s="41" customFormat="1" ht="13.5" customHeight="1" x14ac:dyDescent="0.15">
      <c r="B11" s="47"/>
      <c r="C11" s="23"/>
      <c r="D11" s="133"/>
      <c r="E11" s="369" t="s">
        <v>37</v>
      </c>
      <c r="F11" s="437"/>
      <c r="G11" s="437"/>
      <c r="H11" s="437"/>
      <c r="I11" s="437"/>
      <c r="J11" s="437"/>
      <c r="K11" s="437"/>
      <c r="L11" s="438"/>
      <c r="M11" s="563">
        <v>0</v>
      </c>
      <c r="N11" s="564"/>
      <c r="O11" s="564"/>
      <c r="P11" s="565"/>
      <c r="Q11" s="420"/>
      <c r="R11" s="421"/>
      <c r="S11" s="421"/>
      <c r="T11" s="421"/>
      <c r="U11" s="434"/>
      <c r="V11" s="435"/>
      <c r="W11" s="435"/>
      <c r="X11" s="436"/>
      <c r="Y11" s="46"/>
    </row>
    <row r="12" spans="1:26" s="41" customFormat="1" ht="13.5" customHeight="1" x14ac:dyDescent="0.15">
      <c r="B12" s="47"/>
      <c r="C12" s="23"/>
      <c r="D12" s="430" t="s">
        <v>47</v>
      </c>
      <c r="E12" s="520"/>
      <c r="F12" s="520"/>
      <c r="G12" s="520"/>
      <c r="H12" s="520"/>
      <c r="I12" s="520"/>
      <c r="J12" s="520"/>
      <c r="K12" s="520"/>
      <c r="L12" s="521"/>
      <c r="M12" s="566"/>
      <c r="N12" s="567"/>
      <c r="O12" s="567"/>
      <c r="P12" s="567"/>
      <c r="Q12" s="420"/>
      <c r="R12" s="421"/>
      <c r="S12" s="421"/>
      <c r="T12" s="421"/>
      <c r="U12" s="434"/>
      <c r="V12" s="435"/>
      <c r="W12" s="435"/>
      <c r="X12" s="436"/>
      <c r="Y12" s="46"/>
    </row>
    <row r="13" spans="1:26" s="41" customFormat="1" ht="13.5" customHeight="1" x14ac:dyDescent="0.15">
      <c r="B13" s="47"/>
      <c r="C13" s="23"/>
      <c r="D13" s="133"/>
      <c r="E13" s="369" t="s">
        <v>38</v>
      </c>
      <c r="F13" s="437"/>
      <c r="G13" s="437"/>
      <c r="H13" s="437"/>
      <c r="I13" s="437"/>
      <c r="J13" s="437"/>
      <c r="K13" s="437"/>
      <c r="L13" s="438"/>
      <c r="M13" s="561">
        <v>0</v>
      </c>
      <c r="N13" s="562"/>
      <c r="O13" s="562"/>
      <c r="P13" s="562"/>
      <c r="Q13" s="420"/>
      <c r="R13" s="421"/>
      <c r="S13" s="421"/>
      <c r="T13" s="421"/>
      <c r="U13" s="434"/>
      <c r="V13" s="435"/>
      <c r="W13" s="435"/>
      <c r="X13" s="436"/>
      <c r="Y13" s="46"/>
    </row>
    <row r="14" spans="1:26" s="41" customFormat="1" ht="13.5" customHeight="1" x14ac:dyDescent="0.15">
      <c r="B14" s="47"/>
      <c r="C14" s="23"/>
      <c r="D14" s="133"/>
      <c r="E14" s="369" t="s">
        <v>39</v>
      </c>
      <c r="F14" s="437"/>
      <c r="G14" s="437"/>
      <c r="H14" s="437"/>
      <c r="I14" s="437"/>
      <c r="J14" s="437"/>
      <c r="K14" s="437"/>
      <c r="L14" s="438"/>
      <c r="M14" s="561">
        <v>0</v>
      </c>
      <c r="N14" s="562"/>
      <c r="O14" s="562"/>
      <c r="P14" s="562"/>
      <c r="Q14" s="420"/>
      <c r="R14" s="421"/>
      <c r="S14" s="421"/>
      <c r="T14" s="421"/>
      <c r="U14" s="434"/>
      <c r="V14" s="435"/>
      <c r="W14" s="435"/>
      <c r="X14" s="436"/>
      <c r="Y14" s="46"/>
    </row>
    <row r="15" spans="1:26" s="41" customFormat="1" ht="13.5" customHeight="1" x14ac:dyDescent="0.15">
      <c r="B15" s="47"/>
      <c r="C15" s="23"/>
      <c r="D15" s="430" t="s">
        <v>48</v>
      </c>
      <c r="E15" s="520"/>
      <c r="F15" s="520"/>
      <c r="G15" s="520"/>
      <c r="H15" s="520"/>
      <c r="I15" s="520"/>
      <c r="J15" s="520"/>
      <c r="K15" s="520"/>
      <c r="L15" s="521"/>
      <c r="M15" s="561"/>
      <c r="N15" s="562"/>
      <c r="O15" s="562"/>
      <c r="P15" s="562"/>
      <c r="Q15" s="420"/>
      <c r="R15" s="421"/>
      <c r="S15" s="421"/>
      <c r="T15" s="421"/>
      <c r="U15" s="434"/>
      <c r="V15" s="435"/>
      <c r="W15" s="435"/>
      <c r="X15" s="436"/>
      <c r="Y15" s="46"/>
    </row>
    <row r="16" spans="1:26" s="41" customFormat="1" ht="13.5" customHeight="1" x14ac:dyDescent="0.15">
      <c r="B16" s="47"/>
      <c r="C16" s="23"/>
      <c r="D16" s="133"/>
      <c r="E16" s="369" t="s">
        <v>40</v>
      </c>
      <c r="F16" s="437"/>
      <c r="G16" s="437"/>
      <c r="H16" s="437"/>
      <c r="I16" s="437"/>
      <c r="J16" s="437"/>
      <c r="K16" s="437"/>
      <c r="L16" s="438"/>
      <c r="M16" s="568">
        <v>0</v>
      </c>
      <c r="N16" s="569"/>
      <c r="O16" s="569"/>
      <c r="P16" s="570"/>
      <c r="Q16" s="420"/>
      <c r="R16" s="421"/>
      <c r="S16" s="421"/>
      <c r="T16" s="421"/>
      <c r="U16" s="434"/>
      <c r="V16" s="435"/>
      <c r="W16" s="435"/>
      <c r="X16" s="436"/>
      <c r="Y16" s="46"/>
    </row>
    <row r="17" spans="2:25" s="41" customFormat="1" ht="13.5" customHeight="1" x14ac:dyDescent="0.15">
      <c r="B17" s="47"/>
      <c r="C17" s="23"/>
      <c r="D17" s="425" t="s">
        <v>20</v>
      </c>
      <c r="E17" s="443"/>
      <c r="F17" s="443"/>
      <c r="G17" s="443"/>
      <c r="H17" s="443"/>
      <c r="I17" s="443"/>
      <c r="J17" s="443"/>
      <c r="K17" s="443"/>
      <c r="L17" s="444"/>
      <c r="M17" s="445"/>
      <c r="N17" s="446"/>
      <c r="O17" s="446"/>
      <c r="P17" s="446"/>
      <c r="Q17" s="447">
        <f>SUM(M8:P16)</f>
        <v>0</v>
      </c>
      <c r="R17" s="448"/>
      <c r="S17" s="448"/>
      <c r="T17" s="449"/>
      <c r="U17" s="434"/>
      <c r="V17" s="435"/>
      <c r="W17" s="435"/>
      <c r="X17" s="436"/>
      <c r="Y17" s="46"/>
    </row>
    <row r="18" spans="2:25" s="41" customFormat="1" ht="13.5" customHeight="1" x14ac:dyDescent="0.15">
      <c r="B18" s="59"/>
      <c r="C18" s="60" t="s">
        <v>14</v>
      </c>
      <c r="D18" s="425" t="s">
        <v>21</v>
      </c>
      <c r="E18" s="443"/>
      <c r="F18" s="443"/>
      <c r="G18" s="443"/>
      <c r="H18" s="443"/>
      <c r="I18" s="443"/>
      <c r="J18" s="443"/>
      <c r="K18" s="443"/>
      <c r="L18" s="444"/>
      <c r="M18" s="432"/>
      <c r="N18" s="433"/>
      <c r="O18" s="433"/>
      <c r="P18" s="433"/>
      <c r="Q18" s="434"/>
      <c r="R18" s="435"/>
      <c r="S18" s="435"/>
      <c r="T18" s="436"/>
      <c r="U18" s="434"/>
      <c r="V18" s="435"/>
      <c r="W18" s="435"/>
      <c r="X18" s="436"/>
      <c r="Y18" s="46"/>
    </row>
    <row r="19" spans="2:25" s="41" customFormat="1" ht="13.5" customHeight="1" x14ac:dyDescent="0.15">
      <c r="B19" s="47"/>
      <c r="C19" s="25"/>
      <c r="D19" s="430" t="s">
        <v>15</v>
      </c>
      <c r="E19" s="520"/>
      <c r="F19" s="520"/>
      <c r="G19" s="520"/>
      <c r="H19" s="520"/>
      <c r="I19" s="520"/>
      <c r="J19" s="520"/>
      <c r="K19" s="520"/>
      <c r="L19" s="521"/>
      <c r="M19" s="561"/>
      <c r="N19" s="562"/>
      <c r="O19" s="562"/>
      <c r="P19" s="562"/>
      <c r="Q19" s="434"/>
      <c r="R19" s="435"/>
      <c r="S19" s="435"/>
      <c r="T19" s="436"/>
      <c r="U19" s="434"/>
      <c r="V19" s="435"/>
      <c r="W19" s="435"/>
      <c r="X19" s="436"/>
      <c r="Y19" s="46"/>
    </row>
    <row r="20" spans="2:25" s="41" customFormat="1" ht="13.5" customHeight="1" x14ac:dyDescent="0.15">
      <c r="B20" s="47"/>
      <c r="C20" s="25"/>
      <c r="D20" s="133"/>
      <c r="E20" s="369" t="s">
        <v>57</v>
      </c>
      <c r="F20" s="369"/>
      <c r="G20" s="369"/>
      <c r="H20" s="369"/>
      <c r="I20" s="369"/>
      <c r="J20" s="369"/>
      <c r="K20" s="369"/>
      <c r="L20" s="431"/>
      <c r="M20" s="561"/>
      <c r="N20" s="562"/>
      <c r="O20" s="562"/>
      <c r="P20" s="562"/>
      <c r="Q20" s="434"/>
      <c r="R20" s="435"/>
      <c r="S20" s="435"/>
      <c r="T20" s="436"/>
      <c r="U20" s="434"/>
      <c r="V20" s="435"/>
      <c r="W20" s="435"/>
      <c r="X20" s="436"/>
      <c r="Y20" s="46"/>
    </row>
    <row r="21" spans="2:25" s="41" customFormat="1" ht="13.5" customHeight="1" x14ac:dyDescent="0.15">
      <c r="B21" s="47"/>
      <c r="C21" s="25"/>
      <c r="D21" s="133"/>
      <c r="E21" s="48"/>
      <c r="F21" s="369" t="s">
        <v>231</v>
      </c>
      <c r="G21" s="369"/>
      <c r="H21" s="369"/>
      <c r="I21" s="369"/>
      <c r="J21" s="369"/>
      <c r="K21" s="369"/>
      <c r="L21" s="431"/>
      <c r="M21" s="568">
        <v>0</v>
      </c>
      <c r="N21" s="569"/>
      <c r="O21" s="569"/>
      <c r="P21" s="570"/>
      <c r="Q21" s="434"/>
      <c r="R21" s="435"/>
      <c r="S21" s="435"/>
      <c r="T21" s="436"/>
      <c r="U21" s="434"/>
      <c r="V21" s="435"/>
      <c r="W21" s="435"/>
      <c r="X21" s="436"/>
      <c r="Y21" s="46"/>
    </row>
    <row r="22" spans="2:25" s="41" customFormat="1" ht="13.5" customHeight="1" x14ac:dyDescent="0.15">
      <c r="B22" s="47"/>
      <c r="C22" s="25"/>
      <c r="D22" s="430" t="s">
        <v>64</v>
      </c>
      <c r="E22" s="520"/>
      <c r="F22" s="520"/>
      <c r="G22" s="520"/>
      <c r="H22" s="520"/>
      <c r="I22" s="520"/>
      <c r="J22" s="520"/>
      <c r="K22" s="520"/>
      <c r="L22" s="521"/>
      <c r="M22" s="561"/>
      <c r="N22" s="562"/>
      <c r="O22" s="562"/>
      <c r="P22" s="562"/>
      <c r="Q22" s="434"/>
      <c r="R22" s="435"/>
      <c r="S22" s="435"/>
      <c r="T22" s="436"/>
      <c r="U22" s="434"/>
      <c r="V22" s="435"/>
      <c r="W22" s="435"/>
      <c r="X22" s="436"/>
      <c r="Y22" s="46"/>
    </row>
    <row r="23" spans="2:25" s="41" customFormat="1" ht="13.5" customHeight="1" x14ac:dyDescent="0.15">
      <c r="B23" s="47"/>
      <c r="C23" s="25"/>
      <c r="D23" s="133"/>
      <c r="E23" s="369" t="s">
        <v>59</v>
      </c>
      <c r="F23" s="369"/>
      <c r="G23" s="369"/>
      <c r="H23" s="369"/>
      <c r="I23" s="369"/>
      <c r="J23" s="369"/>
      <c r="K23" s="369"/>
      <c r="L23" s="431"/>
      <c r="M23" s="561"/>
      <c r="N23" s="562"/>
      <c r="O23" s="562"/>
      <c r="P23" s="562"/>
      <c r="Q23" s="434"/>
      <c r="R23" s="435"/>
      <c r="S23" s="435"/>
      <c r="T23" s="436"/>
      <c r="U23" s="434"/>
      <c r="V23" s="435"/>
      <c r="W23" s="435"/>
      <c r="X23" s="436"/>
      <c r="Y23" s="46"/>
    </row>
    <row r="24" spans="2:25" s="41" customFormat="1" ht="13.5" customHeight="1" x14ac:dyDescent="0.15">
      <c r="B24" s="47"/>
      <c r="C24" s="25"/>
      <c r="D24" s="133"/>
      <c r="E24" s="48"/>
      <c r="F24" s="369" t="s">
        <v>80</v>
      </c>
      <c r="G24" s="369"/>
      <c r="H24" s="369"/>
      <c r="I24" s="369"/>
      <c r="J24" s="369"/>
      <c r="K24" s="369"/>
      <c r="L24" s="431"/>
      <c r="M24" s="568">
        <v>0</v>
      </c>
      <c r="N24" s="569"/>
      <c r="O24" s="569"/>
      <c r="P24" s="570"/>
      <c r="Q24" s="434"/>
      <c r="R24" s="435"/>
      <c r="S24" s="435"/>
      <c r="T24" s="436"/>
      <c r="U24" s="434"/>
      <c r="V24" s="435"/>
      <c r="W24" s="435"/>
      <c r="X24" s="436"/>
      <c r="Y24" s="46"/>
    </row>
    <row r="25" spans="2:25" s="41" customFormat="1" ht="13.5" customHeight="1" x14ac:dyDescent="0.15">
      <c r="B25" s="47"/>
      <c r="C25" s="25"/>
      <c r="D25" s="430" t="s">
        <v>65</v>
      </c>
      <c r="E25" s="520"/>
      <c r="F25" s="520"/>
      <c r="G25" s="520"/>
      <c r="H25" s="520"/>
      <c r="I25" s="520"/>
      <c r="J25" s="520"/>
      <c r="K25" s="520"/>
      <c r="L25" s="521"/>
      <c r="M25" s="561"/>
      <c r="N25" s="562"/>
      <c r="O25" s="562"/>
      <c r="P25" s="562"/>
      <c r="Q25" s="434"/>
      <c r="R25" s="435"/>
      <c r="S25" s="435"/>
      <c r="T25" s="436"/>
      <c r="U25" s="434"/>
      <c r="V25" s="435"/>
      <c r="W25" s="435"/>
      <c r="X25" s="436"/>
      <c r="Y25" s="46"/>
    </row>
    <row r="26" spans="2:25" s="41" customFormat="1" ht="13.5" customHeight="1" x14ac:dyDescent="0.15">
      <c r="B26" s="47"/>
      <c r="C26" s="25"/>
      <c r="D26" s="133"/>
      <c r="E26" s="369" t="s">
        <v>62</v>
      </c>
      <c r="F26" s="369"/>
      <c r="G26" s="369"/>
      <c r="H26" s="369"/>
      <c r="I26" s="369"/>
      <c r="J26" s="369"/>
      <c r="K26" s="369"/>
      <c r="L26" s="431"/>
      <c r="M26" s="561"/>
      <c r="N26" s="562"/>
      <c r="O26" s="562"/>
      <c r="P26" s="562"/>
      <c r="Q26" s="434"/>
      <c r="R26" s="435"/>
      <c r="S26" s="435"/>
      <c r="T26" s="436"/>
      <c r="U26" s="434"/>
      <c r="V26" s="435"/>
      <c r="W26" s="435"/>
      <c r="X26" s="436"/>
      <c r="Y26" s="46"/>
    </row>
    <row r="27" spans="2:25" s="41" customFormat="1" ht="13.5" customHeight="1" x14ac:dyDescent="0.15">
      <c r="B27" s="47"/>
      <c r="C27" s="25"/>
      <c r="D27" s="133"/>
      <c r="E27" s="48"/>
      <c r="F27" s="369" t="s">
        <v>73</v>
      </c>
      <c r="G27" s="369"/>
      <c r="H27" s="369"/>
      <c r="I27" s="369"/>
      <c r="J27" s="369"/>
      <c r="K27" s="369"/>
      <c r="L27" s="431"/>
      <c r="M27" s="568">
        <v>0</v>
      </c>
      <c r="N27" s="569"/>
      <c r="O27" s="569"/>
      <c r="P27" s="570"/>
      <c r="Q27" s="434"/>
      <c r="R27" s="435"/>
      <c r="S27" s="435"/>
      <c r="T27" s="436"/>
      <c r="U27" s="434"/>
      <c r="V27" s="435"/>
      <c r="W27" s="435"/>
      <c r="X27" s="436"/>
      <c r="Y27" s="46"/>
    </row>
    <row r="28" spans="2:25" s="41" customFormat="1" ht="13.5" customHeight="1" x14ac:dyDescent="0.15">
      <c r="B28" s="59"/>
      <c r="C28" s="61"/>
      <c r="D28" s="425" t="s">
        <v>22</v>
      </c>
      <c r="E28" s="443"/>
      <c r="F28" s="443"/>
      <c r="G28" s="443"/>
      <c r="H28" s="443"/>
      <c r="I28" s="443"/>
      <c r="J28" s="443"/>
      <c r="K28" s="443"/>
      <c r="L28" s="444"/>
      <c r="M28" s="450"/>
      <c r="N28" s="451"/>
      <c r="O28" s="451"/>
      <c r="P28" s="451"/>
      <c r="Q28" s="452">
        <f>+M21+M24+M27</f>
        <v>0</v>
      </c>
      <c r="R28" s="453"/>
      <c r="S28" s="453"/>
      <c r="T28" s="454"/>
      <c r="U28" s="434"/>
      <c r="V28" s="435"/>
      <c r="W28" s="435"/>
      <c r="X28" s="436"/>
      <c r="Y28" s="46"/>
    </row>
    <row r="29" spans="2:25" s="41" customFormat="1" ht="13.5" customHeight="1" x14ac:dyDescent="0.15">
      <c r="B29" s="62"/>
      <c r="C29" s="455" t="s">
        <v>23</v>
      </c>
      <c r="D29" s="455"/>
      <c r="E29" s="455"/>
      <c r="F29" s="455"/>
      <c r="G29" s="455"/>
      <c r="H29" s="455"/>
      <c r="I29" s="455"/>
      <c r="J29" s="455"/>
      <c r="K29" s="455"/>
      <c r="L29" s="456"/>
      <c r="M29" s="432"/>
      <c r="N29" s="433"/>
      <c r="O29" s="433"/>
      <c r="P29" s="433"/>
      <c r="Q29" s="457"/>
      <c r="R29" s="458"/>
      <c r="S29" s="458"/>
      <c r="T29" s="459"/>
      <c r="U29" s="460">
        <f>+Q17+Q28</f>
        <v>0</v>
      </c>
      <c r="V29" s="461"/>
      <c r="W29" s="461"/>
      <c r="X29" s="462"/>
      <c r="Y29" s="46"/>
    </row>
    <row r="30" spans="2:25" s="41" customFormat="1" ht="13.5" customHeight="1" x14ac:dyDescent="0.15">
      <c r="B30" s="463" t="s">
        <v>24</v>
      </c>
      <c r="C30" s="464"/>
      <c r="D30" s="464"/>
      <c r="E30" s="464"/>
      <c r="F30" s="464"/>
      <c r="G30" s="464"/>
      <c r="H30" s="464"/>
      <c r="I30" s="464"/>
      <c r="J30" s="464"/>
      <c r="K30" s="464"/>
      <c r="L30" s="465"/>
      <c r="M30" s="434"/>
      <c r="N30" s="435"/>
      <c r="O30" s="435"/>
      <c r="P30" s="436"/>
      <c r="Q30" s="434"/>
      <c r="R30" s="435"/>
      <c r="S30" s="435"/>
      <c r="T30" s="436"/>
      <c r="U30" s="457"/>
      <c r="V30" s="458"/>
      <c r="W30" s="458"/>
      <c r="X30" s="459"/>
      <c r="Y30" s="46"/>
    </row>
    <row r="31" spans="2:25" s="41" customFormat="1" ht="13.5" customHeight="1" x14ac:dyDescent="0.15">
      <c r="B31" s="59"/>
      <c r="C31" s="60" t="s">
        <v>13</v>
      </c>
      <c r="D31" s="425" t="s">
        <v>25</v>
      </c>
      <c r="E31" s="443"/>
      <c r="F31" s="443"/>
      <c r="G31" s="443"/>
      <c r="H31" s="443"/>
      <c r="I31" s="443"/>
      <c r="J31" s="443"/>
      <c r="K31" s="443"/>
      <c r="L31" s="444"/>
      <c r="M31" s="434"/>
      <c r="N31" s="435"/>
      <c r="O31" s="435"/>
      <c r="P31" s="436"/>
      <c r="Q31" s="434"/>
      <c r="R31" s="435"/>
      <c r="S31" s="435"/>
      <c r="T31" s="436"/>
      <c r="U31" s="434"/>
      <c r="V31" s="435"/>
      <c r="W31" s="435"/>
      <c r="X31" s="436"/>
      <c r="Y31" s="46"/>
    </row>
    <row r="32" spans="2:25" s="41" customFormat="1" ht="13.5" customHeight="1" x14ac:dyDescent="0.15">
      <c r="B32" s="47"/>
      <c r="C32" s="23"/>
      <c r="D32" s="430" t="s">
        <v>18</v>
      </c>
      <c r="E32" s="520"/>
      <c r="F32" s="520"/>
      <c r="G32" s="520"/>
      <c r="H32" s="520"/>
      <c r="I32" s="520"/>
      <c r="J32" s="520"/>
      <c r="K32" s="520"/>
      <c r="L32" s="521"/>
      <c r="M32" s="434"/>
      <c r="N32" s="435"/>
      <c r="O32" s="435"/>
      <c r="P32" s="436"/>
      <c r="Q32" s="434"/>
      <c r="R32" s="435"/>
      <c r="S32" s="435"/>
      <c r="T32" s="436"/>
      <c r="U32" s="434"/>
      <c r="V32" s="435"/>
      <c r="W32" s="435"/>
      <c r="X32" s="436"/>
      <c r="Y32" s="46"/>
    </row>
    <row r="33" spans="2:25" s="41" customFormat="1" ht="13.5" customHeight="1" x14ac:dyDescent="0.15">
      <c r="B33" s="47"/>
      <c r="C33" s="23"/>
      <c r="D33" s="133"/>
      <c r="E33" s="369" t="s">
        <v>41</v>
      </c>
      <c r="F33" s="437"/>
      <c r="G33" s="437"/>
      <c r="H33" s="437"/>
      <c r="I33" s="437"/>
      <c r="J33" s="437"/>
      <c r="K33" s="437"/>
      <c r="L33" s="438"/>
      <c r="M33" s="434">
        <v>0</v>
      </c>
      <c r="N33" s="435"/>
      <c r="O33" s="435"/>
      <c r="P33" s="436"/>
      <c r="Q33" s="434"/>
      <c r="R33" s="435"/>
      <c r="S33" s="435"/>
      <c r="T33" s="436"/>
      <c r="U33" s="434"/>
      <c r="V33" s="435"/>
      <c r="W33" s="435"/>
      <c r="X33" s="436"/>
      <c r="Y33" s="46"/>
    </row>
    <row r="34" spans="2:25" s="41" customFormat="1" ht="13.5" customHeight="1" x14ac:dyDescent="0.15">
      <c r="B34" s="47"/>
      <c r="C34" s="23"/>
      <c r="D34" s="133"/>
      <c r="E34" s="369" t="s">
        <v>42</v>
      </c>
      <c r="F34" s="437"/>
      <c r="G34" s="437"/>
      <c r="H34" s="437"/>
      <c r="I34" s="437"/>
      <c r="J34" s="437"/>
      <c r="K34" s="437"/>
      <c r="L34" s="438"/>
      <c r="M34" s="571">
        <v>0</v>
      </c>
      <c r="N34" s="572"/>
      <c r="O34" s="572"/>
      <c r="P34" s="573"/>
      <c r="Q34" s="434"/>
      <c r="R34" s="435"/>
      <c r="S34" s="435"/>
      <c r="T34" s="436"/>
      <c r="U34" s="434"/>
      <c r="V34" s="435"/>
      <c r="W34" s="435"/>
      <c r="X34" s="436"/>
      <c r="Y34" s="46"/>
    </row>
    <row r="35" spans="2:25" s="41" customFormat="1" ht="13.5" customHeight="1" x14ac:dyDescent="0.15">
      <c r="B35" s="47"/>
      <c r="C35" s="23"/>
      <c r="D35" s="430" t="s">
        <v>43</v>
      </c>
      <c r="E35" s="520"/>
      <c r="F35" s="520"/>
      <c r="G35" s="520"/>
      <c r="H35" s="520"/>
      <c r="I35" s="520"/>
      <c r="J35" s="520"/>
      <c r="K35" s="520"/>
      <c r="L35" s="521"/>
      <c r="M35" s="571"/>
      <c r="N35" s="572"/>
      <c r="O35" s="572"/>
      <c r="P35" s="573"/>
      <c r="Q35" s="434"/>
      <c r="R35" s="435"/>
      <c r="S35" s="435"/>
      <c r="T35" s="436"/>
      <c r="U35" s="434"/>
      <c r="V35" s="435"/>
      <c r="W35" s="435"/>
      <c r="X35" s="436"/>
      <c r="Y35" s="46"/>
    </row>
    <row r="36" spans="2:25" s="41" customFormat="1" ht="13.5" customHeight="1" x14ac:dyDescent="0.15">
      <c r="B36" s="47"/>
      <c r="C36" s="23"/>
      <c r="D36" s="133"/>
      <c r="E36" s="369" t="s">
        <v>44</v>
      </c>
      <c r="F36" s="437"/>
      <c r="G36" s="437"/>
      <c r="H36" s="437"/>
      <c r="I36" s="437"/>
      <c r="J36" s="437"/>
      <c r="K36" s="437"/>
      <c r="L36" s="438"/>
      <c r="M36" s="571">
        <v>0</v>
      </c>
      <c r="N36" s="572"/>
      <c r="O36" s="572"/>
      <c r="P36" s="573"/>
      <c r="Q36" s="434"/>
      <c r="R36" s="435"/>
      <c r="S36" s="435"/>
      <c r="T36" s="436"/>
      <c r="U36" s="434"/>
      <c r="V36" s="435"/>
      <c r="W36" s="435"/>
      <c r="X36" s="436"/>
      <c r="Y36" s="46"/>
    </row>
    <row r="37" spans="2:25" s="41" customFormat="1" ht="13.5" customHeight="1" x14ac:dyDescent="0.15">
      <c r="B37" s="47"/>
      <c r="C37" s="23"/>
      <c r="D37" s="133"/>
      <c r="E37" s="369" t="s">
        <v>45</v>
      </c>
      <c r="F37" s="437"/>
      <c r="G37" s="437"/>
      <c r="H37" s="437"/>
      <c r="I37" s="437"/>
      <c r="J37" s="437"/>
      <c r="K37" s="437"/>
      <c r="L37" s="438"/>
      <c r="M37" s="574">
        <v>0</v>
      </c>
      <c r="N37" s="575"/>
      <c r="O37" s="575"/>
      <c r="P37" s="576"/>
      <c r="Q37" s="434"/>
      <c r="R37" s="435"/>
      <c r="S37" s="435"/>
      <c r="T37" s="436"/>
      <c r="U37" s="434"/>
      <c r="V37" s="435"/>
      <c r="W37" s="435"/>
      <c r="X37" s="436"/>
      <c r="Y37" s="46"/>
    </row>
    <row r="38" spans="2:25" s="41" customFormat="1" ht="13.5" customHeight="1" x14ac:dyDescent="0.15">
      <c r="B38" s="59"/>
      <c r="C38" s="60"/>
      <c r="D38" s="425" t="s">
        <v>26</v>
      </c>
      <c r="E38" s="443"/>
      <c r="F38" s="443"/>
      <c r="G38" s="443"/>
      <c r="H38" s="443"/>
      <c r="I38" s="443"/>
      <c r="J38" s="443"/>
      <c r="K38" s="443"/>
      <c r="L38" s="444"/>
      <c r="M38" s="457"/>
      <c r="N38" s="458"/>
      <c r="O38" s="458"/>
      <c r="P38" s="459"/>
      <c r="Q38" s="447">
        <f>SUM(M32:P37)</f>
        <v>0</v>
      </c>
      <c r="R38" s="448"/>
      <c r="S38" s="448"/>
      <c r="T38" s="449"/>
      <c r="U38" s="434"/>
      <c r="V38" s="435"/>
      <c r="W38" s="435"/>
      <c r="X38" s="436"/>
      <c r="Y38" s="46"/>
    </row>
    <row r="39" spans="2:25" s="41" customFormat="1" ht="13.5" customHeight="1" x14ac:dyDescent="0.15">
      <c r="B39" s="59"/>
      <c r="C39" s="60" t="s">
        <v>14</v>
      </c>
      <c r="D39" s="425" t="s">
        <v>27</v>
      </c>
      <c r="E39" s="443"/>
      <c r="F39" s="443"/>
      <c r="G39" s="443"/>
      <c r="H39" s="443"/>
      <c r="I39" s="443"/>
      <c r="J39" s="443"/>
      <c r="K39" s="443"/>
      <c r="L39" s="444"/>
      <c r="M39" s="434"/>
      <c r="N39" s="435"/>
      <c r="O39" s="435"/>
      <c r="P39" s="436"/>
      <c r="Q39" s="434"/>
      <c r="R39" s="435"/>
      <c r="S39" s="435"/>
      <c r="T39" s="436"/>
      <c r="U39" s="434"/>
      <c r="V39" s="435"/>
      <c r="W39" s="435"/>
      <c r="X39" s="436"/>
      <c r="Y39" s="46"/>
    </row>
    <row r="40" spans="2:25" s="41" customFormat="1" ht="13.5" customHeight="1" x14ac:dyDescent="0.15">
      <c r="B40" s="47"/>
      <c r="C40" s="23"/>
      <c r="D40" s="430" t="s">
        <v>56</v>
      </c>
      <c r="E40" s="520"/>
      <c r="F40" s="520"/>
      <c r="G40" s="520"/>
      <c r="H40" s="520"/>
      <c r="I40" s="520"/>
      <c r="J40" s="520"/>
      <c r="K40" s="520"/>
      <c r="L40" s="521"/>
      <c r="M40" s="434"/>
      <c r="N40" s="435"/>
      <c r="O40" s="435"/>
      <c r="P40" s="436"/>
      <c r="Q40" s="434"/>
      <c r="R40" s="435"/>
      <c r="S40" s="435"/>
      <c r="T40" s="436"/>
      <c r="U40" s="434"/>
      <c r="V40" s="435"/>
      <c r="W40" s="435"/>
      <c r="X40" s="436"/>
      <c r="Y40" s="46"/>
    </row>
    <row r="41" spans="2:25" s="41" customFormat="1" ht="13.5" customHeight="1" x14ac:dyDescent="0.15">
      <c r="B41" s="47"/>
      <c r="C41" s="23"/>
      <c r="D41" s="133"/>
      <c r="E41" s="369" t="s">
        <v>232</v>
      </c>
      <c r="F41" s="437"/>
      <c r="G41" s="437"/>
      <c r="H41" s="437"/>
      <c r="I41" s="437"/>
      <c r="J41" s="437"/>
      <c r="K41" s="437"/>
      <c r="L41" s="438"/>
      <c r="M41" s="471">
        <v>0</v>
      </c>
      <c r="N41" s="472"/>
      <c r="O41" s="472"/>
      <c r="P41" s="473"/>
      <c r="Q41" s="434"/>
      <c r="R41" s="435"/>
      <c r="S41" s="435"/>
      <c r="T41" s="436"/>
      <c r="U41" s="434"/>
      <c r="V41" s="435"/>
      <c r="W41" s="435"/>
      <c r="X41" s="436"/>
      <c r="Y41" s="46"/>
    </row>
    <row r="42" spans="2:25" s="41" customFormat="1" ht="13.5" customHeight="1" x14ac:dyDescent="0.15">
      <c r="B42" s="59"/>
      <c r="C42" s="61"/>
      <c r="D42" s="425" t="s">
        <v>28</v>
      </c>
      <c r="E42" s="443"/>
      <c r="F42" s="443"/>
      <c r="G42" s="443"/>
      <c r="H42" s="443"/>
      <c r="I42" s="443"/>
      <c r="J42" s="443"/>
      <c r="K42" s="443"/>
      <c r="L42" s="444"/>
      <c r="M42" s="457"/>
      <c r="N42" s="458"/>
      <c r="O42" s="458"/>
      <c r="P42" s="459"/>
      <c r="Q42" s="452">
        <f>SUM(M41)</f>
        <v>0</v>
      </c>
      <c r="R42" s="453"/>
      <c r="S42" s="453"/>
      <c r="T42" s="454"/>
      <c r="U42" s="447"/>
      <c r="V42" s="448"/>
      <c r="W42" s="448"/>
      <c r="X42" s="449"/>
      <c r="Y42" s="46"/>
    </row>
    <row r="43" spans="2:25" s="41" customFormat="1" ht="13.5" customHeight="1" x14ac:dyDescent="0.15">
      <c r="B43" s="50"/>
      <c r="C43" s="455" t="s">
        <v>29</v>
      </c>
      <c r="D43" s="455"/>
      <c r="E43" s="455"/>
      <c r="F43" s="455"/>
      <c r="G43" s="455"/>
      <c r="H43" s="455"/>
      <c r="I43" s="455"/>
      <c r="J43" s="455"/>
      <c r="K43" s="455"/>
      <c r="L43" s="456"/>
      <c r="M43" s="434"/>
      <c r="N43" s="435"/>
      <c r="O43" s="435"/>
      <c r="P43" s="436"/>
      <c r="Q43" s="466"/>
      <c r="R43" s="467"/>
      <c r="S43" s="467"/>
      <c r="T43" s="468"/>
      <c r="U43" s="452">
        <f>+Q38+Q42</f>
        <v>0</v>
      </c>
      <c r="V43" s="453"/>
      <c r="W43" s="453"/>
      <c r="X43" s="454"/>
      <c r="Y43" s="46"/>
    </row>
    <row r="44" spans="2:25" s="41" customFormat="1" ht="13.5" customHeight="1" thickBot="1" x14ac:dyDescent="0.2">
      <c r="B44" s="51"/>
      <c r="C44" s="469" t="s">
        <v>46</v>
      </c>
      <c r="D44" s="469"/>
      <c r="E44" s="469"/>
      <c r="F44" s="469"/>
      <c r="G44" s="469"/>
      <c r="H44" s="469"/>
      <c r="I44" s="469"/>
      <c r="J44" s="469"/>
      <c r="K44" s="469"/>
      <c r="L44" s="470"/>
      <c r="M44" s="471"/>
      <c r="N44" s="472"/>
      <c r="O44" s="472"/>
      <c r="P44" s="473"/>
      <c r="Q44" s="452"/>
      <c r="R44" s="453"/>
      <c r="S44" s="453"/>
      <c r="T44" s="454"/>
      <c r="U44" s="474">
        <f>+U29-U43</f>
        <v>0</v>
      </c>
      <c r="V44" s="475"/>
      <c r="W44" s="475"/>
      <c r="X44" s="476"/>
      <c r="Y44" s="46"/>
    </row>
    <row r="45" spans="2:25" s="41" customFormat="1" ht="14.25" thickTop="1" x14ac:dyDescent="0.15">
      <c r="B45" s="477"/>
      <c r="C45" s="478"/>
      <c r="D45" s="478"/>
      <c r="E45" s="478"/>
      <c r="F45" s="478"/>
      <c r="G45" s="478"/>
      <c r="H45" s="478"/>
      <c r="I45" s="478"/>
      <c r="J45" s="478"/>
      <c r="K45" s="478"/>
      <c r="L45" s="478"/>
      <c r="M45" s="478"/>
      <c r="N45" s="478"/>
      <c r="O45" s="478"/>
      <c r="P45" s="478"/>
      <c r="Q45" s="478"/>
      <c r="R45" s="478"/>
      <c r="S45" s="478"/>
      <c r="T45" s="478"/>
      <c r="U45" s="478"/>
      <c r="V45" s="478"/>
      <c r="W45" s="478"/>
      <c r="X45" s="478"/>
      <c r="Y45" s="42"/>
    </row>
  </sheetData>
  <mergeCells count="168">
    <mergeCell ref="B45:X45"/>
    <mergeCell ref="C43:L43"/>
    <mergeCell ref="M43:P43"/>
    <mergeCell ref="Q43:T43"/>
    <mergeCell ref="U43:X43"/>
    <mergeCell ref="C44:L44"/>
    <mergeCell ref="M44:P44"/>
    <mergeCell ref="Q44:T44"/>
    <mergeCell ref="U44:X44"/>
    <mergeCell ref="E41:L41"/>
    <mergeCell ref="M41:P41"/>
    <mergeCell ref="Q41:T41"/>
    <mergeCell ref="U41:X41"/>
    <mergeCell ref="D42:L42"/>
    <mergeCell ref="M42:P42"/>
    <mergeCell ref="Q42:T42"/>
    <mergeCell ref="U42:X42"/>
    <mergeCell ref="D39:L39"/>
    <mergeCell ref="M39:P39"/>
    <mergeCell ref="Q39:T39"/>
    <mergeCell ref="U39:X39"/>
    <mergeCell ref="D40:L40"/>
    <mergeCell ref="M40:P40"/>
    <mergeCell ref="Q40:T40"/>
    <mergeCell ref="U40:X40"/>
    <mergeCell ref="E37:L37"/>
    <mergeCell ref="M37:P37"/>
    <mergeCell ref="Q37:T37"/>
    <mergeCell ref="U37:X37"/>
    <mergeCell ref="D38:L38"/>
    <mergeCell ref="M38:P38"/>
    <mergeCell ref="Q38:T38"/>
    <mergeCell ref="U38:X38"/>
    <mergeCell ref="D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D32:L32"/>
    <mergeCell ref="M32:P32"/>
    <mergeCell ref="Q32:T32"/>
    <mergeCell ref="U32:X32"/>
    <mergeCell ref="C29:L29"/>
    <mergeCell ref="M29:P29"/>
    <mergeCell ref="Q29:T29"/>
    <mergeCell ref="U29:X29"/>
    <mergeCell ref="B30:L30"/>
    <mergeCell ref="M30:P30"/>
    <mergeCell ref="Q30:T30"/>
    <mergeCell ref="U30:X30"/>
    <mergeCell ref="F27:L27"/>
    <mergeCell ref="M27:P27"/>
    <mergeCell ref="Q27:T27"/>
    <mergeCell ref="U27:X27"/>
    <mergeCell ref="D28:L28"/>
    <mergeCell ref="M28:P28"/>
    <mergeCell ref="Q28:T28"/>
    <mergeCell ref="U28:X28"/>
    <mergeCell ref="D25:L25"/>
    <mergeCell ref="M25:P25"/>
    <mergeCell ref="Q25:T25"/>
    <mergeCell ref="U25:X25"/>
    <mergeCell ref="E26:L26"/>
    <mergeCell ref="M26:P26"/>
    <mergeCell ref="Q26:T26"/>
    <mergeCell ref="U26:X26"/>
    <mergeCell ref="E23:L23"/>
    <mergeCell ref="M23:P23"/>
    <mergeCell ref="Q23:T23"/>
    <mergeCell ref="U23:X23"/>
    <mergeCell ref="F24:L24"/>
    <mergeCell ref="M24:P24"/>
    <mergeCell ref="Q24:T24"/>
    <mergeCell ref="U24:X24"/>
    <mergeCell ref="F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Z61"/>
  <sheetViews>
    <sheetView workbookViewId="0"/>
  </sheetViews>
  <sheetFormatPr defaultColWidth="8.75" defaultRowHeight="13.5" x14ac:dyDescent="0.15"/>
  <cols>
    <col min="1" max="1" width="3.625" style="11" customWidth="1"/>
    <col min="2" max="4" width="2.625" style="11" customWidth="1"/>
    <col min="5" max="26" width="3.625" style="11" customWidth="1"/>
    <col min="27" max="256" width="8.75" style="11"/>
    <col min="257" max="257" width="3.625" style="11" customWidth="1"/>
    <col min="258" max="260" width="2.625" style="11" customWidth="1"/>
    <col min="261" max="282" width="3.625" style="11" customWidth="1"/>
    <col min="283" max="512" width="8.75" style="11"/>
    <col min="513" max="513" width="3.625" style="11" customWidth="1"/>
    <col min="514" max="516" width="2.625" style="11" customWidth="1"/>
    <col min="517" max="538" width="3.625" style="11" customWidth="1"/>
    <col min="539" max="768" width="8.75" style="11"/>
    <col min="769" max="769" width="3.625" style="11" customWidth="1"/>
    <col min="770" max="772" width="2.625" style="11" customWidth="1"/>
    <col min="773" max="794" width="3.625" style="11" customWidth="1"/>
    <col min="795" max="1024" width="8.75" style="11"/>
    <col min="1025" max="1025" width="3.625" style="11" customWidth="1"/>
    <col min="1026" max="1028" width="2.625" style="11" customWidth="1"/>
    <col min="1029" max="1050" width="3.625" style="11" customWidth="1"/>
    <col min="1051" max="1280" width="8.75" style="11"/>
    <col min="1281" max="1281" width="3.625" style="11" customWidth="1"/>
    <col min="1282" max="1284" width="2.625" style="11" customWidth="1"/>
    <col min="1285" max="1306" width="3.625" style="11" customWidth="1"/>
    <col min="1307" max="1536" width="8.75" style="11"/>
    <col min="1537" max="1537" width="3.625" style="11" customWidth="1"/>
    <col min="1538" max="1540" width="2.625" style="11" customWidth="1"/>
    <col min="1541" max="1562" width="3.625" style="11" customWidth="1"/>
    <col min="1563" max="1792" width="8.75" style="11"/>
    <col min="1793" max="1793" width="3.625" style="11" customWidth="1"/>
    <col min="1794" max="1796" width="2.625" style="11" customWidth="1"/>
    <col min="1797" max="1818" width="3.625" style="11" customWidth="1"/>
    <col min="1819" max="2048" width="8.75" style="11"/>
    <col min="2049" max="2049" width="3.625" style="11" customWidth="1"/>
    <col min="2050" max="2052" width="2.625" style="11" customWidth="1"/>
    <col min="2053" max="2074" width="3.625" style="11" customWidth="1"/>
    <col min="2075" max="2304" width="8.75" style="11"/>
    <col min="2305" max="2305" width="3.625" style="11" customWidth="1"/>
    <col min="2306" max="2308" width="2.625" style="11" customWidth="1"/>
    <col min="2309" max="2330" width="3.625" style="11" customWidth="1"/>
    <col min="2331" max="2560" width="8.75" style="11"/>
    <col min="2561" max="2561" width="3.625" style="11" customWidth="1"/>
    <col min="2562" max="2564" width="2.625" style="11" customWidth="1"/>
    <col min="2565" max="2586" width="3.625" style="11" customWidth="1"/>
    <col min="2587" max="2816" width="8.75" style="11"/>
    <col min="2817" max="2817" width="3.625" style="11" customWidth="1"/>
    <col min="2818" max="2820" width="2.625" style="11" customWidth="1"/>
    <col min="2821" max="2842" width="3.625" style="11" customWidth="1"/>
    <col min="2843" max="3072" width="8.75" style="11"/>
    <col min="3073" max="3073" width="3.625" style="11" customWidth="1"/>
    <col min="3074" max="3076" width="2.625" style="11" customWidth="1"/>
    <col min="3077" max="3098" width="3.625" style="11" customWidth="1"/>
    <col min="3099" max="3328" width="8.75" style="11"/>
    <col min="3329" max="3329" width="3.625" style="11" customWidth="1"/>
    <col min="3330" max="3332" width="2.625" style="11" customWidth="1"/>
    <col min="3333" max="3354" width="3.625" style="11" customWidth="1"/>
    <col min="3355" max="3584" width="8.75" style="11"/>
    <col min="3585" max="3585" width="3.625" style="11" customWidth="1"/>
    <col min="3586" max="3588" width="2.625" style="11" customWidth="1"/>
    <col min="3589" max="3610" width="3.625" style="11" customWidth="1"/>
    <col min="3611" max="3840" width="8.75" style="11"/>
    <col min="3841" max="3841" width="3.625" style="11" customWidth="1"/>
    <col min="3842" max="3844" width="2.625" style="11" customWidth="1"/>
    <col min="3845" max="3866" width="3.625" style="11" customWidth="1"/>
    <col min="3867" max="4096" width="8.75" style="11"/>
    <col min="4097" max="4097" width="3.625" style="11" customWidth="1"/>
    <col min="4098" max="4100" width="2.625" style="11" customWidth="1"/>
    <col min="4101" max="4122" width="3.625" style="11" customWidth="1"/>
    <col min="4123" max="4352" width="8.75" style="11"/>
    <col min="4353" max="4353" width="3.625" style="11" customWidth="1"/>
    <col min="4354" max="4356" width="2.625" style="11" customWidth="1"/>
    <col min="4357" max="4378" width="3.625" style="11" customWidth="1"/>
    <col min="4379" max="4608" width="8.75" style="11"/>
    <col min="4609" max="4609" width="3.625" style="11" customWidth="1"/>
    <col min="4610" max="4612" width="2.625" style="11" customWidth="1"/>
    <col min="4613" max="4634" width="3.625" style="11" customWidth="1"/>
    <col min="4635" max="4864" width="8.75" style="11"/>
    <col min="4865" max="4865" width="3.625" style="11" customWidth="1"/>
    <col min="4866" max="4868" width="2.625" style="11" customWidth="1"/>
    <col min="4869" max="4890" width="3.625" style="11" customWidth="1"/>
    <col min="4891" max="5120" width="8.75" style="11"/>
    <col min="5121" max="5121" width="3.625" style="11" customWidth="1"/>
    <col min="5122" max="5124" width="2.625" style="11" customWidth="1"/>
    <col min="5125" max="5146" width="3.625" style="11" customWidth="1"/>
    <col min="5147" max="5376" width="8.75" style="11"/>
    <col min="5377" max="5377" width="3.625" style="11" customWidth="1"/>
    <col min="5378" max="5380" width="2.625" style="11" customWidth="1"/>
    <col min="5381" max="5402" width="3.625" style="11" customWidth="1"/>
    <col min="5403" max="5632" width="8.75" style="11"/>
    <col min="5633" max="5633" width="3.625" style="11" customWidth="1"/>
    <col min="5634" max="5636" width="2.625" style="11" customWidth="1"/>
    <col min="5637" max="5658" width="3.625" style="11" customWidth="1"/>
    <col min="5659" max="5888" width="8.75" style="11"/>
    <col min="5889" max="5889" width="3.625" style="11" customWidth="1"/>
    <col min="5890" max="5892" width="2.625" style="11" customWidth="1"/>
    <col min="5893" max="5914" width="3.625" style="11" customWidth="1"/>
    <col min="5915" max="6144" width="8.75" style="11"/>
    <col min="6145" max="6145" width="3.625" style="11" customWidth="1"/>
    <col min="6146" max="6148" width="2.625" style="11" customWidth="1"/>
    <col min="6149" max="6170" width="3.625" style="11" customWidth="1"/>
    <col min="6171" max="6400" width="8.75" style="11"/>
    <col min="6401" max="6401" width="3.625" style="11" customWidth="1"/>
    <col min="6402" max="6404" width="2.625" style="11" customWidth="1"/>
    <col min="6405" max="6426" width="3.625" style="11" customWidth="1"/>
    <col min="6427" max="6656" width="8.75" style="11"/>
    <col min="6657" max="6657" width="3.625" style="11" customWidth="1"/>
    <col min="6658" max="6660" width="2.625" style="11" customWidth="1"/>
    <col min="6661" max="6682" width="3.625" style="11" customWidth="1"/>
    <col min="6683" max="6912" width="8.75" style="11"/>
    <col min="6913" max="6913" width="3.625" style="11" customWidth="1"/>
    <col min="6914" max="6916" width="2.625" style="11" customWidth="1"/>
    <col min="6917" max="6938" width="3.625" style="11" customWidth="1"/>
    <col min="6939" max="7168" width="8.75" style="11"/>
    <col min="7169" max="7169" width="3.625" style="11" customWidth="1"/>
    <col min="7170" max="7172" width="2.625" style="11" customWidth="1"/>
    <col min="7173" max="7194" width="3.625" style="11" customWidth="1"/>
    <col min="7195" max="7424" width="8.75" style="11"/>
    <col min="7425" max="7425" width="3.625" style="11" customWidth="1"/>
    <col min="7426" max="7428" width="2.625" style="11" customWidth="1"/>
    <col min="7429" max="7450" width="3.625" style="11" customWidth="1"/>
    <col min="7451" max="7680" width="8.75" style="11"/>
    <col min="7681" max="7681" width="3.625" style="11" customWidth="1"/>
    <col min="7682" max="7684" width="2.625" style="11" customWidth="1"/>
    <col min="7685" max="7706" width="3.625" style="11" customWidth="1"/>
    <col min="7707" max="7936" width="8.75" style="11"/>
    <col min="7937" max="7937" width="3.625" style="11" customWidth="1"/>
    <col min="7938" max="7940" width="2.625" style="11" customWidth="1"/>
    <col min="7941" max="7962" width="3.625" style="11" customWidth="1"/>
    <col min="7963" max="8192" width="8.75" style="11"/>
    <col min="8193" max="8193" width="3.625" style="11" customWidth="1"/>
    <col min="8194" max="8196" width="2.625" style="11" customWidth="1"/>
    <col min="8197" max="8218" width="3.625" style="11" customWidth="1"/>
    <col min="8219" max="8448" width="8.75" style="11"/>
    <col min="8449" max="8449" width="3.625" style="11" customWidth="1"/>
    <col min="8450" max="8452" width="2.625" style="11" customWidth="1"/>
    <col min="8453" max="8474" width="3.625" style="11" customWidth="1"/>
    <col min="8475" max="8704" width="8.75" style="11"/>
    <col min="8705" max="8705" width="3.625" style="11" customWidth="1"/>
    <col min="8706" max="8708" width="2.625" style="11" customWidth="1"/>
    <col min="8709" max="8730" width="3.625" style="11" customWidth="1"/>
    <col min="8731" max="8960" width="8.75" style="11"/>
    <col min="8961" max="8961" width="3.625" style="11" customWidth="1"/>
    <col min="8962" max="8964" width="2.625" style="11" customWidth="1"/>
    <col min="8965" max="8986" width="3.625" style="11" customWidth="1"/>
    <col min="8987" max="9216" width="8.75" style="11"/>
    <col min="9217" max="9217" width="3.625" style="11" customWidth="1"/>
    <col min="9218" max="9220" width="2.625" style="11" customWidth="1"/>
    <col min="9221" max="9242" width="3.625" style="11" customWidth="1"/>
    <col min="9243" max="9472" width="8.75" style="11"/>
    <col min="9473" max="9473" width="3.625" style="11" customWidth="1"/>
    <col min="9474" max="9476" width="2.625" style="11" customWidth="1"/>
    <col min="9477" max="9498" width="3.625" style="11" customWidth="1"/>
    <col min="9499" max="9728" width="8.75" style="11"/>
    <col min="9729" max="9729" width="3.625" style="11" customWidth="1"/>
    <col min="9730" max="9732" width="2.625" style="11" customWidth="1"/>
    <col min="9733" max="9754" width="3.625" style="11" customWidth="1"/>
    <col min="9755" max="9984" width="8.75" style="11"/>
    <col min="9985" max="9985" width="3.625" style="11" customWidth="1"/>
    <col min="9986" max="9988" width="2.625" style="11" customWidth="1"/>
    <col min="9989" max="10010" width="3.625" style="11" customWidth="1"/>
    <col min="10011" max="10240" width="8.75" style="11"/>
    <col min="10241" max="10241" width="3.625" style="11" customWidth="1"/>
    <col min="10242" max="10244" width="2.625" style="11" customWidth="1"/>
    <col min="10245" max="10266" width="3.625" style="11" customWidth="1"/>
    <col min="10267" max="10496" width="8.75" style="11"/>
    <col min="10497" max="10497" width="3.625" style="11" customWidth="1"/>
    <col min="10498" max="10500" width="2.625" style="11" customWidth="1"/>
    <col min="10501" max="10522" width="3.625" style="11" customWidth="1"/>
    <col min="10523" max="10752" width="8.75" style="11"/>
    <col min="10753" max="10753" width="3.625" style="11" customWidth="1"/>
    <col min="10754" max="10756" width="2.625" style="11" customWidth="1"/>
    <col min="10757" max="10778" width="3.625" style="11" customWidth="1"/>
    <col min="10779" max="11008" width="8.75" style="11"/>
    <col min="11009" max="11009" width="3.625" style="11" customWidth="1"/>
    <col min="11010" max="11012" width="2.625" style="11" customWidth="1"/>
    <col min="11013" max="11034" width="3.625" style="11" customWidth="1"/>
    <col min="11035" max="11264" width="8.75" style="11"/>
    <col min="11265" max="11265" width="3.625" style="11" customWidth="1"/>
    <col min="11266" max="11268" width="2.625" style="11" customWidth="1"/>
    <col min="11269" max="11290" width="3.625" style="11" customWidth="1"/>
    <col min="11291" max="11520" width="8.75" style="11"/>
    <col min="11521" max="11521" width="3.625" style="11" customWidth="1"/>
    <col min="11522" max="11524" width="2.625" style="11" customWidth="1"/>
    <col min="11525" max="11546" width="3.625" style="11" customWidth="1"/>
    <col min="11547" max="11776" width="8.75" style="11"/>
    <col min="11777" max="11777" width="3.625" style="11" customWidth="1"/>
    <col min="11778" max="11780" width="2.625" style="11" customWidth="1"/>
    <col min="11781" max="11802" width="3.625" style="11" customWidth="1"/>
    <col min="11803" max="12032" width="8.75" style="11"/>
    <col min="12033" max="12033" width="3.625" style="11" customWidth="1"/>
    <col min="12034" max="12036" width="2.625" style="11" customWidth="1"/>
    <col min="12037" max="12058" width="3.625" style="11" customWidth="1"/>
    <col min="12059" max="12288" width="8.75" style="11"/>
    <col min="12289" max="12289" width="3.625" style="11" customWidth="1"/>
    <col min="12290" max="12292" width="2.625" style="11" customWidth="1"/>
    <col min="12293" max="12314" width="3.625" style="11" customWidth="1"/>
    <col min="12315" max="12544" width="8.75" style="11"/>
    <col min="12545" max="12545" width="3.625" style="11" customWidth="1"/>
    <col min="12546" max="12548" width="2.625" style="11" customWidth="1"/>
    <col min="12549" max="12570" width="3.625" style="11" customWidth="1"/>
    <col min="12571" max="12800" width="8.75" style="11"/>
    <col min="12801" max="12801" width="3.625" style="11" customWidth="1"/>
    <col min="12802" max="12804" width="2.625" style="11" customWidth="1"/>
    <col min="12805" max="12826" width="3.625" style="11" customWidth="1"/>
    <col min="12827" max="13056" width="8.75" style="11"/>
    <col min="13057" max="13057" width="3.625" style="11" customWidth="1"/>
    <col min="13058" max="13060" width="2.625" style="11" customWidth="1"/>
    <col min="13061" max="13082" width="3.625" style="11" customWidth="1"/>
    <col min="13083" max="13312" width="8.75" style="11"/>
    <col min="13313" max="13313" width="3.625" style="11" customWidth="1"/>
    <col min="13314" max="13316" width="2.625" style="11" customWidth="1"/>
    <col min="13317" max="13338" width="3.625" style="11" customWidth="1"/>
    <col min="13339" max="13568" width="8.75" style="11"/>
    <col min="13569" max="13569" width="3.625" style="11" customWidth="1"/>
    <col min="13570" max="13572" width="2.625" style="11" customWidth="1"/>
    <col min="13573" max="13594" width="3.625" style="11" customWidth="1"/>
    <col min="13595" max="13824" width="8.75" style="11"/>
    <col min="13825" max="13825" width="3.625" style="11" customWidth="1"/>
    <col min="13826" max="13828" width="2.625" style="11" customWidth="1"/>
    <col min="13829" max="13850" width="3.625" style="11" customWidth="1"/>
    <col min="13851" max="14080" width="8.75" style="11"/>
    <col min="14081" max="14081" width="3.625" style="11" customWidth="1"/>
    <col min="14082" max="14084" width="2.625" style="11" customWidth="1"/>
    <col min="14085" max="14106" width="3.625" style="11" customWidth="1"/>
    <col min="14107" max="14336" width="8.75" style="11"/>
    <col min="14337" max="14337" width="3.625" style="11" customWidth="1"/>
    <col min="14338" max="14340" width="2.625" style="11" customWidth="1"/>
    <col min="14341" max="14362" width="3.625" style="11" customWidth="1"/>
    <col min="14363" max="14592" width="8.75" style="11"/>
    <col min="14593" max="14593" width="3.625" style="11" customWidth="1"/>
    <col min="14594" max="14596" width="2.625" style="11" customWidth="1"/>
    <col min="14597" max="14618" width="3.625" style="11" customWidth="1"/>
    <col min="14619" max="14848" width="8.75" style="11"/>
    <col min="14849" max="14849" width="3.625" style="11" customWidth="1"/>
    <col min="14850" max="14852" width="2.625" style="11" customWidth="1"/>
    <col min="14853" max="14874" width="3.625" style="11" customWidth="1"/>
    <col min="14875" max="15104" width="8.75" style="11"/>
    <col min="15105" max="15105" width="3.625" style="11" customWidth="1"/>
    <col min="15106" max="15108" width="2.625" style="11" customWidth="1"/>
    <col min="15109" max="15130" width="3.625" style="11" customWidth="1"/>
    <col min="15131" max="15360" width="8.75" style="11"/>
    <col min="15361" max="15361" width="3.625" style="11" customWidth="1"/>
    <col min="15362" max="15364" width="2.625" style="11" customWidth="1"/>
    <col min="15365" max="15386" width="3.625" style="11" customWidth="1"/>
    <col min="15387" max="15616" width="8.75" style="11"/>
    <col min="15617" max="15617" width="3.625" style="11" customWidth="1"/>
    <col min="15618" max="15620" width="2.625" style="11" customWidth="1"/>
    <col min="15621" max="15642" width="3.625" style="11" customWidth="1"/>
    <col min="15643" max="15872" width="8.75" style="11"/>
    <col min="15873" max="15873" width="3.625" style="11" customWidth="1"/>
    <col min="15874" max="15876" width="2.625" style="11" customWidth="1"/>
    <col min="15877" max="15898" width="3.625" style="11" customWidth="1"/>
    <col min="15899" max="16128" width="8.75" style="11"/>
    <col min="16129" max="16129" width="3.625" style="11" customWidth="1"/>
    <col min="16130" max="16132" width="2.625" style="11" customWidth="1"/>
    <col min="16133" max="16154" width="3.625" style="11" customWidth="1"/>
    <col min="16155" max="16384" width="8.75" style="11"/>
  </cols>
  <sheetData>
    <row r="1" spans="2:26" ht="18" customHeight="1" x14ac:dyDescent="0.15">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c r="Y1" s="26"/>
      <c r="Z1" s="26"/>
    </row>
    <row r="2" spans="2:26"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row>
    <row r="3" spans="2:26" s="12" customFormat="1" ht="18" customHeight="1" x14ac:dyDescent="0.15">
      <c r="B3" s="240"/>
      <c r="C3" s="241"/>
      <c r="D3" s="241"/>
      <c r="E3" s="241"/>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row>
    <row r="4" spans="2:26"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row>
    <row r="5" spans="2:26" s="12" customFormat="1" ht="15.75" customHeight="1" x14ac:dyDescent="0.15">
      <c r="B5" s="248" t="s">
        <v>4</v>
      </c>
      <c r="C5" s="249"/>
      <c r="D5" s="249"/>
      <c r="E5" s="249"/>
      <c r="F5" s="249"/>
      <c r="G5" s="249"/>
      <c r="H5" s="250"/>
      <c r="I5" s="250"/>
      <c r="J5" s="250"/>
      <c r="K5" s="250"/>
      <c r="L5" s="250"/>
      <c r="M5" s="251" t="s">
        <v>5</v>
      </c>
      <c r="N5" s="252"/>
      <c r="O5" s="252"/>
      <c r="P5" s="253"/>
      <c r="Q5" s="253"/>
      <c r="R5" s="253"/>
      <c r="S5" s="253"/>
      <c r="T5" s="253"/>
      <c r="U5" s="253"/>
      <c r="V5" s="253"/>
      <c r="W5" s="253"/>
      <c r="X5" s="254"/>
      <c r="Y5" s="15"/>
    </row>
    <row r="6" spans="2:26" s="14" customFormat="1" ht="13.5" customHeight="1" x14ac:dyDescent="0.15">
      <c r="B6" s="218" t="s">
        <v>95</v>
      </c>
      <c r="C6" s="219"/>
      <c r="D6" s="219"/>
      <c r="E6" s="219"/>
      <c r="F6" s="219"/>
      <c r="G6" s="219"/>
      <c r="H6" s="220"/>
      <c r="I6" s="220"/>
      <c r="J6" s="220"/>
      <c r="K6" s="220"/>
      <c r="L6" s="220"/>
      <c r="M6" s="221"/>
      <c r="N6" s="222"/>
      <c r="O6" s="222"/>
      <c r="P6" s="223"/>
      <c r="Q6" s="224"/>
      <c r="R6" s="225"/>
      <c r="S6" s="225"/>
      <c r="T6" s="226"/>
      <c r="U6" s="224"/>
      <c r="V6" s="225"/>
      <c r="W6" s="225"/>
      <c r="X6" s="226"/>
      <c r="Y6" s="16"/>
    </row>
    <row r="7" spans="2:26" s="14" customFormat="1" ht="13.5" customHeight="1" x14ac:dyDescent="0.15">
      <c r="B7" s="55"/>
      <c r="C7" s="56" t="s">
        <v>13</v>
      </c>
      <c r="D7" s="316" t="s">
        <v>96</v>
      </c>
      <c r="E7" s="317"/>
      <c r="F7" s="317"/>
      <c r="G7" s="317"/>
      <c r="H7" s="318"/>
      <c r="I7" s="318"/>
      <c r="J7" s="318"/>
      <c r="K7" s="318"/>
      <c r="L7" s="318"/>
      <c r="M7" s="233"/>
      <c r="N7" s="234"/>
      <c r="O7" s="234"/>
      <c r="P7" s="235"/>
      <c r="Q7" s="233"/>
      <c r="R7" s="234"/>
      <c r="S7" s="234"/>
      <c r="T7" s="235"/>
      <c r="U7" s="233"/>
      <c r="V7" s="234"/>
      <c r="W7" s="234"/>
      <c r="X7" s="235"/>
      <c r="Y7" s="16"/>
    </row>
    <row r="8" spans="2:26" s="14" customFormat="1" ht="13.5" customHeight="1" x14ac:dyDescent="0.15">
      <c r="B8" s="53"/>
      <c r="C8" s="54"/>
      <c r="D8" s="367" t="s">
        <v>123</v>
      </c>
      <c r="E8" s="369"/>
      <c r="F8" s="369"/>
      <c r="G8" s="369"/>
      <c r="H8" s="369"/>
      <c r="I8" s="369"/>
      <c r="J8" s="369"/>
      <c r="K8" s="369"/>
      <c r="L8" s="431"/>
      <c r="M8" s="233">
        <v>0</v>
      </c>
      <c r="N8" s="234"/>
      <c r="O8" s="234"/>
      <c r="P8" s="235"/>
      <c r="Q8" s="233"/>
      <c r="R8" s="234"/>
      <c r="S8" s="234"/>
      <c r="T8" s="235"/>
      <c r="U8" s="233"/>
      <c r="V8" s="234"/>
      <c r="W8" s="234"/>
      <c r="X8" s="235"/>
      <c r="Y8" s="16"/>
    </row>
    <row r="9" spans="2:26" s="14" customFormat="1" ht="12.75" customHeight="1" x14ac:dyDescent="0.15">
      <c r="B9" s="53"/>
      <c r="C9" s="54"/>
      <c r="D9" s="367" t="s">
        <v>124</v>
      </c>
      <c r="E9" s="369"/>
      <c r="F9" s="369"/>
      <c r="G9" s="369"/>
      <c r="H9" s="369"/>
      <c r="I9" s="369"/>
      <c r="J9" s="369"/>
      <c r="K9" s="369"/>
      <c r="L9" s="431"/>
      <c r="M9" s="370">
        <v>0</v>
      </c>
      <c r="N9" s="371"/>
      <c r="O9" s="371"/>
      <c r="P9" s="372"/>
      <c r="Q9" s="261">
        <f>SUM(M8:P9)</f>
        <v>0</v>
      </c>
      <c r="R9" s="262"/>
      <c r="S9" s="262"/>
      <c r="T9" s="263"/>
      <c r="U9" s="233"/>
      <c r="V9" s="234"/>
      <c r="W9" s="234"/>
      <c r="X9" s="235"/>
      <c r="Y9" s="16"/>
    </row>
    <row r="10" spans="2:26" s="14" customFormat="1" ht="13.5" customHeight="1" x14ac:dyDescent="0.15">
      <c r="B10" s="55"/>
      <c r="C10" s="56" t="s">
        <v>14</v>
      </c>
      <c r="D10" s="316" t="s">
        <v>97</v>
      </c>
      <c r="E10" s="317"/>
      <c r="F10" s="317"/>
      <c r="G10" s="317"/>
      <c r="H10" s="318"/>
      <c r="I10" s="318"/>
      <c r="J10" s="318"/>
      <c r="K10" s="318"/>
      <c r="L10" s="318"/>
      <c r="M10" s="233"/>
      <c r="N10" s="234"/>
      <c r="O10" s="234"/>
      <c r="P10" s="235"/>
      <c r="Q10" s="261"/>
      <c r="R10" s="262"/>
      <c r="S10" s="262"/>
      <c r="T10" s="263"/>
      <c r="U10" s="233"/>
      <c r="V10" s="234"/>
      <c r="W10" s="234"/>
      <c r="X10" s="235"/>
      <c r="Y10" s="16"/>
    </row>
    <row r="11" spans="2:26" s="14" customFormat="1" ht="13.5" customHeight="1" x14ac:dyDescent="0.15">
      <c r="B11" s="55"/>
      <c r="C11" s="54"/>
      <c r="D11" s="367" t="s">
        <v>125</v>
      </c>
      <c r="E11" s="369"/>
      <c r="F11" s="369"/>
      <c r="G11" s="369"/>
      <c r="H11" s="369"/>
      <c r="I11" s="369"/>
      <c r="J11" s="369"/>
      <c r="K11" s="369"/>
      <c r="L11" s="431"/>
      <c r="M11" s="233">
        <v>0</v>
      </c>
      <c r="N11" s="234"/>
      <c r="O11" s="234"/>
      <c r="P11" s="235"/>
      <c r="Q11" s="233"/>
      <c r="R11" s="234"/>
      <c r="S11" s="234"/>
      <c r="T11" s="235"/>
      <c r="U11" s="233"/>
      <c r="V11" s="234"/>
      <c r="W11" s="234"/>
      <c r="X11" s="235"/>
      <c r="Y11" s="16"/>
    </row>
    <row r="12" spans="2:26" s="14" customFormat="1" ht="13.5" customHeight="1" x14ac:dyDescent="0.15">
      <c r="B12" s="55"/>
      <c r="C12" s="54"/>
      <c r="D12" s="367" t="s">
        <v>233</v>
      </c>
      <c r="E12" s="369"/>
      <c r="F12" s="369"/>
      <c r="G12" s="369"/>
      <c r="H12" s="369"/>
      <c r="I12" s="369"/>
      <c r="J12" s="369"/>
      <c r="K12" s="369"/>
      <c r="L12" s="431"/>
      <c r="M12" s="233">
        <v>0</v>
      </c>
      <c r="N12" s="234"/>
      <c r="O12" s="234"/>
      <c r="P12" s="235"/>
      <c r="Q12" s="233"/>
      <c r="R12" s="234"/>
      <c r="S12" s="234"/>
      <c r="T12" s="235"/>
      <c r="U12" s="233"/>
      <c r="V12" s="234"/>
      <c r="W12" s="234"/>
      <c r="X12" s="235"/>
      <c r="Y12" s="16"/>
    </row>
    <row r="13" spans="2:26" s="14" customFormat="1" ht="13.5" customHeight="1" x14ac:dyDescent="0.15">
      <c r="B13" s="53"/>
      <c r="C13" s="54"/>
      <c r="D13" s="367" t="s">
        <v>234</v>
      </c>
      <c r="E13" s="369"/>
      <c r="F13" s="369"/>
      <c r="G13" s="369"/>
      <c r="H13" s="369"/>
      <c r="I13" s="369"/>
      <c r="J13" s="369"/>
      <c r="K13" s="369"/>
      <c r="L13" s="431"/>
      <c r="M13" s="370">
        <v>0</v>
      </c>
      <c r="N13" s="371"/>
      <c r="O13" s="371"/>
      <c r="P13" s="372"/>
      <c r="Q13" s="261">
        <f>SUM(M11:P13)</f>
        <v>0</v>
      </c>
      <c r="R13" s="262"/>
      <c r="S13" s="262"/>
      <c r="T13" s="263"/>
      <c r="U13" s="233"/>
      <c r="V13" s="234"/>
      <c r="W13" s="234"/>
      <c r="X13" s="235"/>
      <c r="Y13" s="16"/>
    </row>
    <row r="14" spans="2:26" s="14" customFormat="1" ht="13.5" customHeight="1" x14ac:dyDescent="0.15">
      <c r="B14" s="55"/>
      <c r="C14" s="56" t="s">
        <v>53</v>
      </c>
      <c r="D14" s="316" t="s">
        <v>235</v>
      </c>
      <c r="E14" s="317"/>
      <c r="F14" s="317"/>
      <c r="G14" s="317"/>
      <c r="H14" s="318"/>
      <c r="I14" s="318"/>
      <c r="J14" s="318"/>
      <c r="K14" s="318"/>
      <c r="L14" s="318"/>
      <c r="M14" s="233"/>
      <c r="N14" s="234"/>
      <c r="O14" s="234"/>
      <c r="P14" s="235"/>
      <c r="Q14" s="261"/>
      <c r="R14" s="262"/>
      <c r="S14" s="262"/>
      <c r="T14" s="263"/>
      <c r="U14" s="233"/>
      <c r="V14" s="234"/>
      <c r="W14" s="234"/>
      <c r="X14" s="235"/>
      <c r="Y14" s="16"/>
    </row>
    <row r="15" spans="2:26" s="14" customFormat="1" ht="13.5" customHeight="1" x14ac:dyDescent="0.15">
      <c r="B15" s="53"/>
      <c r="C15" s="54"/>
      <c r="D15" s="367" t="s">
        <v>236</v>
      </c>
      <c r="E15" s="369"/>
      <c r="F15" s="369"/>
      <c r="G15" s="369"/>
      <c r="H15" s="369"/>
      <c r="I15" s="369"/>
      <c r="J15" s="369"/>
      <c r="K15" s="369"/>
      <c r="L15" s="431"/>
      <c r="M15" s="233">
        <v>0</v>
      </c>
      <c r="N15" s="234"/>
      <c r="O15" s="234"/>
      <c r="P15" s="235"/>
      <c r="Q15" s="261"/>
      <c r="R15" s="262"/>
      <c r="S15" s="262"/>
      <c r="T15" s="263"/>
      <c r="U15" s="233"/>
      <c r="V15" s="234"/>
      <c r="W15" s="234"/>
      <c r="X15" s="235"/>
      <c r="Y15" s="16"/>
    </row>
    <row r="16" spans="2:26" s="14" customFormat="1" ht="13.5" customHeight="1" x14ac:dyDescent="0.15">
      <c r="B16" s="53"/>
      <c r="C16" s="54"/>
      <c r="D16" s="367" t="s">
        <v>237</v>
      </c>
      <c r="E16" s="369"/>
      <c r="F16" s="369"/>
      <c r="G16" s="369"/>
      <c r="H16" s="369"/>
      <c r="I16" s="369"/>
      <c r="J16" s="369"/>
      <c r="K16" s="369"/>
      <c r="L16" s="431"/>
      <c r="M16" s="370">
        <v>0</v>
      </c>
      <c r="N16" s="371"/>
      <c r="O16" s="371"/>
      <c r="P16" s="372"/>
      <c r="Q16" s="261">
        <f>SUM(M15:P16)</f>
        <v>0</v>
      </c>
      <c r="R16" s="262"/>
      <c r="S16" s="262"/>
      <c r="T16" s="263"/>
      <c r="U16" s="233"/>
      <c r="V16" s="234"/>
      <c r="W16" s="234"/>
      <c r="X16" s="235"/>
      <c r="Y16" s="16"/>
    </row>
    <row r="17" spans="2:25" s="14" customFormat="1" ht="13.5" customHeight="1" x14ac:dyDescent="0.15">
      <c r="B17" s="55"/>
      <c r="C17" s="56" t="s">
        <v>55</v>
      </c>
      <c r="D17" s="316" t="s">
        <v>126</v>
      </c>
      <c r="E17" s="317"/>
      <c r="F17" s="317"/>
      <c r="G17" s="317"/>
      <c r="H17" s="318"/>
      <c r="I17" s="318"/>
      <c r="J17" s="318"/>
      <c r="K17" s="318"/>
      <c r="L17" s="318"/>
      <c r="M17" s="233"/>
      <c r="N17" s="234"/>
      <c r="O17" s="234"/>
      <c r="P17" s="235"/>
      <c r="Q17" s="261"/>
      <c r="R17" s="262"/>
      <c r="S17" s="262"/>
      <c r="T17" s="263"/>
      <c r="U17" s="233"/>
      <c r="V17" s="234"/>
      <c r="W17" s="234"/>
      <c r="X17" s="235"/>
      <c r="Y17" s="16"/>
    </row>
    <row r="18" spans="2:25" s="14" customFormat="1" ht="13.5" customHeight="1" x14ac:dyDescent="0.15">
      <c r="B18" s="53"/>
      <c r="C18" s="54"/>
      <c r="D18" s="367" t="s">
        <v>201</v>
      </c>
      <c r="E18" s="369"/>
      <c r="F18" s="369"/>
      <c r="G18" s="369"/>
      <c r="H18" s="369"/>
      <c r="I18" s="369"/>
      <c r="J18" s="369"/>
      <c r="K18" s="369"/>
      <c r="L18" s="431"/>
      <c r="M18" s="233">
        <v>0</v>
      </c>
      <c r="N18" s="234"/>
      <c r="O18" s="234"/>
      <c r="P18" s="235"/>
      <c r="Q18" s="261"/>
      <c r="R18" s="262"/>
      <c r="S18" s="262"/>
      <c r="T18" s="263"/>
      <c r="U18" s="233"/>
      <c r="V18" s="234"/>
      <c r="W18" s="234"/>
      <c r="X18" s="235"/>
      <c r="Y18" s="16"/>
    </row>
    <row r="19" spans="2:25" s="14" customFormat="1" ht="13.5" customHeight="1" x14ac:dyDescent="0.15">
      <c r="B19" s="53"/>
      <c r="C19" s="54"/>
      <c r="D19" s="367" t="s">
        <v>202</v>
      </c>
      <c r="E19" s="369"/>
      <c r="F19" s="369"/>
      <c r="G19" s="369"/>
      <c r="H19" s="369"/>
      <c r="I19" s="369"/>
      <c r="J19" s="369"/>
      <c r="K19" s="369"/>
      <c r="L19" s="431"/>
      <c r="M19" s="233">
        <v>0</v>
      </c>
      <c r="N19" s="234"/>
      <c r="O19" s="234"/>
      <c r="P19" s="235"/>
      <c r="Q19" s="261"/>
      <c r="R19" s="262"/>
      <c r="S19" s="262"/>
      <c r="T19" s="263"/>
      <c r="U19" s="233"/>
      <c r="V19" s="234"/>
      <c r="W19" s="234"/>
      <c r="X19" s="235"/>
      <c r="Y19" s="16"/>
    </row>
    <row r="20" spans="2:25" s="14" customFormat="1" ht="13.5" customHeight="1" x14ac:dyDescent="0.15">
      <c r="B20" s="53"/>
      <c r="C20" s="54"/>
      <c r="D20" s="367" t="s">
        <v>238</v>
      </c>
      <c r="E20" s="369"/>
      <c r="F20" s="369"/>
      <c r="G20" s="369"/>
      <c r="H20" s="369"/>
      <c r="I20" s="369"/>
      <c r="J20" s="369"/>
      <c r="K20" s="369"/>
      <c r="L20" s="431"/>
      <c r="M20" s="370">
        <v>0</v>
      </c>
      <c r="N20" s="371"/>
      <c r="O20" s="371"/>
      <c r="P20" s="372"/>
      <c r="Q20" s="261">
        <f>SUM(M18:P20)</f>
        <v>0</v>
      </c>
      <c r="R20" s="262"/>
      <c r="S20" s="262"/>
      <c r="T20" s="263"/>
      <c r="U20" s="233"/>
      <c r="V20" s="234"/>
      <c r="W20" s="234"/>
      <c r="X20" s="235"/>
      <c r="Y20" s="16"/>
    </row>
    <row r="21" spans="2:25" s="14" customFormat="1" ht="13.5" customHeight="1" x14ac:dyDescent="0.15">
      <c r="B21" s="55"/>
      <c r="C21" s="56" t="s">
        <v>69</v>
      </c>
      <c r="D21" s="316" t="s">
        <v>129</v>
      </c>
      <c r="E21" s="317"/>
      <c r="F21" s="317"/>
      <c r="G21" s="317"/>
      <c r="H21" s="318"/>
      <c r="I21" s="318"/>
      <c r="J21" s="318"/>
      <c r="K21" s="318"/>
      <c r="L21" s="318"/>
      <c r="M21" s="233"/>
      <c r="N21" s="234"/>
      <c r="O21" s="234"/>
      <c r="P21" s="235"/>
      <c r="Q21" s="261"/>
      <c r="R21" s="262"/>
      <c r="S21" s="262"/>
      <c r="T21" s="263"/>
      <c r="U21" s="233"/>
      <c r="V21" s="234"/>
      <c r="W21" s="234"/>
      <c r="X21" s="235"/>
      <c r="Y21" s="16"/>
    </row>
    <row r="22" spans="2:25" s="14" customFormat="1" ht="13.5" customHeight="1" x14ac:dyDescent="0.15">
      <c r="B22" s="53"/>
      <c r="C22" s="54"/>
      <c r="D22" s="479" t="s">
        <v>130</v>
      </c>
      <c r="E22" s="480"/>
      <c r="F22" s="480"/>
      <c r="G22" s="480"/>
      <c r="H22" s="480"/>
      <c r="I22" s="480"/>
      <c r="J22" s="480"/>
      <c r="K22" s="480"/>
      <c r="L22" s="481"/>
      <c r="M22" s="233">
        <v>0</v>
      </c>
      <c r="N22" s="234"/>
      <c r="O22" s="234"/>
      <c r="P22" s="235"/>
      <c r="Q22" s="261"/>
      <c r="R22" s="262"/>
      <c r="S22" s="262"/>
      <c r="T22" s="263"/>
      <c r="U22" s="233"/>
      <c r="V22" s="234"/>
      <c r="W22" s="234"/>
      <c r="X22" s="235"/>
      <c r="Y22" s="16"/>
    </row>
    <row r="23" spans="2:25" s="14" customFormat="1" ht="13.5" customHeight="1" x14ac:dyDescent="0.15">
      <c r="B23" s="53"/>
      <c r="C23" s="54"/>
      <c r="D23" s="482" t="s">
        <v>205</v>
      </c>
      <c r="E23" s="378"/>
      <c r="F23" s="378"/>
      <c r="G23" s="378"/>
      <c r="H23" s="378"/>
      <c r="I23" s="378"/>
      <c r="J23" s="378"/>
      <c r="K23" s="378"/>
      <c r="L23" s="483"/>
      <c r="M23" s="370">
        <v>0</v>
      </c>
      <c r="N23" s="371"/>
      <c r="O23" s="371"/>
      <c r="P23" s="372"/>
      <c r="Q23" s="270">
        <f>SUM(M22:P23)</f>
        <v>0</v>
      </c>
      <c r="R23" s="271"/>
      <c r="S23" s="271"/>
      <c r="T23" s="272"/>
      <c r="U23" s="233"/>
      <c r="V23" s="234"/>
      <c r="W23" s="234"/>
      <c r="X23" s="235"/>
      <c r="Y23" s="16"/>
    </row>
    <row r="24" spans="2:25" s="14" customFormat="1" ht="13.5" customHeight="1" x14ac:dyDescent="0.15">
      <c r="B24" s="273" t="s">
        <v>99</v>
      </c>
      <c r="C24" s="274"/>
      <c r="D24" s="274"/>
      <c r="E24" s="274"/>
      <c r="F24" s="274"/>
      <c r="G24" s="274"/>
      <c r="H24" s="275"/>
      <c r="I24" s="275"/>
      <c r="J24" s="275"/>
      <c r="K24" s="275"/>
      <c r="L24" s="275"/>
      <c r="M24" s="261"/>
      <c r="N24" s="262"/>
      <c r="O24" s="262"/>
      <c r="P24" s="263"/>
      <c r="Q24" s="276"/>
      <c r="R24" s="277"/>
      <c r="S24" s="277"/>
      <c r="T24" s="278"/>
      <c r="U24" s="261">
        <f>SUM(Q8:T23)</f>
        <v>0</v>
      </c>
      <c r="V24" s="262"/>
      <c r="W24" s="262"/>
      <c r="X24" s="263"/>
      <c r="Y24" s="16"/>
    </row>
    <row r="25" spans="2:25" s="14" customFormat="1" ht="13.5" customHeight="1" x14ac:dyDescent="0.15">
      <c r="B25" s="279" t="s">
        <v>100</v>
      </c>
      <c r="C25" s="280"/>
      <c r="D25" s="280"/>
      <c r="E25" s="280"/>
      <c r="F25" s="280"/>
      <c r="G25" s="280"/>
      <c r="H25" s="281"/>
      <c r="I25" s="281"/>
      <c r="J25" s="281"/>
      <c r="K25" s="281"/>
      <c r="L25" s="281"/>
      <c r="M25" s="261"/>
      <c r="N25" s="262"/>
      <c r="O25" s="262"/>
      <c r="P25" s="263"/>
      <c r="Q25" s="261"/>
      <c r="R25" s="262"/>
      <c r="S25" s="262"/>
      <c r="T25" s="263"/>
      <c r="U25" s="261"/>
      <c r="V25" s="262"/>
      <c r="W25" s="262"/>
      <c r="X25" s="263"/>
      <c r="Y25" s="16"/>
    </row>
    <row r="26" spans="2:25" s="14" customFormat="1" ht="13.5" customHeight="1" x14ac:dyDescent="0.15">
      <c r="B26" s="55"/>
      <c r="C26" s="56" t="s">
        <v>13</v>
      </c>
      <c r="D26" s="316" t="s">
        <v>101</v>
      </c>
      <c r="E26" s="317"/>
      <c r="F26" s="317"/>
      <c r="G26" s="317"/>
      <c r="H26" s="318"/>
      <c r="I26" s="318"/>
      <c r="J26" s="318"/>
      <c r="K26" s="318"/>
      <c r="L26" s="318"/>
      <c r="M26" s="233"/>
      <c r="N26" s="234"/>
      <c r="O26" s="234"/>
      <c r="P26" s="235"/>
      <c r="Q26" s="233"/>
      <c r="R26" s="234"/>
      <c r="S26" s="234"/>
      <c r="T26" s="235"/>
      <c r="U26" s="233"/>
      <c r="V26" s="234"/>
      <c r="W26" s="234"/>
      <c r="X26" s="235"/>
      <c r="Y26" s="16"/>
    </row>
    <row r="27" spans="2:25" s="14" customFormat="1" ht="13.5" customHeight="1" x14ac:dyDescent="0.15">
      <c r="B27" s="53"/>
      <c r="C27" s="54"/>
      <c r="D27" s="376" t="s">
        <v>102</v>
      </c>
      <c r="E27" s="377"/>
      <c r="F27" s="377"/>
      <c r="G27" s="377"/>
      <c r="H27" s="377"/>
      <c r="I27" s="377"/>
      <c r="J27" s="377"/>
      <c r="K27" s="377"/>
      <c r="L27" s="377"/>
      <c r="M27" s="233"/>
      <c r="N27" s="234"/>
      <c r="O27" s="234"/>
      <c r="P27" s="235"/>
      <c r="Q27" s="233"/>
      <c r="R27" s="234"/>
      <c r="S27" s="234"/>
      <c r="T27" s="235"/>
      <c r="U27" s="233"/>
      <c r="V27" s="234"/>
      <c r="W27" s="234"/>
      <c r="X27" s="235"/>
      <c r="Y27" s="16"/>
    </row>
    <row r="28" spans="2:25" s="14" customFormat="1" ht="13.5" customHeight="1" x14ac:dyDescent="0.15">
      <c r="B28" s="53"/>
      <c r="C28" s="54"/>
      <c r="D28" s="146"/>
      <c r="E28" s="367" t="s">
        <v>133</v>
      </c>
      <c r="F28" s="368"/>
      <c r="G28" s="369"/>
      <c r="H28" s="369"/>
      <c r="I28" s="369"/>
      <c r="J28" s="369"/>
      <c r="K28" s="369"/>
      <c r="L28" s="369"/>
      <c r="M28" s="383">
        <v>0</v>
      </c>
      <c r="N28" s="384"/>
      <c r="O28" s="384"/>
      <c r="P28" s="385"/>
      <c r="Q28" s="233"/>
      <c r="R28" s="234"/>
      <c r="S28" s="234"/>
      <c r="T28" s="235"/>
      <c r="U28" s="233"/>
      <c r="V28" s="234"/>
      <c r="W28" s="234"/>
      <c r="X28" s="235"/>
      <c r="Y28" s="16"/>
    </row>
    <row r="29" spans="2:25" s="14" customFormat="1" ht="13.5" customHeight="1" x14ac:dyDescent="0.15">
      <c r="B29" s="53"/>
      <c r="C29" s="54"/>
      <c r="D29" s="146"/>
      <c r="E29" s="367" t="s">
        <v>134</v>
      </c>
      <c r="F29" s="368"/>
      <c r="G29" s="369"/>
      <c r="H29" s="369"/>
      <c r="I29" s="369"/>
      <c r="J29" s="369"/>
      <c r="K29" s="369"/>
      <c r="L29" s="369"/>
      <c r="M29" s="487">
        <v>0</v>
      </c>
      <c r="N29" s="488"/>
      <c r="O29" s="488"/>
      <c r="P29" s="489"/>
      <c r="Q29" s="233"/>
      <c r="R29" s="234"/>
      <c r="S29" s="234"/>
      <c r="T29" s="235"/>
      <c r="U29" s="233"/>
      <c r="V29" s="234"/>
      <c r="W29" s="234"/>
      <c r="X29" s="235"/>
      <c r="Y29" s="16"/>
    </row>
    <row r="30" spans="2:25" s="14" customFormat="1" ht="13.5" customHeight="1" x14ac:dyDescent="0.15">
      <c r="B30" s="53"/>
      <c r="C30" s="54"/>
      <c r="D30" s="57"/>
      <c r="E30" s="313" t="s">
        <v>104</v>
      </c>
      <c r="F30" s="314"/>
      <c r="G30" s="379"/>
      <c r="H30" s="379"/>
      <c r="I30" s="379"/>
      <c r="J30" s="379"/>
      <c r="K30" s="379"/>
      <c r="L30" s="379"/>
      <c r="M30" s="380">
        <f>SUM(M28:P29)</f>
        <v>0</v>
      </c>
      <c r="N30" s="381"/>
      <c r="O30" s="381"/>
      <c r="P30" s="382"/>
      <c r="Q30" s="233"/>
      <c r="R30" s="234"/>
      <c r="S30" s="234"/>
      <c r="T30" s="235"/>
      <c r="U30" s="233"/>
      <c r="V30" s="234"/>
      <c r="W30" s="234"/>
      <c r="X30" s="235"/>
      <c r="Y30" s="16"/>
    </row>
    <row r="31" spans="2:25" s="14" customFormat="1" ht="13.5" customHeight="1" x14ac:dyDescent="0.15">
      <c r="B31" s="53"/>
      <c r="C31" s="54"/>
      <c r="D31" s="316" t="s">
        <v>105</v>
      </c>
      <c r="E31" s="318"/>
      <c r="F31" s="318"/>
      <c r="G31" s="318"/>
      <c r="H31" s="318"/>
      <c r="I31" s="318"/>
      <c r="J31" s="318"/>
      <c r="K31" s="318"/>
      <c r="L31" s="318"/>
      <c r="M31" s="233"/>
      <c r="N31" s="234"/>
      <c r="O31" s="234"/>
      <c r="P31" s="235"/>
      <c r="Q31" s="233"/>
      <c r="R31" s="234"/>
      <c r="S31" s="234"/>
      <c r="T31" s="235"/>
      <c r="U31" s="233"/>
      <c r="V31" s="234"/>
      <c r="W31" s="234"/>
      <c r="X31" s="235"/>
      <c r="Y31" s="16"/>
    </row>
    <row r="32" spans="2:25" s="14" customFormat="1" ht="13.5" customHeight="1" x14ac:dyDescent="0.15">
      <c r="B32" s="53"/>
      <c r="C32" s="54"/>
      <c r="D32" s="57"/>
      <c r="E32" s="367" t="s">
        <v>239</v>
      </c>
      <c r="F32" s="368"/>
      <c r="G32" s="369"/>
      <c r="H32" s="369"/>
      <c r="I32" s="369"/>
      <c r="J32" s="369"/>
      <c r="K32" s="369"/>
      <c r="L32" s="369"/>
      <c r="M32" s="233">
        <v>0</v>
      </c>
      <c r="N32" s="234"/>
      <c r="O32" s="234"/>
      <c r="P32" s="235"/>
      <c r="Q32" s="233"/>
      <c r="R32" s="234"/>
      <c r="S32" s="234"/>
      <c r="T32" s="235"/>
      <c r="U32" s="233"/>
      <c r="V32" s="234"/>
      <c r="W32" s="234"/>
      <c r="X32" s="235"/>
      <c r="Y32" s="16"/>
    </row>
    <row r="33" spans="2:26" s="14" customFormat="1" ht="13.5" customHeight="1" x14ac:dyDescent="0.15">
      <c r="B33" s="53"/>
      <c r="C33" s="54"/>
      <c r="D33" s="57"/>
      <c r="E33" s="367" t="s">
        <v>106</v>
      </c>
      <c r="F33" s="368"/>
      <c r="G33" s="369"/>
      <c r="H33" s="369"/>
      <c r="I33" s="369"/>
      <c r="J33" s="369"/>
      <c r="K33" s="369"/>
      <c r="L33" s="369"/>
      <c r="M33" s="233">
        <v>0</v>
      </c>
      <c r="N33" s="234"/>
      <c r="O33" s="234"/>
      <c r="P33" s="235"/>
      <c r="Q33" s="233"/>
      <c r="R33" s="234"/>
      <c r="S33" s="234"/>
      <c r="T33" s="235"/>
      <c r="U33" s="233"/>
      <c r="V33" s="234"/>
      <c r="W33" s="234"/>
      <c r="X33" s="235"/>
      <c r="Y33" s="16"/>
    </row>
    <row r="34" spans="2:26" s="14" customFormat="1" ht="13.5" customHeight="1" x14ac:dyDescent="0.15">
      <c r="B34" s="53"/>
      <c r="C34" s="54"/>
      <c r="D34" s="57"/>
      <c r="E34" s="367" t="s">
        <v>240</v>
      </c>
      <c r="F34" s="368"/>
      <c r="G34" s="369"/>
      <c r="H34" s="369"/>
      <c r="I34" s="369"/>
      <c r="J34" s="369"/>
      <c r="K34" s="369"/>
      <c r="L34" s="369"/>
      <c r="M34" s="233">
        <v>0</v>
      </c>
      <c r="N34" s="234"/>
      <c r="O34" s="234"/>
      <c r="P34" s="235"/>
      <c r="Q34" s="233"/>
      <c r="R34" s="234"/>
      <c r="S34" s="234"/>
      <c r="T34" s="235"/>
      <c r="U34" s="233"/>
      <c r="V34" s="234"/>
      <c r="W34" s="234"/>
      <c r="X34" s="235"/>
      <c r="Y34" s="16"/>
      <c r="Z34" s="17" t="s">
        <v>33</v>
      </c>
    </row>
    <row r="35" spans="2:26" s="14" customFormat="1" ht="13.5" customHeight="1" x14ac:dyDescent="0.15">
      <c r="B35" s="53"/>
      <c r="C35" s="54"/>
      <c r="D35" s="57"/>
      <c r="E35" s="367" t="s">
        <v>137</v>
      </c>
      <c r="F35" s="368"/>
      <c r="G35" s="369"/>
      <c r="H35" s="369"/>
      <c r="I35" s="369"/>
      <c r="J35" s="369"/>
      <c r="K35" s="369"/>
      <c r="L35" s="369"/>
      <c r="M35" s="233">
        <v>0</v>
      </c>
      <c r="N35" s="234"/>
      <c r="O35" s="234"/>
      <c r="P35" s="235"/>
      <c r="Q35" s="233"/>
      <c r="R35" s="234"/>
      <c r="S35" s="234"/>
      <c r="T35" s="235"/>
      <c r="U35" s="233"/>
      <c r="V35" s="234"/>
      <c r="W35" s="234"/>
      <c r="X35" s="235"/>
      <c r="Y35" s="16"/>
      <c r="Z35" s="17" t="s">
        <v>33</v>
      </c>
    </row>
    <row r="36" spans="2:26" s="14" customFormat="1" ht="13.5" customHeight="1" x14ac:dyDescent="0.15">
      <c r="B36" s="53"/>
      <c r="C36" s="54"/>
      <c r="D36" s="57"/>
      <c r="E36" s="367" t="s">
        <v>241</v>
      </c>
      <c r="F36" s="368"/>
      <c r="G36" s="369"/>
      <c r="H36" s="369"/>
      <c r="I36" s="369"/>
      <c r="J36" s="369"/>
      <c r="K36" s="369"/>
      <c r="L36" s="369"/>
      <c r="M36" s="233">
        <v>0</v>
      </c>
      <c r="N36" s="234"/>
      <c r="O36" s="234"/>
      <c r="P36" s="235"/>
      <c r="Q36" s="233"/>
      <c r="R36" s="234"/>
      <c r="S36" s="234"/>
      <c r="T36" s="235"/>
      <c r="U36" s="233"/>
      <c r="V36" s="234"/>
      <c r="W36" s="234"/>
      <c r="X36" s="235"/>
      <c r="Y36" s="16"/>
      <c r="Z36" s="17"/>
    </row>
    <row r="37" spans="2:26" s="14" customFormat="1" ht="13.5" customHeight="1" x14ac:dyDescent="0.15">
      <c r="B37" s="53"/>
      <c r="C37" s="54"/>
      <c r="D37" s="57"/>
      <c r="E37" s="367" t="s">
        <v>138</v>
      </c>
      <c r="F37" s="368"/>
      <c r="G37" s="369"/>
      <c r="H37" s="369"/>
      <c r="I37" s="369"/>
      <c r="J37" s="369"/>
      <c r="K37" s="369"/>
      <c r="L37" s="369"/>
      <c r="M37" s="233">
        <v>0</v>
      </c>
      <c r="N37" s="234"/>
      <c r="O37" s="234"/>
      <c r="P37" s="235"/>
      <c r="Q37" s="233"/>
      <c r="R37" s="234"/>
      <c r="S37" s="234"/>
      <c r="T37" s="235"/>
      <c r="U37" s="233"/>
      <c r="V37" s="234"/>
      <c r="W37" s="234"/>
      <c r="X37" s="235"/>
      <c r="Y37" s="16"/>
      <c r="Z37" s="17"/>
    </row>
    <row r="38" spans="2:26" s="14" customFormat="1" ht="13.5" customHeight="1" x14ac:dyDescent="0.15">
      <c r="B38" s="53"/>
      <c r="C38" s="54"/>
      <c r="D38" s="57"/>
      <c r="E38" s="367" t="s">
        <v>242</v>
      </c>
      <c r="F38" s="368"/>
      <c r="G38" s="369"/>
      <c r="H38" s="369"/>
      <c r="I38" s="369"/>
      <c r="J38" s="369"/>
      <c r="K38" s="369"/>
      <c r="L38" s="369"/>
      <c r="M38" s="233">
        <v>0</v>
      </c>
      <c r="N38" s="234"/>
      <c r="O38" s="234"/>
      <c r="P38" s="235"/>
      <c r="Q38" s="233"/>
      <c r="R38" s="234"/>
      <c r="S38" s="234"/>
      <c r="T38" s="235"/>
      <c r="U38" s="233"/>
      <c r="V38" s="234"/>
      <c r="W38" s="234"/>
      <c r="X38" s="235"/>
      <c r="Y38" s="16"/>
    </row>
    <row r="39" spans="2:26" s="14" customFormat="1" ht="13.5" customHeight="1" x14ac:dyDescent="0.15">
      <c r="B39" s="53"/>
      <c r="C39" s="54"/>
      <c r="D39" s="58"/>
      <c r="E39" s="274" t="s">
        <v>108</v>
      </c>
      <c r="F39" s="274"/>
      <c r="G39" s="275"/>
      <c r="H39" s="275"/>
      <c r="I39" s="275"/>
      <c r="J39" s="275"/>
      <c r="K39" s="275"/>
      <c r="L39" s="275"/>
      <c r="M39" s="380">
        <f>SUM(M32:P38)</f>
        <v>0</v>
      </c>
      <c r="N39" s="381"/>
      <c r="O39" s="381"/>
      <c r="P39" s="382"/>
      <c r="Q39" s="233"/>
      <c r="R39" s="234"/>
      <c r="S39" s="234"/>
      <c r="T39" s="235"/>
      <c r="U39" s="233"/>
      <c r="V39" s="234"/>
      <c r="W39" s="234"/>
      <c r="X39" s="235"/>
      <c r="Y39" s="16"/>
    </row>
    <row r="40" spans="2:26" s="14" customFormat="1" ht="13.5" customHeight="1" x14ac:dyDescent="0.15">
      <c r="B40" s="53"/>
      <c r="C40" s="54"/>
      <c r="D40" s="313" t="s">
        <v>109</v>
      </c>
      <c r="E40" s="314"/>
      <c r="F40" s="314"/>
      <c r="G40" s="314"/>
      <c r="H40" s="315"/>
      <c r="I40" s="315"/>
      <c r="J40" s="315"/>
      <c r="K40" s="315"/>
      <c r="L40" s="315"/>
      <c r="M40" s="261"/>
      <c r="N40" s="262"/>
      <c r="O40" s="262"/>
      <c r="P40" s="263"/>
      <c r="Q40" s="261">
        <f>+M30+M39</f>
        <v>0</v>
      </c>
      <c r="R40" s="262"/>
      <c r="S40" s="262"/>
      <c r="T40" s="263"/>
      <c r="U40" s="233"/>
      <c r="V40" s="234"/>
      <c r="W40" s="234"/>
      <c r="X40" s="235"/>
      <c r="Y40" s="16"/>
    </row>
    <row r="41" spans="2:26" s="14" customFormat="1" ht="13.5" customHeight="1" x14ac:dyDescent="0.15">
      <c r="B41" s="55"/>
      <c r="C41" s="56" t="s">
        <v>14</v>
      </c>
      <c r="D41" s="316" t="s">
        <v>110</v>
      </c>
      <c r="E41" s="317"/>
      <c r="F41" s="317"/>
      <c r="G41" s="317"/>
      <c r="H41" s="318"/>
      <c r="I41" s="318"/>
      <c r="J41" s="318"/>
      <c r="K41" s="318"/>
      <c r="L41" s="318"/>
      <c r="M41" s="233"/>
      <c r="N41" s="234"/>
      <c r="O41" s="234"/>
      <c r="P41" s="235"/>
      <c r="Q41" s="233"/>
      <c r="R41" s="234"/>
      <c r="S41" s="234"/>
      <c r="T41" s="235"/>
      <c r="U41" s="233"/>
      <c r="V41" s="234"/>
      <c r="W41" s="234"/>
      <c r="X41" s="235"/>
      <c r="Y41" s="16"/>
    </row>
    <row r="42" spans="2:26" s="14" customFormat="1" ht="13.5" customHeight="1" x14ac:dyDescent="0.15">
      <c r="B42" s="53"/>
      <c r="C42" s="54"/>
      <c r="D42" s="376" t="s">
        <v>102</v>
      </c>
      <c r="E42" s="362"/>
      <c r="F42" s="362"/>
      <c r="G42" s="362"/>
      <c r="H42" s="362"/>
      <c r="I42" s="362"/>
      <c r="J42" s="362"/>
      <c r="K42" s="362"/>
      <c r="L42" s="362"/>
      <c r="M42" s="383"/>
      <c r="N42" s="384"/>
      <c r="O42" s="384"/>
      <c r="P42" s="385"/>
      <c r="Q42" s="233"/>
      <c r="R42" s="234"/>
      <c r="S42" s="234"/>
      <c r="T42" s="235"/>
      <c r="U42" s="233"/>
      <c r="V42" s="234"/>
      <c r="W42" s="234"/>
      <c r="X42" s="235"/>
      <c r="Y42" s="16"/>
    </row>
    <row r="43" spans="2:26" s="14" customFormat="1" ht="13.5" customHeight="1" x14ac:dyDescent="0.15">
      <c r="B43" s="53"/>
      <c r="C43" s="54"/>
      <c r="D43" s="146"/>
      <c r="E43" s="367" t="s">
        <v>133</v>
      </c>
      <c r="F43" s="368"/>
      <c r="G43" s="369"/>
      <c r="H43" s="369"/>
      <c r="I43" s="369"/>
      <c r="J43" s="369"/>
      <c r="K43" s="369"/>
      <c r="L43" s="369"/>
      <c r="M43" s="383">
        <v>0</v>
      </c>
      <c r="N43" s="384"/>
      <c r="O43" s="384"/>
      <c r="P43" s="385"/>
      <c r="Q43" s="233"/>
      <c r="R43" s="234"/>
      <c r="S43" s="234"/>
      <c r="T43" s="235"/>
      <c r="U43" s="233"/>
      <c r="V43" s="234"/>
      <c r="W43" s="234"/>
      <c r="X43" s="235"/>
      <c r="Y43" s="16"/>
    </row>
    <row r="44" spans="2:26" s="14" customFormat="1" ht="13.5" customHeight="1" x14ac:dyDescent="0.15">
      <c r="B44" s="53"/>
      <c r="C44" s="54"/>
      <c r="D44" s="146"/>
      <c r="E44" s="367" t="s">
        <v>134</v>
      </c>
      <c r="F44" s="368"/>
      <c r="G44" s="369"/>
      <c r="H44" s="369"/>
      <c r="I44" s="369"/>
      <c r="J44" s="369"/>
      <c r="K44" s="369"/>
      <c r="L44" s="369"/>
      <c r="M44" s="487">
        <v>0</v>
      </c>
      <c r="N44" s="488"/>
      <c r="O44" s="488"/>
      <c r="P44" s="489"/>
      <c r="Q44" s="233"/>
      <c r="R44" s="234"/>
      <c r="S44" s="234"/>
      <c r="T44" s="235"/>
      <c r="U44" s="233"/>
      <c r="V44" s="234"/>
      <c r="W44" s="234"/>
      <c r="X44" s="235"/>
      <c r="Y44" s="16"/>
    </row>
    <row r="45" spans="2:26" s="14" customFormat="1" ht="13.5" customHeight="1" x14ac:dyDescent="0.15">
      <c r="B45" s="53"/>
      <c r="C45" s="54"/>
      <c r="D45" s="57"/>
      <c r="E45" s="386" t="s">
        <v>104</v>
      </c>
      <c r="F45" s="274"/>
      <c r="G45" s="275"/>
      <c r="H45" s="275"/>
      <c r="I45" s="275"/>
      <c r="J45" s="275"/>
      <c r="K45" s="275"/>
      <c r="L45" s="275"/>
      <c r="M45" s="387">
        <f>SUM(M43:P44)</f>
        <v>0</v>
      </c>
      <c r="N45" s="381"/>
      <c r="O45" s="381"/>
      <c r="P45" s="382"/>
      <c r="Q45" s="233"/>
      <c r="R45" s="234"/>
      <c r="S45" s="234"/>
      <c r="T45" s="235"/>
      <c r="U45" s="233"/>
      <c r="V45" s="234"/>
      <c r="W45" s="234"/>
      <c r="X45" s="235"/>
      <c r="Y45" s="16"/>
    </row>
    <row r="46" spans="2:26" s="14" customFormat="1" ht="13.5" customHeight="1" x14ac:dyDescent="0.15">
      <c r="B46" s="53"/>
      <c r="C46" s="54"/>
      <c r="D46" s="313" t="s">
        <v>105</v>
      </c>
      <c r="E46" s="315"/>
      <c r="F46" s="315"/>
      <c r="G46" s="315"/>
      <c r="H46" s="315"/>
      <c r="I46" s="315"/>
      <c r="J46" s="315"/>
      <c r="K46" s="315"/>
      <c r="L46" s="315"/>
      <c r="M46" s="233"/>
      <c r="N46" s="234"/>
      <c r="O46" s="234"/>
      <c r="P46" s="235"/>
      <c r="Q46" s="233"/>
      <c r="R46" s="234"/>
      <c r="S46" s="234"/>
      <c r="T46" s="235"/>
      <c r="U46" s="233"/>
      <c r="V46" s="234"/>
      <c r="W46" s="234"/>
      <c r="X46" s="235"/>
      <c r="Y46" s="16"/>
    </row>
    <row r="47" spans="2:26" s="14" customFormat="1" ht="13.5" customHeight="1" x14ac:dyDescent="0.15">
      <c r="B47" s="53"/>
      <c r="C47" s="54"/>
      <c r="D47" s="57"/>
      <c r="E47" s="367" t="s">
        <v>240</v>
      </c>
      <c r="F47" s="368"/>
      <c r="G47" s="369"/>
      <c r="H47" s="369"/>
      <c r="I47" s="369"/>
      <c r="J47" s="369"/>
      <c r="K47" s="369"/>
      <c r="L47" s="369"/>
      <c r="M47" s="233">
        <v>0</v>
      </c>
      <c r="N47" s="234"/>
      <c r="O47" s="234"/>
      <c r="P47" s="235"/>
      <c r="Q47" s="233"/>
      <c r="R47" s="234"/>
      <c r="S47" s="234"/>
      <c r="T47" s="235"/>
      <c r="U47" s="233"/>
      <c r="V47" s="234"/>
      <c r="W47" s="234"/>
      <c r="X47" s="235"/>
      <c r="Y47" s="16"/>
    </row>
    <row r="48" spans="2:26" s="14" customFormat="1" ht="13.5" customHeight="1" x14ac:dyDescent="0.15">
      <c r="B48" s="53"/>
      <c r="C48" s="54"/>
      <c r="D48" s="57"/>
      <c r="E48" s="367" t="s">
        <v>140</v>
      </c>
      <c r="F48" s="368"/>
      <c r="G48" s="369"/>
      <c r="H48" s="369"/>
      <c r="I48" s="369"/>
      <c r="J48" s="369"/>
      <c r="K48" s="369"/>
      <c r="L48" s="369"/>
      <c r="M48" s="233">
        <v>0</v>
      </c>
      <c r="N48" s="234"/>
      <c r="O48" s="234"/>
      <c r="P48" s="235"/>
      <c r="Q48" s="233"/>
      <c r="R48" s="234"/>
      <c r="S48" s="234"/>
      <c r="T48" s="235"/>
      <c r="U48" s="233"/>
      <c r="V48" s="234"/>
      <c r="W48" s="234"/>
      <c r="X48" s="235"/>
      <c r="Y48" s="16"/>
    </row>
    <row r="49" spans="2:25" s="14" customFormat="1" ht="13.5" customHeight="1" x14ac:dyDescent="0.15">
      <c r="B49" s="53"/>
      <c r="C49" s="54"/>
      <c r="D49" s="57"/>
      <c r="E49" s="367" t="s">
        <v>137</v>
      </c>
      <c r="F49" s="368"/>
      <c r="G49" s="369"/>
      <c r="H49" s="369"/>
      <c r="I49" s="369"/>
      <c r="J49" s="369"/>
      <c r="K49" s="369"/>
      <c r="L49" s="369"/>
      <c r="M49" s="233">
        <v>0</v>
      </c>
      <c r="N49" s="234"/>
      <c r="O49" s="234"/>
      <c r="P49" s="235"/>
      <c r="Q49" s="233"/>
      <c r="R49" s="234"/>
      <c r="S49" s="234"/>
      <c r="T49" s="235"/>
      <c r="U49" s="233"/>
      <c r="V49" s="234"/>
      <c r="W49" s="234"/>
      <c r="X49" s="235"/>
      <c r="Y49" s="16"/>
    </row>
    <row r="50" spans="2:25" s="14" customFormat="1" ht="13.5" customHeight="1" x14ac:dyDescent="0.15">
      <c r="B50" s="53"/>
      <c r="C50" s="54"/>
      <c r="D50" s="57"/>
      <c r="E50" s="367" t="s">
        <v>138</v>
      </c>
      <c r="F50" s="368"/>
      <c r="G50" s="369"/>
      <c r="H50" s="369"/>
      <c r="I50" s="369"/>
      <c r="J50" s="369"/>
      <c r="K50" s="369"/>
      <c r="L50" s="369"/>
      <c r="M50" s="233">
        <v>0</v>
      </c>
      <c r="N50" s="234"/>
      <c r="O50" s="234"/>
      <c r="P50" s="235"/>
      <c r="Q50" s="233"/>
      <c r="R50" s="234"/>
      <c r="S50" s="234"/>
      <c r="T50" s="235"/>
      <c r="U50" s="233"/>
      <c r="V50" s="234"/>
      <c r="W50" s="234"/>
      <c r="X50" s="235"/>
      <c r="Y50" s="16"/>
    </row>
    <row r="51" spans="2:25" s="14" customFormat="1" ht="13.5" customHeight="1" x14ac:dyDescent="0.15">
      <c r="B51" s="53"/>
      <c r="C51" s="54"/>
      <c r="D51" s="57"/>
      <c r="E51" s="388" t="s">
        <v>112</v>
      </c>
      <c r="F51" s="389"/>
      <c r="G51" s="390"/>
      <c r="H51" s="390"/>
      <c r="I51" s="390"/>
      <c r="J51" s="390"/>
      <c r="K51" s="390"/>
      <c r="L51" s="390"/>
      <c r="M51" s="370">
        <v>0</v>
      </c>
      <c r="N51" s="371"/>
      <c r="O51" s="371"/>
      <c r="P51" s="372"/>
      <c r="Q51" s="233"/>
      <c r="R51" s="234"/>
      <c r="S51" s="234"/>
      <c r="T51" s="235"/>
      <c r="U51" s="233"/>
      <c r="V51" s="234"/>
      <c r="W51" s="234"/>
      <c r="X51" s="235"/>
      <c r="Y51" s="16"/>
    </row>
    <row r="52" spans="2:25" s="14" customFormat="1" ht="13.5" customHeight="1" x14ac:dyDescent="0.15">
      <c r="B52" s="53"/>
      <c r="C52" s="54"/>
      <c r="D52" s="58"/>
      <c r="E52" s="361" t="s">
        <v>108</v>
      </c>
      <c r="F52" s="361"/>
      <c r="G52" s="362"/>
      <c r="H52" s="362"/>
      <c r="I52" s="362"/>
      <c r="J52" s="362"/>
      <c r="K52" s="362"/>
      <c r="L52" s="362"/>
      <c r="M52" s="380">
        <f>SUM(M47:P51)</f>
        <v>0</v>
      </c>
      <c r="N52" s="381"/>
      <c r="O52" s="381"/>
      <c r="P52" s="382"/>
      <c r="Q52" s="233"/>
      <c r="R52" s="234"/>
      <c r="S52" s="234"/>
      <c r="T52" s="235"/>
      <c r="U52" s="233"/>
      <c r="V52" s="234"/>
      <c r="W52" s="234"/>
      <c r="X52" s="235"/>
      <c r="Y52" s="16"/>
    </row>
    <row r="53" spans="2:25" s="14" customFormat="1" ht="13.5" customHeight="1" x14ac:dyDescent="0.15">
      <c r="B53" s="53"/>
      <c r="C53" s="54"/>
      <c r="D53" s="313" t="s">
        <v>113</v>
      </c>
      <c r="E53" s="314"/>
      <c r="F53" s="314"/>
      <c r="G53" s="314"/>
      <c r="H53" s="315"/>
      <c r="I53" s="315"/>
      <c r="J53" s="315"/>
      <c r="K53" s="315"/>
      <c r="L53" s="315"/>
      <c r="M53" s="261"/>
      <c r="N53" s="262"/>
      <c r="O53" s="262"/>
      <c r="P53" s="263"/>
      <c r="Q53" s="270">
        <f>+M45+M52</f>
        <v>0</v>
      </c>
      <c r="R53" s="271"/>
      <c r="S53" s="271"/>
      <c r="T53" s="272"/>
      <c r="U53" s="233"/>
      <c r="V53" s="234"/>
      <c r="W53" s="234"/>
      <c r="X53" s="235"/>
      <c r="Y53" s="16"/>
    </row>
    <row r="54" spans="2:25" s="14" customFormat="1" ht="13.5" customHeight="1" x14ac:dyDescent="0.15">
      <c r="B54" s="360" t="s">
        <v>114</v>
      </c>
      <c r="C54" s="361"/>
      <c r="D54" s="361"/>
      <c r="E54" s="361"/>
      <c r="F54" s="361"/>
      <c r="G54" s="361"/>
      <c r="H54" s="362"/>
      <c r="I54" s="362"/>
      <c r="J54" s="362"/>
      <c r="K54" s="362"/>
      <c r="L54" s="362"/>
      <c r="M54" s="261"/>
      <c r="N54" s="262"/>
      <c r="O54" s="262"/>
      <c r="P54" s="263"/>
      <c r="Q54" s="261"/>
      <c r="R54" s="262"/>
      <c r="S54" s="262"/>
      <c r="T54" s="263"/>
      <c r="U54" s="270">
        <f>+Q40+Q53</f>
        <v>0</v>
      </c>
      <c r="V54" s="271"/>
      <c r="W54" s="271"/>
      <c r="X54" s="272"/>
      <c r="Y54" s="16"/>
    </row>
    <row r="55" spans="2:25" s="14" customFormat="1" ht="13.5" customHeight="1" x14ac:dyDescent="0.15">
      <c r="B55" s="18" t="s">
        <v>115</v>
      </c>
      <c r="C55" s="10"/>
      <c r="D55" s="275" t="s">
        <v>116</v>
      </c>
      <c r="E55" s="275"/>
      <c r="F55" s="275"/>
      <c r="G55" s="275"/>
      <c r="H55" s="275"/>
      <c r="I55" s="275"/>
      <c r="J55" s="275"/>
      <c r="K55" s="275"/>
      <c r="L55" s="363"/>
      <c r="M55" s="261"/>
      <c r="N55" s="262"/>
      <c r="O55" s="262"/>
      <c r="P55" s="263"/>
      <c r="Q55" s="261"/>
      <c r="R55" s="262"/>
      <c r="S55" s="262"/>
      <c r="T55" s="263"/>
      <c r="U55" s="261">
        <f>+U24-U54</f>
        <v>0</v>
      </c>
      <c r="V55" s="262"/>
      <c r="W55" s="262"/>
      <c r="X55" s="263"/>
      <c r="Y55" s="16"/>
    </row>
    <row r="56" spans="2:25" s="14" customFormat="1" ht="13.5" customHeight="1" x14ac:dyDescent="0.15">
      <c r="B56" s="18"/>
      <c r="C56" s="10"/>
      <c r="D56" s="275" t="s">
        <v>117</v>
      </c>
      <c r="E56" s="275"/>
      <c r="F56" s="275"/>
      <c r="G56" s="275"/>
      <c r="H56" s="275"/>
      <c r="I56" s="275"/>
      <c r="J56" s="275"/>
      <c r="K56" s="275"/>
      <c r="L56" s="363"/>
      <c r="M56" s="233"/>
      <c r="N56" s="234"/>
      <c r="O56" s="234"/>
      <c r="P56" s="235"/>
      <c r="Q56" s="233"/>
      <c r="R56" s="234"/>
      <c r="S56" s="234"/>
      <c r="T56" s="235"/>
      <c r="U56" s="270" t="e">
        <f>+#REF!</f>
        <v>#REF!</v>
      </c>
      <c r="V56" s="271"/>
      <c r="W56" s="271"/>
      <c r="X56" s="272"/>
      <c r="Y56" s="16"/>
    </row>
    <row r="57" spans="2:25" s="14" customFormat="1" ht="13.5" customHeight="1" thickBot="1" x14ac:dyDescent="0.2">
      <c r="B57" s="19" t="s">
        <v>118</v>
      </c>
      <c r="C57" s="20"/>
      <c r="D57" s="349" t="s">
        <v>119</v>
      </c>
      <c r="E57" s="349"/>
      <c r="F57" s="349"/>
      <c r="G57" s="349"/>
      <c r="H57" s="349"/>
      <c r="I57" s="349"/>
      <c r="J57" s="349"/>
      <c r="K57" s="349"/>
      <c r="L57" s="350"/>
      <c r="M57" s="351"/>
      <c r="N57" s="352"/>
      <c r="O57" s="352"/>
      <c r="P57" s="353"/>
      <c r="Q57" s="351"/>
      <c r="R57" s="352"/>
      <c r="S57" s="352"/>
      <c r="T57" s="353"/>
      <c r="U57" s="354" t="e">
        <f>+U55+U56</f>
        <v>#REF!</v>
      </c>
      <c r="V57" s="355"/>
      <c r="W57" s="355"/>
      <c r="X57" s="356"/>
      <c r="Y57" s="16"/>
    </row>
    <row r="58" spans="2:25" s="14" customFormat="1" ht="6" customHeight="1" thickTop="1" x14ac:dyDescent="0.15">
      <c r="B58" s="357"/>
      <c r="C58" s="358"/>
      <c r="D58" s="358"/>
      <c r="E58" s="358"/>
      <c r="F58" s="358"/>
      <c r="G58" s="358"/>
      <c r="H58" s="358"/>
      <c r="I58" s="358"/>
      <c r="J58" s="358"/>
      <c r="K58" s="358"/>
      <c r="L58" s="358"/>
      <c r="M58" s="358"/>
      <c r="N58" s="358"/>
      <c r="O58" s="358"/>
      <c r="P58" s="358"/>
      <c r="Q58" s="358"/>
      <c r="R58" s="358"/>
      <c r="S58" s="358"/>
      <c r="T58" s="358"/>
      <c r="U58" s="359"/>
      <c r="V58" s="359"/>
      <c r="W58" s="359"/>
      <c r="X58" s="359"/>
      <c r="Y58" s="13"/>
    </row>
    <row r="59" spans="2:25" ht="13.5" customHeight="1" x14ac:dyDescent="0.15">
      <c r="B59" s="391"/>
      <c r="C59" s="391"/>
      <c r="D59" s="391"/>
      <c r="E59" s="392"/>
      <c r="F59" s="391"/>
      <c r="G59" s="391"/>
      <c r="H59" s="391"/>
      <c r="I59" s="391"/>
      <c r="J59" s="391"/>
      <c r="K59" s="391"/>
      <c r="L59" s="391"/>
      <c r="M59" s="391"/>
      <c r="N59" s="391"/>
      <c r="O59" s="391"/>
      <c r="P59" s="391"/>
      <c r="Q59" s="391"/>
      <c r="R59" s="391"/>
      <c r="S59" s="391"/>
      <c r="T59" s="391"/>
      <c r="U59" s="391"/>
      <c r="V59" s="391"/>
      <c r="W59" s="391"/>
      <c r="X59" s="391"/>
    </row>
    <row r="60" spans="2:25" x14ac:dyDescent="0.15">
      <c r="B60" s="21"/>
      <c r="C60" s="21"/>
      <c r="D60" s="21"/>
      <c r="E60" s="21"/>
      <c r="F60" s="21"/>
      <c r="G60" s="21"/>
      <c r="H60" s="21"/>
      <c r="I60" s="21"/>
      <c r="J60" s="21"/>
      <c r="K60" s="21"/>
      <c r="L60" s="21"/>
      <c r="M60" s="21"/>
      <c r="N60" s="21"/>
      <c r="O60" s="21"/>
      <c r="P60" s="21"/>
      <c r="Q60" s="21"/>
      <c r="R60" s="21"/>
      <c r="S60" s="21"/>
      <c r="T60" s="21"/>
      <c r="U60" s="21"/>
      <c r="V60" s="21"/>
      <c r="W60" s="21"/>
      <c r="X60" s="21"/>
    </row>
    <row r="61" spans="2:25" x14ac:dyDescent="0.15">
      <c r="B61" s="21"/>
      <c r="C61" s="21"/>
      <c r="D61" s="21"/>
      <c r="E61" s="21"/>
      <c r="F61" s="21"/>
      <c r="G61" s="21"/>
      <c r="H61" s="21"/>
      <c r="I61" s="21"/>
      <c r="J61" s="21"/>
      <c r="K61" s="21"/>
      <c r="L61" s="21"/>
      <c r="M61" s="21"/>
      <c r="N61" s="21"/>
      <c r="O61" s="21"/>
      <c r="P61" s="21"/>
      <c r="Q61" s="21"/>
      <c r="R61" s="21"/>
      <c r="S61" s="21"/>
      <c r="T61" s="21"/>
      <c r="U61" s="21"/>
      <c r="V61" s="21"/>
      <c r="W61" s="21"/>
      <c r="X61" s="21"/>
    </row>
  </sheetData>
  <mergeCells count="220">
    <mergeCell ref="D57:L57"/>
    <mergeCell ref="M57:P57"/>
    <mergeCell ref="Q57:T57"/>
    <mergeCell ref="U57:X57"/>
    <mergeCell ref="B58:X58"/>
    <mergeCell ref="B59:X59"/>
    <mergeCell ref="D55:L55"/>
    <mergeCell ref="M55:P55"/>
    <mergeCell ref="Q55:T55"/>
    <mergeCell ref="U55:X55"/>
    <mergeCell ref="D56:L56"/>
    <mergeCell ref="M56:P56"/>
    <mergeCell ref="Q56:T56"/>
    <mergeCell ref="U56:X56"/>
    <mergeCell ref="D53:L53"/>
    <mergeCell ref="M53:P53"/>
    <mergeCell ref="Q53:T53"/>
    <mergeCell ref="U53:X53"/>
    <mergeCell ref="B54:L54"/>
    <mergeCell ref="M54:P54"/>
    <mergeCell ref="Q54:T54"/>
    <mergeCell ref="U54:X54"/>
    <mergeCell ref="E51:L51"/>
    <mergeCell ref="M51:P51"/>
    <mergeCell ref="Q51:T51"/>
    <mergeCell ref="U51:X51"/>
    <mergeCell ref="E52:L52"/>
    <mergeCell ref="M52:P52"/>
    <mergeCell ref="Q52:T52"/>
    <mergeCell ref="U52:X52"/>
    <mergeCell ref="E49:L49"/>
    <mergeCell ref="M49:P49"/>
    <mergeCell ref="Q49:T49"/>
    <mergeCell ref="U49:X49"/>
    <mergeCell ref="E50:L50"/>
    <mergeCell ref="M50:P50"/>
    <mergeCell ref="Q50:T50"/>
    <mergeCell ref="U50:X50"/>
    <mergeCell ref="E47:L47"/>
    <mergeCell ref="M47:P47"/>
    <mergeCell ref="Q47:T47"/>
    <mergeCell ref="U47:X47"/>
    <mergeCell ref="E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D41:L41"/>
    <mergeCell ref="M41:P41"/>
    <mergeCell ref="Q41:T41"/>
    <mergeCell ref="U41:X41"/>
    <mergeCell ref="D42:L42"/>
    <mergeCell ref="M42:P42"/>
    <mergeCell ref="Q42:T42"/>
    <mergeCell ref="U42:X42"/>
    <mergeCell ref="E39:L39"/>
    <mergeCell ref="M39:P39"/>
    <mergeCell ref="Q39:T39"/>
    <mergeCell ref="U39:X39"/>
    <mergeCell ref="D40:L40"/>
    <mergeCell ref="M40:P40"/>
    <mergeCell ref="Q40:T40"/>
    <mergeCell ref="U40:X40"/>
    <mergeCell ref="E37:L37"/>
    <mergeCell ref="M37:P37"/>
    <mergeCell ref="Q37:T37"/>
    <mergeCell ref="U37:X37"/>
    <mergeCell ref="E38:L38"/>
    <mergeCell ref="M38:P38"/>
    <mergeCell ref="Q38:T38"/>
    <mergeCell ref="U38:X38"/>
    <mergeCell ref="E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D27:L27"/>
    <mergeCell ref="M27:P27"/>
    <mergeCell ref="Q27:T27"/>
    <mergeCell ref="U27:X27"/>
    <mergeCell ref="E28:L28"/>
    <mergeCell ref="M28:P28"/>
    <mergeCell ref="Q28:T28"/>
    <mergeCell ref="U28:X28"/>
    <mergeCell ref="B25:L25"/>
    <mergeCell ref="M25:P25"/>
    <mergeCell ref="Q25:T25"/>
    <mergeCell ref="U25:X25"/>
    <mergeCell ref="D26:L26"/>
    <mergeCell ref="M26:P26"/>
    <mergeCell ref="Q26:T26"/>
    <mergeCell ref="U26:X26"/>
    <mergeCell ref="D23:L23"/>
    <mergeCell ref="M23:P23"/>
    <mergeCell ref="Q23:T23"/>
    <mergeCell ref="U23:X23"/>
    <mergeCell ref="B24:L24"/>
    <mergeCell ref="M24:P24"/>
    <mergeCell ref="Q24:T24"/>
    <mergeCell ref="U24:X24"/>
    <mergeCell ref="D21:L21"/>
    <mergeCell ref="M21:P21"/>
    <mergeCell ref="Q21:T21"/>
    <mergeCell ref="U21:X21"/>
    <mergeCell ref="D22:L22"/>
    <mergeCell ref="M22:P22"/>
    <mergeCell ref="Q22:T22"/>
    <mergeCell ref="U22:X22"/>
    <mergeCell ref="D19:L19"/>
    <mergeCell ref="M19:P19"/>
    <mergeCell ref="Q19:T19"/>
    <mergeCell ref="U19:X19"/>
    <mergeCell ref="D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s>
  <phoneticPr fontId="30"/>
  <pageMargins left="0.7" right="0.7" top="0.75" bottom="0.75" header="0.3" footer="0.3"/>
  <pageSetup paperSize="9" scale="99" orientation="portrait"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8"/>
  <sheetViews>
    <sheetView workbookViewId="0"/>
  </sheetViews>
  <sheetFormatPr defaultColWidth="8.75" defaultRowHeight="13.5" x14ac:dyDescent="0.15"/>
  <cols>
    <col min="1" max="1" width="3.625" style="9" customWidth="1"/>
    <col min="2" max="4" width="2.625" style="9" customWidth="1"/>
    <col min="5" max="12" width="3.625" style="9" customWidth="1"/>
    <col min="13" max="24" width="3.625" style="34" customWidth="1"/>
    <col min="25" max="26" width="3.625" style="9" customWidth="1"/>
    <col min="27" max="256" width="8.75" style="9"/>
    <col min="257" max="257" width="3.625" style="9" customWidth="1"/>
    <col min="258" max="260" width="2.625" style="9" customWidth="1"/>
    <col min="261" max="282" width="3.625" style="9" customWidth="1"/>
    <col min="283" max="512" width="8.75" style="9"/>
    <col min="513" max="513" width="3.625" style="9" customWidth="1"/>
    <col min="514" max="516" width="2.625" style="9" customWidth="1"/>
    <col min="517" max="538" width="3.625" style="9" customWidth="1"/>
    <col min="539" max="768" width="8.75" style="9"/>
    <col min="769" max="769" width="3.625" style="9" customWidth="1"/>
    <col min="770" max="772" width="2.625" style="9" customWidth="1"/>
    <col min="773" max="794" width="3.625" style="9" customWidth="1"/>
    <col min="795" max="1024" width="8.75" style="9"/>
    <col min="1025" max="1025" width="3.625" style="9" customWidth="1"/>
    <col min="1026" max="1028" width="2.625" style="9" customWidth="1"/>
    <col min="1029" max="1050" width="3.625" style="9" customWidth="1"/>
    <col min="1051" max="1280" width="8.75" style="9"/>
    <col min="1281" max="1281" width="3.625" style="9" customWidth="1"/>
    <col min="1282" max="1284" width="2.625" style="9" customWidth="1"/>
    <col min="1285" max="1306" width="3.625" style="9" customWidth="1"/>
    <col min="1307" max="1536" width="8.75" style="9"/>
    <col min="1537" max="1537" width="3.625" style="9" customWidth="1"/>
    <col min="1538" max="1540" width="2.625" style="9" customWidth="1"/>
    <col min="1541" max="1562" width="3.625" style="9" customWidth="1"/>
    <col min="1563" max="1792" width="8.75" style="9"/>
    <col min="1793" max="1793" width="3.625" style="9" customWidth="1"/>
    <col min="1794" max="1796" width="2.625" style="9" customWidth="1"/>
    <col min="1797" max="1818" width="3.625" style="9" customWidth="1"/>
    <col min="1819" max="2048" width="8.75" style="9"/>
    <col min="2049" max="2049" width="3.625" style="9" customWidth="1"/>
    <col min="2050" max="2052" width="2.625" style="9" customWidth="1"/>
    <col min="2053" max="2074" width="3.625" style="9" customWidth="1"/>
    <col min="2075" max="2304" width="8.75" style="9"/>
    <col min="2305" max="2305" width="3.625" style="9" customWidth="1"/>
    <col min="2306" max="2308" width="2.625" style="9" customWidth="1"/>
    <col min="2309" max="2330" width="3.625" style="9" customWidth="1"/>
    <col min="2331" max="2560" width="8.75" style="9"/>
    <col min="2561" max="2561" width="3.625" style="9" customWidth="1"/>
    <col min="2562" max="2564" width="2.625" style="9" customWidth="1"/>
    <col min="2565" max="2586" width="3.625" style="9" customWidth="1"/>
    <col min="2587" max="2816" width="8.75" style="9"/>
    <col min="2817" max="2817" width="3.625" style="9" customWidth="1"/>
    <col min="2818" max="2820" width="2.625" style="9" customWidth="1"/>
    <col min="2821" max="2842" width="3.625" style="9" customWidth="1"/>
    <col min="2843" max="3072" width="8.75" style="9"/>
    <col min="3073" max="3073" width="3.625" style="9" customWidth="1"/>
    <col min="3074" max="3076" width="2.625" style="9" customWidth="1"/>
    <col min="3077" max="3098" width="3.625" style="9" customWidth="1"/>
    <col min="3099" max="3328" width="8.75" style="9"/>
    <col min="3329" max="3329" width="3.625" style="9" customWidth="1"/>
    <col min="3330" max="3332" width="2.625" style="9" customWidth="1"/>
    <col min="3333" max="3354" width="3.625" style="9" customWidth="1"/>
    <col min="3355" max="3584" width="8.75" style="9"/>
    <col min="3585" max="3585" width="3.625" style="9" customWidth="1"/>
    <col min="3586" max="3588" width="2.625" style="9" customWidth="1"/>
    <col min="3589" max="3610" width="3.625" style="9" customWidth="1"/>
    <col min="3611" max="3840" width="8.75" style="9"/>
    <col min="3841" max="3841" width="3.625" style="9" customWidth="1"/>
    <col min="3842" max="3844" width="2.625" style="9" customWidth="1"/>
    <col min="3845" max="3866" width="3.625" style="9" customWidth="1"/>
    <col min="3867" max="4096" width="8.75" style="9"/>
    <col min="4097" max="4097" width="3.625" style="9" customWidth="1"/>
    <col min="4098" max="4100" width="2.625" style="9" customWidth="1"/>
    <col min="4101" max="4122" width="3.625" style="9" customWidth="1"/>
    <col min="4123" max="4352" width="8.75" style="9"/>
    <col min="4353" max="4353" width="3.625" style="9" customWidth="1"/>
    <col min="4354" max="4356" width="2.625" style="9" customWidth="1"/>
    <col min="4357" max="4378" width="3.625" style="9" customWidth="1"/>
    <col min="4379" max="4608" width="8.75" style="9"/>
    <col min="4609" max="4609" width="3.625" style="9" customWidth="1"/>
    <col min="4610" max="4612" width="2.625" style="9" customWidth="1"/>
    <col min="4613" max="4634" width="3.625" style="9" customWidth="1"/>
    <col min="4635" max="4864" width="8.75" style="9"/>
    <col min="4865" max="4865" width="3.625" style="9" customWidth="1"/>
    <col min="4866" max="4868" width="2.625" style="9" customWidth="1"/>
    <col min="4869" max="4890" width="3.625" style="9" customWidth="1"/>
    <col min="4891" max="5120" width="8.75" style="9"/>
    <col min="5121" max="5121" width="3.625" style="9" customWidth="1"/>
    <col min="5122" max="5124" width="2.625" style="9" customWidth="1"/>
    <col min="5125" max="5146" width="3.625" style="9" customWidth="1"/>
    <col min="5147" max="5376" width="8.75" style="9"/>
    <col min="5377" max="5377" width="3.625" style="9" customWidth="1"/>
    <col min="5378" max="5380" width="2.625" style="9" customWidth="1"/>
    <col min="5381" max="5402" width="3.625" style="9" customWidth="1"/>
    <col min="5403" max="5632" width="8.75" style="9"/>
    <col min="5633" max="5633" width="3.625" style="9" customWidth="1"/>
    <col min="5634" max="5636" width="2.625" style="9" customWidth="1"/>
    <col min="5637" max="5658" width="3.625" style="9" customWidth="1"/>
    <col min="5659" max="5888" width="8.75" style="9"/>
    <col min="5889" max="5889" width="3.625" style="9" customWidth="1"/>
    <col min="5890" max="5892" width="2.625" style="9" customWidth="1"/>
    <col min="5893" max="5914" width="3.625" style="9" customWidth="1"/>
    <col min="5915" max="6144" width="8.75" style="9"/>
    <col min="6145" max="6145" width="3.625" style="9" customWidth="1"/>
    <col min="6146" max="6148" width="2.625" style="9" customWidth="1"/>
    <col min="6149" max="6170" width="3.625" style="9" customWidth="1"/>
    <col min="6171" max="6400" width="8.75" style="9"/>
    <col min="6401" max="6401" width="3.625" style="9" customWidth="1"/>
    <col min="6402" max="6404" width="2.625" style="9" customWidth="1"/>
    <col min="6405" max="6426" width="3.625" style="9" customWidth="1"/>
    <col min="6427" max="6656" width="8.75" style="9"/>
    <col min="6657" max="6657" width="3.625" style="9" customWidth="1"/>
    <col min="6658" max="6660" width="2.625" style="9" customWidth="1"/>
    <col min="6661" max="6682" width="3.625" style="9" customWidth="1"/>
    <col min="6683" max="6912" width="8.75" style="9"/>
    <col min="6913" max="6913" width="3.625" style="9" customWidth="1"/>
    <col min="6914" max="6916" width="2.625" style="9" customWidth="1"/>
    <col min="6917" max="6938" width="3.625" style="9" customWidth="1"/>
    <col min="6939" max="7168" width="8.75" style="9"/>
    <col min="7169" max="7169" width="3.625" style="9" customWidth="1"/>
    <col min="7170" max="7172" width="2.625" style="9" customWidth="1"/>
    <col min="7173" max="7194" width="3.625" style="9" customWidth="1"/>
    <col min="7195" max="7424" width="8.75" style="9"/>
    <col min="7425" max="7425" width="3.625" style="9" customWidth="1"/>
    <col min="7426" max="7428" width="2.625" style="9" customWidth="1"/>
    <col min="7429" max="7450" width="3.625" style="9" customWidth="1"/>
    <col min="7451" max="7680" width="8.75" style="9"/>
    <col min="7681" max="7681" width="3.625" style="9" customWidth="1"/>
    <col min="7682" max="7684" width="2.625" style="9" customWidth="1"/>
    <col min="7685" max="7706" width="3.625" style="9" customWidth="1"/>
    <col min="7707" max="7936" width="8.75" style="9"/>
    <col min="7937" max="7937" width="3.625" style="9" customWidth="1"/>
    <col min="7938" max="7940" width="2.625" style="9" customWidth="1"/>
    <col min="7941" max="7962" width="3.625" style="9" customWidth="1"/>
    <col min="7963" max="8192" width="8.75" style="9"/>
    <col min="8193" max="8193" width="3.625" style="9" customWidth="1"/>
    <col min="8194" max="8196" width="2.625" style="9" customWidth="1"/>
    <col min="8197" max="8218" width="3.625" style="9" customWidth="1"/>
    <col min="8219" max="8448" width="8.75" style="9"/>
    <col min="8449" max="8449" width="3.625" style="9" customWidth="1"/>
    <col min="8450" max="8452" width="2.625" style="9" customWidth="1"/>
    <col min="8453" max="8474" width="3.625" style="9" customWidth="1"/>
    <col min="8475" max="8704" width="8.75" style="9"/>
    <col min="8705" max="8705" width="3.625" style="9" customWidth="1"/>
    <col min="8706" max="8708" width="2.625" style="9" customWidth="1"/>
    <col min="8709" max="8730" width="3.625" style="9" customWidth="1"/>
    <col min="8731" max="8960" width="8.75" style="9"/>
    <col min="8961" max="8961" width="3.625" style="9" customWidth="1"/>
    <col min="8962" max="8964" width="2.625" style="9" customWidth="1"/>
    <col min="8965" max="8986" width="3.625" style="9" customWidth="1"/>
    <col min="8987" max="9216" width="8.75" style="9"/>
    <col min="9217" max="9217" width="3.625" style="9" customWidth="1"/>
    <col min="9218" max="9220" width="2.625" style="9" customWidth="1"/>
    <col min="9221" max="9242" width="3.625" style="9" customWidth="1"/>
    <col min="9243" max="9472" width="8.75" style="9"/>
    <col min="9473" max="9473" width="3.625" style="9" customWidth="1"/>
    <col min="9474" max="9476" width="2.625" style="9" customWidth="1"/>
    <col min="9477" max="9498" width="3.625" style="9" customWidth="1"/>
    <col min="9499" max="9728" width="8.75" style="9"/>
    <col min="9729" max="9729" width="3.625" style="9" customWidth="1"/>
    <col min="9730" max="9732" width="2.625" style="9" customWidth="1"/>
    <col min="9733" max="9754" width="3.625" style="9" customWidth="1"/>
    <col min="9755" max="9984" width="8.75" style="9"/>
    <col min="9985" max="9985" width="3.625" style="9" customWidth="1"/>
    <col min="9986" max="9988" width="2.625" style="9" customWidth="1"/>
    <col min="9989" max="10010" width="3.625" style="9" customWidth="1"/>
    <col min="10011" max="10240" width="8.75" style="9"/>
    <col min="10241" max="10241" width="3.625" style="9" customWidth="1"/>
    <col min="10242" max="10244" width="2.625" style="9" customWidth="1"/>
    <col min="10245" max="10266" width="3.625" style="9" customWidth="1"/>
    <col min="10267" max="10496" width="8.75" style="9"/>
    <col min="10497" max="10497" width="3.625" style="9" customWidth="1"/>
    <col min="10498" max="10500" width="2.625" style="9" customWidth="1"/>
    <col min="10501" max="10522" width="3.625" style="9" customWidth="1"/>
    <col min="10523" max="10752" width="8.75" style="9"/>
    <col min="10753" max="10753" width="3.625" style="9" customWidth="1"/>
    <col min="10754" max="10756" width="2.625" style="9" customWidth="1"/>
    <col min="10757" max="10778" width="3.625" style="9" customWidth="1"/>
    <col min="10779" max="11008" width="8.75" style="9"/>
    <col min="11009" max="11009" width="3.625" style="9" customWidth="1"/>
    <col min="11010" max="11012" width="2.625" style="9" customWidth="1"/>
    <col min="11013" max="11034" width="3.625" style="9" customWidth="1"/>
    <col min="11035" max="11264" width="8.75" style="9"/>
    <col min="11265" max="11265" width="3.625" style="9" customWidth="1"/>
    <col min="11266" max="11268" width="2.625" style="9" customWidth="1"/>
    <col min="11269" max="11290" width="3.625" style="9" customWidth="1"/>
    <col min="11291" max="11520" width="8.75" style="9"/>
    <col min="11521" max="11521" width="3.625" style="9" customWidth="1"/>
    <col min="11522" max="11524" width="2.625" style="9" customWidth="1"/>
    <col min="11525" max="11546" width="3.625" style="9" customWidth="1"/>
    <col min="11547" max="11776" width="8.75" style="9"/>
    <col min="11777" max="11777" width="3.625" style="9" customWidth="1"/>
    <col min="11778" max="11780" width="2.625" style="9" customWidth="1"/>
    <col min="11781" max="11802" width="3.625" style="9" customWidth="1"/>
    <col min="11803" max="12032" width="8.75" style="9"/>
    <col min="12033" max="12033" width="3.625" style="9" customWidth="1"/>
    <col min="12034" max="12036" width="2.625" style="9" customWidth="1"/>
    <col min="12037" max="12058" width="3.625" style="9" customWidth="1"/>
    <col min="12059" max="12288" width="8.75" style="9"/>
    <col min="12289" max="12289" width="3.625" style="9" customWidth="1"/>
    <col min="12290" max="12292" width="2.625" style="9" customWidth="1"/>
    <col min="12293" max="12314" width="3.625" style="9" customWidth="1"/>
    <col min="12315" max="12544" width="8.75" style="9"/>
    <col min="12545" max="12545" width="3.625" style="9" customWidth="1"/>
    <col min="12546" max="12548" width="2.625" style="9" customWidth="1"/>
    <col min="12549" max="12570" width="3.625" style="9" customWidth="1"/>
    <col min="12571" max="12800" width="8.75" style="9"/>
    <col min="12801" max="12801" width="3.625" style="9" customWidth="1"/>
    <col min="12802" max="12804" width="2.625" style="9" customWidth="1"/>
    <col min="12805" max="12826" width="3.625" style="9" customWidth="1"/>
    <col min="12827" max="13056" width="8.75" style="9"/>
    <col min="13057" max="13057" width="3.625" style="9" customWidth="1"/>
    <col min="13058" max="13060" width="2.625" style="9" customWidth="1"/>
    <col min="13061" max="13082" width="3.625" style="9" customWidth="1"/>
    <col min="13083" max="13312" width="8.75" style="9"/>
    <col min="13313" max="13313" width="3.625" style="9" customWidth="1"/>
    <col min="13314" max="13316" width="2.625" style="9" customWidth="1"/>
    <col min="13317" max="13338" width="3.625" style="9" customWidth="1"/>
    <col min="13339" max="13568" width="8.75" style="9"/>
    <col min="13569" max="13569" width="3.625" style="9" customWidth="1"/>
    <col min="13570" max="13572" width="2.625" style="9" customWidth="1"/>
    <col min="13573" max="13594" width="3.625" style="9" customWidth="1"/>
    <col min="13595" max="13824" width="8.75" style="9"/>
    <col min="13825" max="13825" width="3.625" style="9" customWidth="1"/>
    <col min="13826" max="13828" width="2.625" style="9" customWidth="1"/>
    <col min="13829" max="13850" width="3.625" style="9" customWidth="1"/>
    <col min="13851" max="14080" width="8.75" style="9"/>
    <col min="14081" max="14081" width="3.625" style="9" customWidth="1"/>
    <col min="14082" max="14084" width="2.625" style="9" customWidth="1"/>
    <col min="14085" max="14106" width="3.625" style="9" customWidth="1"/>
    <col min="14107" max="14336" width="8.75" style="9"/>
    <col min="14337" max="14337" width="3.625" style="9" customWidth="1"/>
    <col min="14338" max="14340" width="2.625" style="9" customWidth="1"/>
    <col min="14341" max="14362" width="3.625" style="9" customWidth="1"/>
    <col min="14363" max="14592" width="8.75" style="9"/>
    <col min="14593" max="14593" width="3.625" style="9" customWidth="1"/>
    <col min="14594" max="14596" width="2.625" style="9" customWidth="1"/>
    <col min="14597" max="14618" width="3.625" style="9" customWidth="1"/>
    <col min="14619" max="14848" width="8.75" style="9"/>
    <col min="14849" max="14849" width="3.625" style="9" customWidth="1"/>
    <col min="14850" max="14852" width="2.625" style="9" customWidth="1"/>
    <col min="14853" max="14874" width="3.625" style="9" customWidth="1"/>
    <col min="14875" max="15104" width="8.75" style="9"/>
    <col min="15105" max="15105" width="3.625" style="9" customWidth="1"/>
    <col min="15106" max="15108" width="2.625" style="9" customWidth="1"/>
    <col min="15109" max="15130" width="3.625" style="9" customWidth="1"/>
    <col min="15131" max="15360" width="8.75" style="9"/>
    <col min="15361" max="15361" width="3.625" style="9" customWidth="1"/>
    <col min="15362" max="15364" width="2.625" style="9" customWidth="1"/>
    <col min="15365" max="15386" width="3.625" style="9" customWidth="1"/>
    <col min="15387" max="15616" width="8.75" style="9"/>
    <col min="15617" max="15617" width="3.625" style="9" customWidth="1"/>
    <col min="15618" max="15620" width="2.625" style="9" customWidth="1"/>
    <col min="15621" max="15642" width="3.625" style="9" customWidth="1"/>
    <col min="15643" max="15872" width="8.75" style="9"/>
    <col min="15873" max="15873" width="3.625" style="9" customWidth="1"/>
    <col min="15874" max="15876" width="2.625" style="9" customWidth="1"/>
    <col min="15877" max="15898" width="3.625" style="9" customWidth="1"/>
    <col min="15899" max="16128" width="8.75" style="9"/>
    <col min="16129" max="16129" width="3.625" style="9" customWidth="1"/>
    <col min="16130" max="16132" width="2.625" style="9" customWidth="1"/>
    <col min="16133" max="16154" width="3.625" style="9" customWidth="1"/>
    <col min="16155" max="16384" width="8.75" style="9"/>
  </cols>
  <sheetData>
    <row r="1" spans="1:26" ht="18" customHeight="1" x14ac:dyDescent="0.15">
      <c r="A1" s="4"/>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4" customFormat="1" ht="21" customHeight="1" x14ac:dyDescent="0.15">
      <c r="B2" s="404" t="s">
        <v>88</v>
      </c>
      <c r="C2" s="611"/>
      <c r="D2" s="611"/>
      <c r="E2" s="611"/>
      <c r="F2" s="611"/>
      <c r="G2" s="611"/>
      <c r="H2" s="611"/>
      <c r="I2" s="611"/>
      <c r="J2" s="611"/>
      <c r="K2" s="611"/>
      <c r="L2" s="611"/>
      <c r="M2" s="611"/>
      <c r="N2" s="611"/>
      <c r="O2" s="611"/>
      <c r="P2" s="611"/>
      <c r="Q2" s="611"/>
      <c r="R2" s="611"/>
      <c r="S2" s="611"/>
      <c r="T2" s="611"/>
      <c r="U2" s="611"/>
      <c r="V2" s="611"/>
      <c r="W2" s="611"/>
      <c r="X2" s="611"/>
      <c r="Y2" s="2"/>
      <c r="Z2" s="3"/>
    </row>
    <row r="3" spans="1:26" s="4" customFormat="1" ht="18" customHeight="1" x14ac:dyDescent="0.15">
      <c r="B3" s="612"/>
      <c r="C3" s="612"/>
      <c r="D3" s="612"/>
      <c r="E3" s="612"/>
      <c r="F3" s="613" t="s">
        <v>33</v>
      </c>
      <c r="G3" s="613"/>
      <c r="H3" s="132" t="s">
        <v>33</v>
      </c>
      <c r="I3" s="148" t="s">
        <v>33</v>
      </c>
      <c r="J3" s="614" t="e">
        <f>+#REF!</f>
        <v>#REF!</v>
      </c>
      <c r="K3" s="614"/>
      <c r="L3" s="151" t="s">
        <v>9</v>
      </c>
      <c r="M3" s="152" t="e">
        <f>+#REF!</f>
        <v>#REF!</v>
      </c>
      <c r="N3" s="153" t="s">
        <v>10</v>
      </c>
      <c r="O3" s="154" t="e">
        <f>+#REF!</f>
        <v>#REF!</v>
      </c>
      <c r="P3" s="615" t="s">
        <v>34</v>
      </c>
      <c r="Q3" s="615"/>
      <c r="R3" s="135" t="s">
        <v>33</v>
      </c>
      <c r="S3" s="30" t="s">
        <v>33</v>
      </c>
      <c r="T3" s="135" t="s">
        <v>33</v>
      </c>
      <c r="U3" s="616" t="s">
        <v>33</v>
      </c>
      <c r="V3" s="616"/>
      <c r="W3" s="617"/>
      <c r="X3" s="617"/>
      <c r="Y3" s="22"/>
      <c r="Z3" s="3"/>
    </row>
    <row r="4" spans="1:26" s="7" customFormat="1" ht="15" customHeight="1" x14ac:dyDescent="0.15">
      <c r="B4" s="600" t="s">
        <v>89</v>
      </c>
      <c r="C4" s="601"/>
      <c r="D4" s="601"/>
      <c r="E4" s="601"/>
      <c r="F4" s="601"/>
      <c r="G4" s="601"/>
      <c r="H4" s="601"/>
      <c r="I4" s="601"/>
      <c r="J4" s="601"/>
      <c r="K4" s="601"/>
      <c r="L4" s="601"/>
      <c r="M4" s="601"/>
      <c r="N4" s="601"/>
      <c r="O4" s="601"/>
      <c r="P4" s="601"/>
      <c r="Q4" s="601"/>
      <c r="R4" s="601"/>
      <c r="S4" s="601"/>
      <c r="T4" s="601"/>
      <c r="U4" s="601"/>
      <c r="V4" s="601"/>
      <c r="W4" s="601"/>
      <c r="X4" s="601"/>
      <c r="Y4" s="6"/>
    </row>
    <row r="5" spans="1:26" s="4" customFormat="1" ht="15" customHeight="1" x14ac:dyDescent="0.15">
      <c r="B5" s="496" t="s">
        <v>4</v>
      </c>
      <c r="C5" s="602"/>
      <c r="D5" s="602"/>
      <c r="E5" s="602"/>
      <c r="F5" s="602"/>
      <c r="G5" s="602"/>
      <c r="H5" s="602"/>
      <c r="I5" s="602"/>
      <c r="J5" s="602"/>
      <c r="K5" s="602"/>
      <c r="L5" s="603"/>
      <c r="M5" s="499" t="s">
        <v>11</v>
      </c>
      <c r="N5" s="500"/>
      <c r="O5" s="500"/>
      <c r="P5" s="500"/>
      <c r="Q5" s="500"/>
      <c r="R5" s="500"/>
      <c r="S5" s="500"/>
      <c r="T5" s="500"/>
      <c r="U5" s="500"/>
      <c r="V5" s="500"/>
      <c r="W5" s="32"/>
      <c r="X5" s="33"/>
      <c r="Y5" s="8"/>
    </row>
    <row r="6" spans="1:26" s="7" customFormat="1" ht="13.5" customHeight="1" x14ac:dyDescent="0.15">
      <c r="B6" s="417" t="s">
        <v>19</v>
      </c>
      <c r="C6" s="604"/>
      <c r="D6" s="604"/>
      <c r="E6" s="604"/>
      <c r="F6" s="604"/>
      <c r="G6" s="604"/>
      <c r="H6" s="604"/>
      <c r="I6" s="604"/>
      <c r="J6" s="604"/>
      <c r="K6" s="604"/>
      <c r="L6" s="605"/>
      <c r="M6" s="606"/>
      <c r="N6" s="607"/>
      <c r="O6" s="607"/>
      <c r="P6" s="608"/>
      <c r="Q6" s="606"/>
      <c r="R6" s="607"/>
      <c r="S6" s="607"/>
      <c r="T6" s="608"/>
      <c r="U6" s="422"/>
      <c r="V6" s="609"/>
      <c r="W6" s="609"/>
      <c r="X6" s="610"/>
      <c r="Y6" s="5"/>
    </row>
    <row r="7" spans="1:26" s="7" customFormat="1" ht="13.5" customHeight="1" x14ac:dyDescent="0.15">
      <c r="B7" s="59"/>
      <c r="C7" s="60" t="s">
        <v>13</v>
      </c>
      <c r="D7" s="425" t="s">
        <v>12</v>
      </c>
      <c r="E7" s="443"/>
      <c r="F7" s="443"/>
      <c r="G7" s="443"/>
      <c r="H7" s="443"/>
      <c r="I7" s="443"/>
      <c r="J7" s="443"/>
      <c r="K7" s="443"/>
      <c r="L7" s="444"/>
      <c r="M7" s="427"/>
      <c r="N7" s="494"/>
      <c r="O7" s="494"/>
      <c r="P7" s="495"/>
      <c r="Q7" s="427"/>
      <c r="R7" s="494"/>
      <c r="S7" s="494"/>
      <c r="T7" s="495"/>
      <c r="U7" s="427"/>
      <c r="V7" s="494"/>
      <c r="W7" s="494"/>
      <c r="X7" s="495"/>
      <c r="Y7" s="5"/>
    </row>
    <row r="8" spans="1:26" s="7" customFormat="1" ht="13.5" customHeight="1" x14ac:dyDescent="0.15">
      <c r="B8" s="59"/>
      <c r="C8" s="60"/>
      <c r="D8" s="430" t="s">
        <v>90</v>
      </c>
      <c r="E8" s="520"/>
      <c r="F8" s="520"/>
      <c r="G8" s="520"/>
      <c r="H8" s="520"/>
      <c r="I8" s="520"/>
      <c r="J8" s="520"/>
      <c r="K8" s="520"/>
      <c r="L8" s="521"/>
      <c r="M8" s="427">
        <v>0</v>
      </c>
      <c r="N8" s="494"/>
      <c r="O8" s="494"/>
      <c r="P8" s="495"/>
      <c r="Q8" s="427"/>
      <c r="R8" s="494"/>
      <c r="S8" s="494"/>
      <c r="T8" s="495"/>
      <c r="U8" s="427"/>
      <c r="V8" s="494"/>
      <c r="W8" s="494"/>
      <c r="X8" s="495"/>
      <c r="Y8" s="5"/>
    </row>
    <row r="9" spans="1:26" s="7" customFormat="1" ht="13.5" customHeight="1" x14ac:dyDescent="0.15">
      <c r="B9" s="47"/>
      <c r="C9" s="23"/>
      <c r="D9" s="430" t="s">
        <v>243</v>
      </c>
      <c r="E9" s="520"/>
      <c r="F9" s="520"/>
      <c r="G9" s="520"/>
      <c r="H9" s="520"/>
      <c r="I9" s="520"/>
      <c r="J9" s="520"/>
      <c r="K9" s="520"/>
      <c r="L9" s="521"/>
      <c r="M9" s="508">
        <v>0</v>
      </c>
      <c r="N9" s="509"/>
      <c r="O9" s="509"/>
      <c r="P9" s="510"/>
      <c r="Q9" s="427"/>
      <c r="R9" s="494"/>
      <c r="S9" s="494"/>
      <c r="T9" s="495"/>
      <c r="U9" s="427"/>
      <c r="V9" s="494"/>
      <c r="W9" s="494"/>
      <c r="X9" s="495"/>
      <c r="Y9" s="5"/>
    </row>
    <row r="10" spans="1:26" s="7" customFormat="1" ht="13.5" customHeight="1" x14ac:dyDescent="0.15">
      <c r="B10" s="47"/>
      <c r="C10" s="23"/>
      <c r="D10" s="501" t="s">
        <v>20</v>
      </c>
      <c r="E10" s="443"/>
      <c r="F10" s="443"/>
      <c r="G10" s="443"/>
      <c r="H10" s="443"/>
      <c r="I10" s="443"/>
      <c r="J10" s="443"/>
      <c r="K10" s="443"/>
      <c r="L10" s="444"/>
      <c r="M10" s="618"/>
      <c r="N10" s="619"/>
      <c r="O10" s="619"/>
      <c r="P10" s="620"/>
      <c r="Q10" s="505">
        <f>SUM(M8:P9)</f>
        <v>0</v>
      </c>
      <c r="R10" s="506"/>
      <c r="S10" s="506"/>
      <c r="T10" s="507"/>
      <c r="U10" s="427"/>
      <c r="V10" s="494"/>
      <c r="W10" s="494"/>
      <c r="X10" s="495"/>
      <c r="Y10" s="5"/>
    </row>
    <row r="11" spans="1:26" s="7" customFormat="1" ht="13.5" customHeight="1" x14ac:dyDescent="0.15">
      <c r="B11" s="59"/>
      <c r="C11" s="60" t="s">
        <v>14</v>
      </c>
      <c r="D11" s="425" t="s">
        <v>21</v>
      </c>
      <c r="E11" s="443"/>
      <c r="F11" s="443"/>
      <c r="G11" s="443"/>
      <c r="H11" s="443"/>
      <c r="I11" s="443"/>
      <c r="J11" s="443"/>
      <c r="K11" s="443"/>
      <c r="L11" s="444"/>
      <c r="M11" s="427"/>
      <c r="N11" s="494"/>
      <c r="O11" s="494"/>
      <c r="P11" s="495"/>
      <c r="Q11" s="427"/>
      <c r="R11" s="494"/>
      <c r="S11" s="494"/>
      <c r="T11" s="495"/>
      <c r="U11" s="427"/>
      <c r="V11" s="494"/>
      <c r="W11" s="494"/>
      <c r="X11" s="495"/>
      <c r="Y11" s="5"/>
    </row>
    <row r="12" spans="1:26" s="7" customFormat="1" ht="13.5" customHeight="1" x14ac:dyDescent="0.15">
      <c r="B12" s="59"/>
      <c r="C12" s="25"/>
      <c r="D12" s="430" t="s">
        <v>71</v>
      </c>
      <c r="E12" s="520"/>
      <c r="F12" s="520"/>
      <c r="G12" s="520"/>
      <c r="H12" s="520"/>
      <c r="I12" s="520"/>
      <c r="J12" s="520"/>
      <c r="K12" s="520"/>
      <c r="L12" s="521"/>
      <c r="M12" s="427"/>
      <c r="N12" s="494"/>
      <c r="O12" s="494"/>
      <c r="P12" s="495"/>
      <c r="Q12" s="427"/>
      <c r="R12" s="494"/>
      <c r="S12" s="494"/>
      <c r="T12" s="495"/>
      <c r="U12" s="427"/>
      <c r="V12" s="494"/>
      <c r="W12" s="494"/>
      <c r="X12" s="495"/>
      <c r="Y12" s="5"/>
    </row>
    <row r="13" spans="1:26" s="7" customFormat="1" ht="13.5" customHeight="1" x14ac:dyDescent="0.15">
      <c r="B13" s="59"/>
      <c r="C13" s="63"/>
      <c r="D13" s="133"/>
      <c r="E13" s="369" t="s">
        <v>16</v>
      </c>
      <c r="F13" s="369"/>
      <c r="G13" s="369"/>
      <c r="H13" s="369"/>
      <c r="I13" s="369"/>
      <c r="J13" s="369"/>
      <c r="K13" s="369"/>
      <c r="L13" s="431"/>
      <c r="M13" s="508">
        <v>0</v>
      </c>
      <c r="N13" s="509"/>
      <c r="O13" s="509"/>
      <c r="P13" s="510"/>
      <c r="Q13" s="427"/>
      <c r="R13" s="494"/>
      <c r="S13" s="494"/>
      <c r="T13" s="495"/>
      <c r="U13" s="427"/>
      <c r="V13" s="494"/>
      <c r="W13" s="494"/>
      <c r="X13" s="495"/>
      <c r="Y13" s="5"/>
    </row>
    <row r="14" spans="1:26" s="7" customFormat="1" ht="13.5" customHeight="1" x14ac:dyDescent="0.15">
      <c r="B14" s="59"/>
      <c r="C14" s="63"/>
      <c r="D14" s="134"/>
      <c r="E14" s="318" t="s">
        <v>17</v>
      </c>
      <c r="F14" s="318"/>
      <c r="G14" s="318"/>
      <c r="H14" s="318"/>
      <c r="I14" s="318"/>
      <c r="J14" s="318"/>
      <c r="K14" s="318"/>
      <c r="L14" s="426"/>
      <c r="M14" s="511">
        <f>SUM(M13)</f>
        <v>0</v>
      </c>
      <c r="N14" s="512"/>
      <c r="O14" s="512"/>
      <c r="P14" s="513"/>
      <c r="Q14" s="427"/>
      <c r="R14" s="494"/>
      <c r="S14" s="494"/>
      <c r="T14" s="495"/>
      <c r="U14" s="427"/>
      <c r="V14" s="494"/>
      <c r="W14" s="494"/>
      <c r="X14" s="495"/>
      <c r="Y14" s="5"/>
    </row>
    <row r="15" spans="1:26" s="7" customFormat="1" ht="13.5" customHeight="1" x14ac:dyDescent="0.15">
      <c r="B15" s="59"/>
      <c r="C15" s="25"/>
      <c r="D15" s="430" t="s">
        <v>58</v>
      </c>
      <c r="E15" s="520"/>
      <c r="F15" s="520"/>
      <c r="G15" s="520"/>
      <c r="H15" s="520"/>
      <c r="I15" s="520"/>
      <c r="J15" s="520"/>
      <c r="K15" s="520"/>
      <c r="L15" s="521"/>
      <c r="M15" s="427"/>
      <c r="N15" s="494"/>
      <c r="O15" s="494"/>
      <c r="P15" s="495"/>
      <c r="Q15" s="427"/>
      <c r="R15" s="494"/>
      <c r="S15" s="494"/>
      <c r="T15" s="495"/>
      <c r="U15" s="427"/>
      <c r="V15" s="494"/>
      <c r="W15" s="494"/>
      <c r="X15" s="495"/>
      <c r="Y15" s="5"/>
    </row>
    <row r="16" spans="1:26" s="7" customFormat="1" ht="13.5" customHeight="1" x14ac:dyDescent="0.15">
      <c r="B16" s="59"/>
      <c r="C16" s="63"/>
      <c r="D16" s="133"/>
      <c r="E16" s="369" t="s">
        <v>59</v>
      </c>
      <c r="F16" s="369"/>
      <c r="G16" s="369"/>
      <c r="H16" s="369"/>
      <c r="I16" s="369"/>
      <c r="J16" s="369"/>
      <c r="K16" s="369"/>
      <c r="L16" s="431"/>
      <c r="M16" s="508">
        <v>0</v>
      </c>
      <c r="N16" s="509"/>
      <c r="O16" s="509"/>
      <c r="P16" s="510"/>
      <c r="Q16" s="427"/>
      <c r="R16" s="494"/>
      <c r="S16" s="494"/>
      <c r="T16" s="495"/>
      <c r="U16" s="427"/>
      <c r="V16" s="494"/>
      <c r="W16" s="494"/>
      <c r="X16" s="495"/>
      <c r="Y16" s="5"/>
    </row>
    <row r="17" spans="2:25" s="7" customFormat="1" ht="13.5" customHeight="1" x14ac:dyDescent="0.15">
      <c r="B17" s="59"/>
      <c r="C17" s="63"/>
      <c r="D17" s="134"/>
      <c r="E17" s="318" t="s">
        <v>60</v>
      </c>
      <c r="F17" s="318"/>
      <c r="G17" s="318"/>
      <c r="H17" s="318"/>
      <c r="I17" s="318"/>
      <c r="J17" s="318"/>
      <c r="K17" s="318"/>
      <c r="L17" s="426"/>
      <c r="M17" s="511">
        <f>SUM(M16)</f>
        <v>0</v>
      </c>
      <c r="N17" s="512"/>
      <c r="O17" s="512"/>
      <c r="P17" s="513"/>
      <c r="Q17" s="427"/>
      <c r="R17" s="494"/>
      <c r="S17" s="494"/>
      <c r="T17" s="495"/>
      <c r="U17" s="427"/>
      <c r="V17" s="494"/>
      <c r="W17" s="494"/>
      <c r="X17" s="495"/>
      <c r="Y17" s="5"/>
    </row>
    <row r="18" spans="2:25" s="7" customFormat="1" ht="13.5" customHeight="1" x14ac:dyDescent="0.15">
      <c r="B18" s="59"/>
      <c r="C18" s="25"/>
      <c r="D18" s="430" t="s">
        <v>61</v>
      </c>
      <c r="E18" s="520"/>
      <c r="F18" s="520"/>
      <c r="G18" s="520"/>
      <c r="H18" s="520"/>
      <c r="I18" s="520"/>
      <c r="J18" s="520"/>
      <c r="K18" s="520"/>
      <c r="L18" s="521"/>
      <c r="M18" s="427"/>
      <c r="N18" s="494"/>
      <c r="O18" s="494"/>
      <c r="P18" s="495"/>
      <c r="Q18" s="427"/>
      <c r="R18" s="494"/>
      <c r="S18" s="494"/>
      <c r="T18" s="495"/>
      <c r="U18" s="427"/>
      <c r="V18" s="494"/>
      <c r="W18" s="494"/>
      <c r="X18" s="495"/>
      <c r="Y18" s="5"/>
    </row>
    <row r="19" spans="2:25" s="7" customFormat="1" ht="13.5" customHeight="1" x14ac:dyDescent="0.15">
      <c r="B19" s="59"/>
      <c r="C19" s="63"/>
      <c r="D19" s="133"/>
      <c r="E19" s="369" t="s">
        <v>244</v>
      </c>
      <c r="F19" s="369"/>
      <c r="G19" s="369"/>
      <c r="H19" s="369"/>
      <c r="I19" s="369"/>
      <c r="J19" s="369"/>
      <c r="K19" s="369"/>
      <c r="L19" s="431"/>
      <c r="M19" s="508">
        <v>0</v>
      </c>
      <c r="N19" s="509"/>
      <c r="O19" s="509"/>
      <c r="P19" s="510"/>
      <c r="Q19" s="427"/>
      <c r="R19" s="494"/>
      <c r="S19" s="494"/>
      <c r="T19" s="495"/>
      <c r="U19" s="427"/>
      <c r="V19" s="494"/>
      <c r="W19" s="494"/>
      <c r="X19" s="495"/>
      <c r="Y19" s="5"/>
    </row>
    <row r="20" spans="2:25" s="7" customFormat="1" ht="13.5" customHeight="1" x14ac:dyDescent="0.15">
      <c r="B20" s="59"/>
      <c r="C20" s="63"/>
      <c r="D20" s="134"/>
      <c r="E20" s="318" t="s">
        <v>63</v>
      </c>
      <c r="F20" s="318"/>
      <c r="G20" s="318"/>
      <c r="H20" s="318"/>
      <c r="I20" s="318"/>
      <c r="J20" s="318"/>
      <c r="K20" s="318"/>
      <c r="L20" s="426"/>
      <c r="M20" s="511">
        <f>SUM(M19)</f>
        <v>0</v>
      </c>
      <c r="N20" s="512"/>
      <c r="O20" s="512"/>
      <c r="P20" s="513"/>
      <c r="Q20" s="427"/>
      <c r="R20" s="494"/>
      <c r="S20" s="494"/>
      <c r="T20" s="495"/>
      <c r="U20" s="427"/>
      <c r="V20" s="494"/>
      <c r="W20" s="494"/>
      <c r="X20" s="495"/>
      <c r="Y20" s="5"/>
    </row>
    <row r="21" spans="2:25" s="7" customFormat="1" ht="13.5" customHeight="1" x14ac:dyDescent="0.15">
      <c r="B21" s="47"/>
      <c r="C21" s="49"/>
      <c r="D21" s="425" t="s">
        <v>22</v>
      </c>
      <c r="E21" s="443"/>
      <c r="F21" s="443"/>
      <c r="G21" s="443"/>
      <c r="H21" s="443"/>
      <c r="I21" s="443"/>
      <c r="J21" s="443"/>
      <c r="K21" s="443"/>
      <c r="L21" s="444"/>
      <c r="M21" s="621"/>
      <c r="N21" s="622"/>
      <c r="O21" s="622"/>
      <c r="P21" s="623"/>
      <c r="Q21" s="517">
        <f>+M14+M17+M20</f>
        <v>0</v>
      </c>
      <c r="R21" s="518"/>
      <c r="S21" s="518"/>
      <c r="T21" s="519"/>
      <c r="U21" s="427"/>
      <c r="V21" s="494"/>
      <c r="W21" s="494"/>
      <c r="X21" s="495"/>
      <c r="Y21" s="5"/>
    </row>
    <row r="22" spans="2:25" s="7" customFormat="1" ht="13.5" customHeight="1" thickBot="1" x14ac:dyDescent="0.2">
      <c r="B22" s="50"/>
      <c r="C22" s="455" t="s">
        <v>23</v>
      </c>
      <c r="D22" s="455"/>
      <c r="E22" s="455"/>
      <c r="F22" s="455"/>
      <c r="G22" s="455"/>
      <c r="H22" s="455"/>
      <c r="I22" s="455"/>
      <c r="J22" s="455"/>
      <c r="K22" s="455"/>
      <c r="L22" s="456"/>
      <c r="M22" s="505"/>
      <c r="N22" s="506"/>
      <c r="O22" s="506"/>
      <c r="P22" s="507"/>
      <c r="Q22" s="621"/>
      <c r="R22" s="622"/>
      <c r="S22" s="622"/>
      <c r="T22" s="623"/>
      <c r="U22" s="522">
        <f>+Q10+Q21</f>
        <v>0</v>
      </c>
      <c r="V22" s="523"/>
      <c r="W22" s="523"/>
      <c r="X22" s="524"/>
      <c r="Y22" s="5"/>
    </row>
    <row r="23" spans="2:25" s="7" customFormat="1" ht="13.5" customHeight="1" thickTop="1" x14ac:dyDescent="0.15">
      <c r="B23" s="463" t="s">
        <v>24</v>
      </c>
      <c r="C23" s="464"/>
      <c r="D23" s="464"/>
      <c r="E23" s="464"/>
      <c r="F23" s="464"/>
      <c r="G23" s="464"/>
      <c r="H23" s="464"/>
      <c r="I23" s="464"/>
      <c r="J23" s="464"/>
      <c r="K23" s="464"/>
      <c r="L23" s="465"/>
      <c r="M23" s="427"/>
      <c r="N23" s="494"/>
      <c r="O23" s="494"/>
      <c r="P23" s="495"/>
      <c r="Q23" s="427"/>
      <c r="R23" s="494"/>
      <c r="S23" s="494"/>
      <c r="T23" s="495"/>
      <c r="U23" s="624"/>
      <c r="V23" s="625"/>
      <c r="W23" s="625"/>
      <c r="X23" s="626"/>
      <c r="Y23" s="5"/>
    </row>
    <row r="24" spans="2:25" s="7" customFormat="1" ht="13.5" customHeight="1" x14ac:dyDescent="0.15">
      <c r="B24" s="47"/>
      <c r="C24" s="60" t="s">
        <v>13</v>
      </c>
      <c r="D24" s="425" t="s">
        <v>25</v>
      </c>
      <c r="E24" s="443"/>
      <c r="F24" s="443"/>
      <c r="G24" s="443"/>
      <c r="H24" s="443"/>
      <c r="I24" s="443"/>
      <c r="J24" s="443"/>
      <c r="K24" s="443"/>
      <c r="L24" s="444"/>
      <c r="M24" s="427"/>
      <c r="N24" s="494"/>
      <c r="O24" s="494"/>
      <c r="P24" s="495"/>
      <c r="Q24" s="427"/>
      <c r="R24" s="494"/>
      <c r="S24" s="494"/>
      <c r="T24" s="495"/>
      <c r="U24" s="427"/>
      <c r="V24" s="494"/>
      <c r="W24" s="494"/>
      <c r="X24" s="495"/>
      <c r="Y24" s="5"/>
    </row>
    <row r="25" spans="2:25" s="7" customFormat="1" ht="13.5" customHeight="1" x14ac:dyDescent="0.15">
      <c r="B25" s="47"/>
      <c r="C25" s="60"/>
      <c r="D25" s="430" t="s">
        <v>155</v>
      </c>
      <c r="E25" s="520"/>
      <c r="F25" s="520"/>
      <c r="G25" s="520"/>
      <c r="H25" s="520"/>
      <c r="I25" s="520"/>
      <c r="J25" s="520"/>
      <c r="K25" s="520"/>
      <c r="L25" s="521"/>
      <c r="M25" s="427">
        <v>0</v>
      </c>
      <c r="N25" s="494"/>
      <c r="O25" s="494"/>
      <c r="P25" s="495"/>
      <c r="Q25" s="427"/>
      <c r="R25" s="494"/>
      <c r="S25" s="494"/>
      <c r="T25" s="495"/>
      <c r="U25" s="427"/>
      <c r="V25" s="494"/>
      <c r="W25" s="494"/>
      <c r="X25" s="495"/>
      <c r="Y25" s="5"/>
    </row>
    <row r="26" spans="2:25" s="7" customFormat="1" ht="13.5" customHeight="1" x14ac:dyDescent="0.15">
      <c r="B26" s="47"/>
      <c r="C26" s="60"/>
      <c r="D26" s="430" t="s">
        <v>68</v>
      </c>
      <c r="E26" s="520"/>
      <c r="F26" s="520"/>
      <c r="G26" s="520"/>
      <c r="H26" s="520"/>
      <c r="I26" s="520"/>
      <c r="J26" s="520"/>
      <c r="K26" s="520"/>
      <c r="L26" s="521"/>
      <c r="M26" s="427">
        <v>0</v>
      </c>
      <c r="N26" s="494"/>
      <c r="O26" s="494"/>
      <c r="P26" s="495"/>
      <c r="Q26" s="427"/>
      <c r="R26" s="494"/>
      <c r="S26" s="494"/>
      <c r="T26" s="495"/>
      <c r="U26" s="427"/>
      <c r="V26" s="494"/>
      <c r="W26" s="494"/>
      <c r="X26" s="495"/>
      <c r="Y26" s="5"/>
    </row>
    <row r="27" spans="2:25" s="7" customFormat="1" ht="13.5" customHeight="1" x14ac:dyDescent="0.15">
      <c r="B27" s="47"/>
      <c r="C27" s="60"/>
      <c r="D27" s="430" t="s">
        <v>43</v>
      </c>
      <c r="E27" s="520"/>
      <c r="F27" s="520"/>
      <c r="G27" s="520"/>
      <c r="H27" s="520"/>
      <c r="I27" s="520"/>
      <c r="J27" s="520"/>
      <c r="K27" s="520"/>
      <c r="L27" s="521"/>
      <c r="M27" s="508">
        <v>0</v>
      </c>
      <c r="N27" s="509"/>
      <c r="O27" s="509"/>
      <c r="P27" s="510"/>
      <c r="Q27" s="427"/>
      <c r="R27" s="494"/>
      <c r="S27" s="494"/>
      <c r="T27" s="495"/>
      <c r="U27" s="427"/>
      <c r="V27" s="494"/>
      <c r="W27" s="494"/>
      <c r="X27" s="495"/>
      <c r="Y27" s="5"/>
    </row>
    <row r="28" spans="2:25" s="7" customFormat="1" ht="13.5" customHeight="1" x14ac:dyDescent="0.15">
      <c r="B28" s="47"/>
      <c r="C28" s="23"/>
      <c r="D28" s="425" t="s">
        <v>26</v>
      </c>
      <c r="E28" s="443"/>
      <c r="F28" s="443"/>
      <c r="G28" s="443"/>
      <c r="H28" s="443"/>
      <c r="I28" s="443"/>
      <c r="J28" s="443"/>
      <c r="K28" s="443"/>
      <c r="L28" s="444"/>
      <c r="M28" s="627"/>
      <c r="N28" s="628"/>
      <c r="O28" s="628"/>
      <c r="P28" s="629"/>
      <c r="Q28" s="505">
        <f>SUM(M25:P27)</f>
        <v>0</v>
      </c>
      <c r="R28" s="506"/>
      <c r="S28" s="506"/>
      <c r="T28" s="507"/>
      <c r="U28" s="427"/>
      <c r="V28" s="494"/>
      <c r="W28" s="494"/>
      <c r="X28" s="495"/>
      <c r="Y28" s="5"/>
    </row>
    <row r="29" spans="2:25" s="7" customFormat="1" ht="13.5" customHeight="1" x14ac:dyDescent="0.15">
      <c r="B29" s="59"/>
      <c r="C29" s="60" t="s">
        <v>14</v>
      </c>
      <c r="D29" s="425" t="s">
        <v>27</v>
      </c>
      <c r="E29" s="443"/>
      <c r="F29" s="443"/>
      <c r="G29" s="443"/>
      <c r="H29" s="443"/>
      <c r="I29" s="443"/>
      <c r="J29" s="443"/>
      <c r="K29" s="443"/>
      <c r="L29" s="444"/>
      <c r="M29" s="427"/>
      <c r="N29" s="494"/>
      <c r="O29" s="494"/>
      <c r="P29" s="495"/>
      <c r="Q29" s="427"/>
      <c r="R29" s="494"/>
      <c r="S29" s="494"/>
      <c r="T29" s="495"/>
      <c r="U29" s="427"/>
      <c r="V29" s="494"/>
      <c r="W29" s="494"/>
      <c r="X29" s="495"/>
      <c r="Y29" s="5"/>
    </row>
    <row r="30" spans="2:25" s="7" customFormat="1" ht="13.5" customHeight="1" x14ac:dyDescent="0.15">
      <c r="B30" s="47"/>
      <c r="C30" s="60"/>
      <c r="D30" s="430" t="s">
        <v>56</v>
      </c>
      <c r="E30" s="520"/>
      <c r="F30" s="520"/>
      <c r="G30" s="520"/>
      <c r="H30" s="520"/>
      <c r="I30" s="520"/>
      <c r="J30" s="520"/>
      <c r="K30" s="520"/>
      <c r="L30" s="521"/>
      <c r="M30" s="508">
        <v>0</v>
      </c>
      <c r="N30" s="509"/>
      <c r="O30" s="509"/>
      <c r="P30" s="510"/>
      <c r="Q30" s="427"/>
      <c r="R30" s="494"/>
      <c r="S30" s="494"/>
      <c r="T30" s="495"/>
      <c r="U30" s="427"/>
      <c r="V30" s="494"/>
      <c r="W30" s="494"/>
      <c r="X30" s="495"/>
      <c r="Y30" s="5"/>
    </row>
    <row r="31" spans="2:25" s="7" customFormat="1" ht="13.5" customHeight="1" x14ac:dyDescent="0.15">
      <c r="B31" s="47"/>
      <c r="C31" s="49"/>
      <c r="D31" s="425" t="s">
        <v>28</v>
      </c>
      <c r="E31" s="443"/>
      <c r="F31" s="443"/>
      <c r="G31" s="443"/>
      <c r="H31" s="443"/>
      <c r="I31" s="443"/>
      <c r="J31" s="443"/>
      <c r="K31" s="443"/>
      <c r="L31" s="444"/>
      <c r="M31" s="525"/>
      <c r="N31" s="526"/>
      <c r="O31" s="526"/>
      <c r="P31" s="527"/>
      <c r="Q31" s="517">
        <f>SUM(M30)</f>
        <v>0</v>
      </c>
      <c r="R31" s="518"/>
      <c r="S31" s="518"/>
      <c r="T31" s="519"/>
      <c r="U31" s="427"/>
      <c r="V31" s="494"/>
      <c r="W31" s="494"/>
      <c r="X31" s="495"/>
      <c r="Y31" s="5"/>
    </row>
    <row r="32" spans="2:25" s="7" customFormat="1" ht="13.5" customHeight="1" x14ac:dyDescent="0.15">
      <c r="B32" s="50"/>
      <c r="C32" s="455" t="s">
        <v>29</v>
      </c>
      <c r="D32" s="455"/>
      <c r="E32" s="455"/>
      <c r="F32" s="455"/>
      <c r="G32" s="455"/>
      <c r="H32" s="455"/>
      <c r="I32" s="455"/>
      <c r="J32" s="455"/>
      <c r="K32" s="455"/>
      <c r="L32" s="456"/>
      <c r="M32" s="427"/>
      <c r="N32" s="494"/>
      <c r="O32" s="494"/>
      <c r="P32" s="495"/>
      <c r="Q32" s="627"/>
      <c r="R32" s="628"/>
      <c r="S32" s="628"/>
      <c r="T32" s="629"/>
      <c r="U32" s="505">
        <f>+Q28+Q31</f>
        <v>0</v>
      </c>
      <c r="V32" s="506"/>
      <c r="W32" s="506"/>
      <c r="X32" s="507"/>
      <c r="Y32" s="5"/>
    </row>
    <row r="33" spans="2:25" s="7" customFormat="1" ht="13.5" customHeight="1" x14ac:dyDescent="0.15">
      <c r="B33" s="463" t="s">
        <v>30</v>
      </c>
      <c r="C33" s="464"/>
      <c r="D33" s="464"/>
      <c r="E33" s="464"/>
      <c r="F33" s="464"/>
      <c r="G33" s="464"/>
      <c r="H33" s="464"/>
      <c r="I33" s="464"/>
      <c r="J33" s="464"/>
      <c r="K33" s="464"/>
      <c r="L33" s="465"/>
      <c r="M33" s="427"/>
      <c r="N33" s="494"/>
      <c r="O33" s="494"/>
      <c r="P33" s="495"/>
      <c r="Q33" s="427"/>
      <c r="R33" s="494"/>
      <c r="S33" s="494"/>
      <c r="T33" s="495"/>
      <c r="U33" s="427"/>
      <c r="V33" s="494"/>
      <c r="W33" s="494"/>
      <c r="X33" s="495"/>
      <c r="Y33" s="5"/>
    </row>
    <row r="34" spans="2:25" s="7" customFormat="1" x14ac:dyDescent="0.15">
      <c r="B34" s="47"/>
      <c r="C34" s="24"/>
      <c r="D34" s="430" t="s">
        <v>91</v>
      </c>
      <c r="E34" s="520"/>
      <c r="F34" s="520"/>
      <c r="G34" s="520"/>
      <c r="H34" s="520"/>
      <c r="I34" s="520"/>
      <c r="J34" s="520"/>
      <c r="K34" s="520"/>
      <c r="L34" s="521"/>
      <c r="M34" s="427"/>
      <c r="N34" s="494"/>
      <c r="O34" s="494"/>
      <c r="P34" s="495"/>
      <c r="Q34" s="427" t="e">
        <f>+#REF!</f>
        <v>#REF!</v>
      </c>
      <c r="R34" s="494"/>
      <c r="S34" s="494"/>
      <c r="T34" s="495"/>
      <c r="U34" s="427"/>
      <c r="V34" s="494"/>
      <c r="W34" s="494"/>
      <c r="X34" s="495"/>
      <c r="Y34" s="5"/>
    </row>
    <row r="35" spans="2:25" s="7" customFormat="1" ht="13.5" customHeight="1" x14ac:dyDescent="0.15">
      <c r="B35" s="47"/>
      <c r="C35" s="49"/>
      <c r="D35" s="430" t="s">
        <v>92</v>
      </c>
      <c r="E35" s="520"/>
      <c r="F35" s="520"/>
      <c r="G35" s="520"/>
      <c r="H35" s="520"/>
      <c r="I35" s="520"/>
      <c r="J35" s="520"/>
      <c r="K35" s="520"/>
      <c r="L35" s="521"/>
      <c r="M35" s="427"/>
      <c r="N35" s="494"/>
      <c r="O35" s="494"/>
      <c r="P35" s="495"/>
      <c r="Q35" s="508">
        <v>0</v>
      </c>
      <c r="R35" s="509"/>
      <c r="S35" s="509"/>
      <c r="T35" s="510"/>
      <c r="U35" s="427"/>
      <c r="V35" s="494"/>
      <c r="W35" s="494"/>
      <c r="X35" s="495"/>
      <c r="Y35" s="5"/>
    </row>
    <row r="36" spans="2:25" s="7" customFormat="1" ht="13.5" customHeight="1" x14ac:dyDescent="0.15">
      <c r="B36" s="50"/>
      <c r="C36" s="455" t="s">
        <v>31</v>
      </c>
      <c r="D36" s="455"/>
      <c r="E36" s="455"/>
      <c r="F36" s="455"/>
      <c r="G36" s="455"/>
      <c r="H36" s="455"/>
      <c r="I36" s="455"/>
      <c r="J36" s="455"/>
      <c r="K36" s="455"/>
      <c r="L36" s="456"/>
      <c r="M36" s="427"/>
      <c r="N36" s="494"/>
      <c r="O36" s="494"/>
      <c r="P36" s="495"/>
      <c r="Q36" s="627"/>
      <c r="R36" s="628"/>
      <c r="S36" s="628"/>
      <c r="T36" s="629"/>
      <c r="U36" s="517" t="e">
        <f>SUM(Q34:T35)</f>
        <v>#REF!</v>
      </c>
      <c r="V36" s="518"/>
      <c r="W36" s="518"/>
      <c r="X36" s="519"/>
      <c r="Y36" s="5"/>
    </row>
    <row r="37" spans="2:25" s="7" customFormat="1" ht="13.5" customHeight="1" thickBot="1" x14ac:dyDescent="0.2">
      <c r="B37" s="51"/>
      <c r="C37" s="469" t="s">
        <v>32</v>
      </c>
      <c r="D37" s="469"/>
      <c r="E37" s="469"/>
      <c r="F37" s="469"/>
      <c r="G37" s="469"/>
      <c r="H37" s="469"/>
      <c r="I37" s="469"/>
      <c r="J37" s="469"/>
      <c r="K37" s="469"/>
      <c r="L37" s="470"/>
      <c r="M37" s="508"/>
      <c r="N37" s="509"/>
      <c r="O37" s="509"/>
      <c r="P37" s="510"/>
      <c r="Q37" s="508"/>
      <c r="R37" s="509"/>
      <c r="S37" s="509"/>
      <c r="T37" s="510"/>
      <c r="U37" s="630" t="e">
        <f>+U32+U36</f>
        <v>#REF!</v>
      </c>
      <c r="V37" s="631"/>
      <c r="W37" s="631"/>
      <c r="X37" s="632"/>
      <c r="Y37" s="5"/>
    </row>
    <row r="38" spans="2:25" s="7" customFormat="1" ht="14.25" thickTop="1" x14ac:dyDescent="0.15">
      <c r="B38" s="528"/>
      <c r="C38" s="529"/>
      <c r="D38" s="529"/>
      <c r="E38" s="529"/>
      <c r="F38" s="529"/>
      <c r="G38" s="529"/>
      <c r="H38" s="529"/>
      <c r="I38" s="529"/>
      <c r="J38" s="529"/>
      <c r="K38" s="529"/>
      <c r="L38" s="529"/>
      <c r="M38" s="529"/>
      <c r="N38" s="529"/>
      <c r="O38" s="529"/>
      <c r="P38" s="529"/>
      <c r="Q38" s="529"/>
      <c r="R38" s="529"/>
      <c r="S38" s="529"/>
      <c r="T38" s="529"/>
      <c r="U38" s="529"/>
      <c r="V38" s="529"/>
      <c r="W38" s="529"/>
      <c r="X38" s="529"/>
      <c r="Y38" s="6"/>
    </row>
  </sheetData>
  <mergeCells count="140">
    <mergeCell ref="C37:L37"/>
    <mergeCell ref="M37:P37"/>
    <mergeCell ref="Q37:T37"/>
    <mergeCell ref="U37:X37"/>
    <mergeCell ref="B38:X38"/>
    <mergeCell ref="D35:L35"/>
    <mergeCell ref="M35:P35"/>
    <mergeCell ref="Q35:T35"/>
    <mergeCell ref="U35:X35"/>
    <mergeCell ref="C36:L36"/>
    <mergeCell ref="M36:P36"/>
    <mergeCell ref="Q36:T36"/>
    <mergeCell ref="U36:X36"/>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D25:L25"/>
    <mergeCell ref="M25:P25"/>
    <mergeCell ref="Q25:T25"/>
    <mergeCell ref="U25:X25"/>
    <mergeCell ref="D26:L26"/>
    <mergeCell ref="M26:P26"/>
    <mergeCell ref="Q26:T26"/>
    <mergeCell ref="U26:X26"/>
    <mergeCell ref="B23:L23"/>
    <mergeCell ref="M23:P23"/>
    <mergeCell ref="Q23:T23"/>
    <mergeCell ref="U23:X23"/>
    <mergeCell ref="D24:L24"/>
    <mergeCell ref="M24:P24"/>
    <mergeCell ref="Q24:T24"/>
    <mergeCell ref="U24:X24"/>
    <mergeCell ref="D21:L21"/>
    <mergeCell ref="M21:P21"/>
    <mergeCell ref="Q21:T21"/>
    <mergeCell ref="U21:X21"/>
    <mergeCell ref="C22:L22"/>
    <mergeCell ref="M22:P22"/>
    <mergeCell ref="Q22:T22"/>
    <mergeCell ref="U22:X22"/>
    <mergeCell ref="E19:L19"/>
    <mergeCell ref="M19:P19"/>
    <mergeCell ref="Q19:T19"/>
    <mergeCell ref="U19:X19"/>
    <mergeCell ref="E20:L20"/>
    <mergeCell ref="M20:P20"/>
    <mergeCell ref="Q20:T20"/>
    <mergeCell ref="U20:X20"/>
    <mergeCell ref="E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93"/>
  <sheetViews>
    <sheetView workbookViewId="0"/>
  </sheetViews>
  <sheetFormatPr defaultColWidth="2" defaultRowHeight="15.75" customHeight="1" x14ac:dyDescent="0.15"/>
  <cols>
    <col min="1" max="1" width="3.625" style="144" customWidth="1"/>
    <col min="2" max="4" width="2.625" style="144" customWidth="1"/>
    <col min="5" max="7" width="11.625" style="144" customWidth="1"/>
    <col min="8" max="10" width="11.625" style="1" customWidth="1"/>
    <col min="11" max="12" width="11.625" style="144" customWidth="1"/>
    <col min="13" max="251" width="8.625" style="144" customWidth="1"/>
    <col min="252" max="252" width="2.5" style="144" customWidth="1"/>
    <col min="253" max="256" width="2" style="144"/>
    <col min="257" max="257" width="3.625" style="144" customWidth="1"/>
    <col min="258" max="260" width="2.625" style="144" customWidth="1"/>
    <col min="261" max="268" width="11.625" style="144" customWidth="1"/>
    <col min="269" max="507" width="8.625" style="144" customWidth="1"/>
    <col min="508" max="508" width="2.5" style="144" customWidth="1"/>
    <col min="509" max="512" width="2" style="144"/>
    <col min="513" max="513" width="3.625" style="144" customWidth="1"/>
    <col min="514" max="516" width="2.625" style="144" customWidth="1"/>
    <col min="517" max="524" width="11.625" style="144" customWidth="1"/>
    <col min="525" max="763" width="8.625" style="144" customWidth="1"/>
    <col min="764" max="764" width="2.5" style="144" customWidth="1"/>
    <col min="765" max="768" width="2" style="144"/>
    <col min="769" max="769" width="3.625" style="144" customWidth="1"/>
    <col min="770" max="772" width="2.625" style="144" customWidth="1"/>
    <col min="773" max="780" width="11.625" style="144" customWidth="1"/>
    <col min="781" max="1019" width="8.625" style="144" customWidth="1"/>
    <col min="1020" max="1020" width="2.5" style="144" customWidth="1"/>
    <col min="1021" max="1024" width="2" style="144"/>
    <col min="1025" max="1025" width="3.625" style="144" customWidth="1"/>
    <col min="1026" max="1028" width="2.625" style="144" customWidth="1"/>
    <col min="1029" max="1036" width="11.625" style="144" customWidth="1"/>
    <col min="1037" max="1275" width="8.625" style="144" customWidth="1"/>
    <col min="1276" max="1276" width="2.5" style="144" customWidth="1"/>
    <col min="1277" max="1280" width="2" style="144"/>
    <col min="1281" max="1281" width="3.625" style="144" customWidth="1"/>
    <col min="1282" max="1284" width="2.625" style="144" customWidth="1"/>
    <col min="1285" max="1292" width="11.625" style="144" customWidth="1"/>
    <col min="1293" max="1531" width="8.625" style="144" customWidth="1"/>
    <col min="1532" max="1532" width="2.5" style="144" customWidth="1"/>
    <col min="1533" max="1536" width="2" style="144"/>
    <col min="1537" max="1537" width="3.625" style="144" customWidth="1"/>
    <col min="1538" max="1540" width="2.625" style="144" customWidth="1"/>
    <col min="1541" max="1548" width="11.625" style="144" customWidth="1"/>
    <col min="1549" max="1787" width="8.625" style="144" customWidth="1"/>
    <col min="1788" max="1788" width="2.5" style="144" customWidth="1"/>
    <col min="1789" max="1792" width="2" style="144"/>
    <col min="1793" max="1793" width="3.625" style="144" customWidth="1"/>
    <col min="1794" max="1796" width="2.625" style="144" customWidth="1"/>
    <col min="1797" max="1804" width="11.625" style="144" customWidth="1"/>
    <col min="1805" max="2043" width="8.625" style="144" customWidth="1"/>
    <col min="2044" max="2044" width="2.5" style="144" customWidth="1"/>
    <col min="2045" max="2048" width="2" style="144"/>
    <col min="2049" max="2049" width="3.625" style="144" customWidth="1"/>
    <col min="2050" max="2052" width="2.625" style="144" customWidth="1"/>
    <col min="2053" max="2060" width="11.625" style="144" customWidth="1"/>
    <col min="2061" max="2299" width="8.625" style="144" customWidth="1"/>
    <col min="2300" max="2300" width="2.5" style="144" customWidth="1"/>
    <col min="2301" max="2304" width="2" style="144"/>
    <col min="2305" max="2305" width="3.625" style="144" customWidth="1"/>
    <col min="2306" max="2308" width="2.625" style="144" customWidth="1"/>
    <col min="2309" max="2316" width="11.625" style="144" customWidth="1"/>
    <col min="2317" max="2555" width="8.625" style="144" customWidth="1"/>
    <col min="2556" max="2556" width="2.5" style="144" customWidth="1"/>
    <col min="2557" max="2560" width="2" style="144"/>
    <col min="2561" max="2561" width="3.625" style="144" customWidth="1"/>
    <col min="2562" max="2564" width="2.625" style="144" customWidth="1"/>
    <col min="2565" max="2572" width="11.625" style="144" customWidth="1"/>
    <col min="2573" max="2811" width="8.625" style="144" customWidth="1"/>
    <col min="2812" max="2812" width="2.5" style="144" customWidth="1"/>
    <col min="2813" max="2816" width="2" style="144"/>
    <col min="2817" max="2817" width="3.625" style="144" customWidth="1"/>
    <col min="2818" max="2820" width="2.625" style="144" customWidth="1"/>
    <col min="2821" max="2828" width="11.625" style="144" customWidth="1"/>
    <col min="2829" max="3067" width="8.625" style="144" customWidth="1"/>
    <col min="3068" max="3068" width="2.5" style="144" customWidth="1"/>
    <col min="3069" max="3072" width="2" style="144"/>
    <col min="3073" max="3073" width="3.625" style="144" customWidth="1"/>
    <col min="3074" max="3076" width="2.625" style="144" customWidth="1"/>
    <col min="3077" max="3084" width="11.625" style="144" customWidth="1"/>
    <col min="3085" max="3323" width="8.625" style="144" customWidth="1"/>
    <col min="3324" max="3324" width="2.5" style="144" customWidth="1"/>
    <col min="3325" max="3328" width="2" style="144"/>
    <col min="3329" max="3329" width="3.625" style="144" customWidth="1"/>
    <col min="3330" max="3332" width="2.625" style="144" customWidth="1"/>
    <col min="3333" max="3340" width="11.625" style="144" customWidth="1"/>
    <col min="3341" max="3579" width="8.625" style="144" customWidth="1"/>
    <col min="3580" max="3580" width="2.5" style="144" customWidth="1"/>
    <col min="3581" max="3584" width="2" style="144"/>
    <col min="3585" max="3585" width="3.625" style="144" customWidth="1"/>
    <col min="3586" max="3588" width="2.625" style="144" customWidth="1"/>
    <col min="3589" max="3596" width="11.625" style="144" customWidth="1"/>
    <col min="3597" max="3835" width="8.625" style="144" customWidth="1"/>
    <col min="3836" max="3836" width="2.5" style="144" customWidth="1"/>
    <col min="3837" max="3840" width="2" style="144"/>
    <col min="3841" max="3841" width="3.625" style="144" customWidth="1"/>
    <col min="3842" max="3844" width="2.625" style="144" customWidth="1"/>
    <col min="3845" max="3852" width="11.625" style="144" customWidth="1"/>
    <col min="3853" max="4091" width="8.625" style="144" customWidth="1"/>
    <col min="4092" max="4092" width="2.5" style="144" customWidth="1"/>
    <col min="4093" max="4096" width="2" style="144"/>
    <col min="4097" max="4097" width="3.625" style="144" customWidth="1"/>
    <col min="4098" max="4100" width="2.625" style="144" customWidth="1"/>
    <col min="4101" max="4108" width="11.625" style="144" customWidth="1"/>
    <col min="4109" max="4347" width="8.625" style="144" customWidth="1"/>
    <col min="4348" max="4348" width="2.5" style="144" customWidth="1"/>
    <col min="4349" max="4352" width="2" style="144"/>
    <col min="4353" max="4353" width="3.625" style="144" customWidth="1"/>
    <col min="4354" max="4356" width="2.625" style="144" customWidth="1"/>
    <col min="4357" max="4364" width="11.625" style="144" customWidth="1"/>
    <col min="4365" max="4603" width="8.625" style="144" customWidth="1"/>
    <col min="4604" max="4604" width="2.5" style="144" customWidth="1"/>
    <col min="4605" max="4608" width="2" style="144"/>
    <col min="4609" max="4609" width="3.625" style="144" customWidth="1"/>
    <col min="4610" max="4612" width="2.625" style="144" customWidth="1"/>
    <col min="4613" max="4620" width="11.625" style="144" customWidth="1"/>
    <col min="4621" max="4859" width="8.625" style="144" customWidth="1"/>
    <col min="4860" max="4860" width="2.5" style="144" customWidth="1"/>
    <col min="4861" max="4864" width="2" style="144"/>
    <col min="4865" max="4865" width="3.625" style="144" customWidth="1"/>
    <col min="4866" max="4868" width="2.625" style="144" customWidth="1"/>
    <col min="4869" max="4876" width="11.625" style="144" customWidth="1"/>
    <col min="4877" max="5115" width="8.625" style="144" customWidth="1"/>
    <col min="5116" max="5116" width="2.5" style="144" customWidth="1"/>
    <col min="5117" max="5120" width="2" style="144"/>
    <col min="5121" max="5121" width="3.625" style="144" customWidth="1"/>
    <col min="5122" max="5124" width="2.625" style="144" customWidth="1"/>
    <col min="5125" max="5132" width="11.625" style="144" customWidth="1"/>
    <col min="5133" max="5371" width="8.625" style="144" customWidth="1"/>
    <col min="5372" max="5372" width="2.5" style="144" customWidth="1"/>
    <col min="5373" max="5376" width="2" style="144"/>
    <col min="5377" max="5377" width="3.625" style="144" customWidth="1"/>
    <col min="5378" max="5380" width="2.625" style="144" customWidth="1"/>
    <col min="5381" max="5388" width="11.625" style="144" customWidth="1"/>
    <col min="5389" max="5627" width="8.625" style="144" customWidth="1"/>
    <col min="5628" max="5628" width="2.5" style="144" customWidth="1"/>
    <col min="5629" max="5632" width="2" style="144"/>
    <col min="5633" max="5633" width="3.625" style="144" customWidth="1"/>
    <col min="5634" max="5636" width="2.625" style="144" customWidth="1"/>
    <col min="5637" max="5644" width="11.625" style="144" customWidth="1"/>
    <col min="5645" max="5883" width="8.625" style="144" customWidth="1"/>
    <col min="5884" max="5884" width="2.5" style="144" customWidth="1"/>
    <col min="5885" max="5888" width="2" style="144"/>
    <col min="5889" max="5889" width="3.625" style="144" customWidth="1"/>
    <col min="5890" max="5892" width="2.625" style="144" customWidth="1"/>
    <col min="5893" max="5900" width="11.625" style="144" customWidth="1"/>
    <col min="5901" max="6139" width="8.625" style="144" customWidth="1"/>
    <col min="6140" max="6140" width="2.5" style="144" customWidth="1"/>
    <col min="6141" max="6144" width="2" style="144"/>
    <col min="6145" max="6145" width="3.625" style="144" customWidth="1"/>
    <col min="6146" max="6148" width="2.625" style="144" customWidth="1"/>
    <col min="6149" max="6156" width="11.625" style="144" customWidth="1"/>
    <col min="6157" max="6395" width="8.625" style="144" customWidth="1"/>
    <col min="6396" max="6396" width="2.5" style="144" customWidth="1"/>
    <col min="6397" max="6400" width="2" style="144"/>
    <col min="6401" max="6401" width="3.625" style="144" customWidth="1"/>
    <col min="6402" max="6404" width="2.625" style="144" customWidth="1"/>
    <col min="6405" max="6412" width="11.625" style="144" customWidth="1"/>
    <col min="6413" max="6651" width="8.625" style="144" customWidth="1"/>
    <col min="6652" max="6652" width="2.5" style="144" customWidth="1"/>
    <col min="6653" max="6656" width="2" style="144"/>
    <col min="6657" max="6657" width="3.625" style="144" customWidth="1"/>
    <col min="6658" max="6660" width="2.625" style="144" customWidth="1"/>
    <col min="6661" max="6668" width="11.625" style="144" customWidth="1"/>
    <col min="6669" max="6907" width="8.625" style="144" customWidth="1"/>
    <col min="6908" max="6908" width="2.5" style="144" customWidth="1"/>
    <col min="6909" max="6912" width="2" style="144"/>
    <col min="6913" max="6913" width="3.625" style="144" customWidth="1"/>
    <col min="6914" max="6916" width="2.625" style="144" customWidth="1"/>
    <col min="6917" max="6924" width="11.625" style="144" customWidth="1"/>
    <col min="6925" max="7163" width="8.625" style="144" customWidth="1"/>
    <col min="7164" max="7164" width="2.5" style="144" customWidth="1"/>
    <col min="7165" max="7168" width="2" style="144"/>
    <col min="7169" max="7169" width="3.625" style="144" customWidth="1"/>
    <col min="7170" max="7172" width="2.625" style="144" customWidth="1"/>
    <col min="7173" max="7180" width="11.625" style="144" customWidth="1"/>
    <col min="7181" max="7419" width="8.625" style="144" customWidth="1"/>
    <col min="7420" max="7420" width="2.5" style="144" customWidth="1"/>
    <col min="7421" max="7424" width="2" style="144"/>
    <col min="7425" max="7425" width="3.625" style="144" customWidth="1"/>
    <col min="7426" max="7428" width="2.625" style="144" customWidth="1"/>
    <col min="7429" max="7436" width="11.625" style="144" customWidth="1"/>
    <col min="7437" max="7675" width="8.625" style="144" customWidth="1"/>
    <col min="7676" max="7676" width="2.5" style="144" customWidth="1"/>
    <col min="7677" max="7680" width="2" style="144"/>
    <col min="7681" max="7681" width="3.625" style="144" customWidth="1"/>
    <col min="7682" max="7684" width="2.625" style="144" customWidth="1"/>
    <col min="7685" max="7692" width="11.625" style="144" customWidth="1"/>
    <col min="7693" max="7931" width="8.625" style="144" customWidth="1"/>
    <col min="7932" max="7932" width="2.5" style="144" customWidth="1"/>
    <col min="7933" max="7936" width="2" style="144"/>
    <col min="7937" max="7937" width="3.625" style="144" customWidth="1"/>
    <col min="7938" max="7940" width="2.625" style="144" customWidth="1"/>
    <col min="7941" max="7948" width="11.625" style="144" customWidth="1"/>
    <col min="7949" max="8187" width="8.625" style="144" customWidth="1"/>
    <col min="8188" max="8188" width="2.5" style="144" customWidth="1"/>
    <col min="8189" max="8192" width="2" style="144"/>
    <col min="8193" max="8193" width="3.625" style="144" customWidth="1"/>
    <col min="8194" max="8196" width="2.625" style="144" customWidth="1"/>
    <col min="8197" max="8204" width="11.625" style="144" customWidth="1"/>
    <col min="8205" max="8443" width="8.625" style="144" customWidth="1"/>
    <col min="8444" max="8444" width="2.5" style="144" customWidth="1"/>
    <col min="8445" max="8448" width="2" style="144"/>
    <col min="8449" max="8449" width="3.625" style="144" customWidth="1"/>
    <col min="8450" max="8452" width="2.625" style="144" customWidth="1"/>
    <col min="8453" max="8460" width="11.625" style="144" customWidth="1"/>
    <col min="8461" max="8699" width="8.625" style="144" customWidth="1"/>
    <col min="8700" max="8700" width="2.5" style="144" customWidth="1"/>
    <col min="8701" max="8704" width="2" style="144"/>
    <col min="8705" max="8705" width="3.625" style="144" customWidth="1"/>
    <col min="8706" max="8708" width="2.625" style="144" customWidth="1"/>
    <col min="8709" max="8716" width="11.625" style="144" customWidth="1"/>
    <col min="8717" max="8955" width="8.625" style="144" customWidth="1"/>
    <col min="8956" max="8956" width="2.5" style="144" customWidth="1"/>
    <col min="8957" max="8960" width="2" style="144"/>
    <col min="8961" max="8961" width="3.625" style="144" customWidth="1"/>
    <col min="8962" max="8964" width="2.625" style="144" customWidth="1"/>
    <col min="8965" max="8972" width="11.625" style="144" customWidth="1"/>
    <col min="8973" max="9211" width="8.625" style="144" customWidth="1"/>
    <col min="9212" max="9212" width="2.5" style="144" customWidth="1"/>
    <col min="9213" max="9216" width="2" style="144"/>
    <col min="9217" max="9217" width="3.625" style="144" customWidth="1"/>
    <col min="9218" max="9220" width="2.625" style="144" customWidth="1"/>
    <col min="9221" max="9228" width="11.625" style="144" customWidth="1"/>
    <col min="9229" max="9467" width="8.625" style="144" customWidth="1"/>
    <col min="9468" max="9468" width="2.5" style="144" customWidth="1"/>
    <col min="9469" max="9472" width="2" style="144"/>
    <col min="9473" max="9473" width="3.625" style="144" customWidth="1"/>
    <col min="9474" max="9476" width="2.625" style="144" customWidth="1"/>
    <col min="9477" max="9484" width="11.625" style="144" customWidth="1"/>
    <col min="9485" max="9723" width="8.625" style="144" customWidth="1"/>
    <col min="9724" max="9724" width="2.5" style="144" customWidth="1"/>
    <col min="9725" max="9728" width="2" style="144"/>
    <col min="9729" max="9729" width="3.625" style="144" customWidth="1"/>
    <col min="9730" max="9732" width="2.625" style="144" customWidth="1"/>
    <col min="9733" max="9740" width="11.625" style="144" customWidth="1"/>
    <col min="9741" max="9979" width="8.625" style="144" customWidth="1"/>
    <col min="9980" max="9980" width="2.5" style="144" customWidth="1"/>
    <col min="9981" max="9984" width="2" style="144"/>
    <col min="9985" max="9985" width="3.625" style="144" customWidth="1"/>
    <col min="9986" max="9988" width="2.625" style="144" customWidth="1"/>
    <col min="9989" max="9996" width="11.625" style="144" customWidth="1"/>
    <col min="9997" max="10235" width="8.625" style="144" customWidth="1"/>
    <col min="10236" max="10236" width="2.5" style="144" customWidth="1"/>
    <col min="10237" max="10240" width="2" style="144"/>
    <col min="10241" max="10241" width="3.625" style="144" customWidth="1"/>
    <col min="10242" max="10244" width="2.625" style="144" customWidth="1"/>
    <col min="10245" max="10252" width="11.625" style="144" customWidth="1"/>
    <col min="10253" max="10491" width="8.625" style="144" customWidth="1"/>
    <col min="10492" max="10492" width="2.5" style="144" customWidth="1"/>
    <col min="10493" max="10496" width="2" style="144"/>
    <col min="10497" max="10497" width="3.625" style="144" customWidth="1"/>
    <col min="10498" max="10500" width="2.625" style="144" customWidth="1"/>
    <col min="10501" max="10508" width="11.625" style="144" customWidth="1"/>
    <col min="10509" max="10747" width="8.625" style="144" customWidth="1"/>
    <col min="10748" max="10748" width="2.5" style="144" customWidth="1"/>
    <col min="10749" max="10752" width="2" style="144"/>
    <col min="10753" max="10753" width="3.625" style="144" customWidth="1"/>
    <col min="10754" max="10756" width="2.625" style="144" customWidth="1"/>
    <col min="10757" max="10764" width="11.625" style="144" customWidth="1"/>
    <col min="10765" max="11003" width="8.625" style="144" customWidth="1"/>
    <col min="11004" max="11004" width="2.5" style="144" customWidth="1"/>
    <col min="11005" max="11008" width="2" style="144"/>
    <col min="11009" max="11009" width="3.625" style="144" customWidth="1"/>
    <col min="11010" max="11012" width="2.625" style="144" customWidth="1"/>
    <col min="11013" max="11020" width="11.625" style="144" customWidth="1"/>
    <col min="11021" max="11259" width="8.625" style="144" customWidth="1"/>
    <col min="11260" max="11260" width="2.5" style="144" customWidth="1"/>
    <col min="11261" max="11264" width="2" style="144"/>
    <col min="11265" max="11265" width="3.625" style="144" customWidth="1"/>
    <col min="11266" max="11268" width="2.625" style="144" customWidth="1"/>
    <col min="11269" max="11276" width="11.625" style="144" customWidth="1"/>
    <col min="11277" max="11515" width="8.625" style="144" customWidth="1"/>
    <col min="11516" max="11516" width="2.5" style="144" customWidth="1"/>
    <col min="11517" max="11520" width="2" style="144"/>
    <col min="11521" max="11521" width="3.625" style="144" customWidth="1"/>
    <col min="11522" max="11524" width="2.625" style="144" customWidth="1"/>
    <col min="11525" max="11532" width="11.625" style="144" customWidth="1"/>
    <col min="11533" max="11771" width="8.625" style="144" customWidth="1"/>
    <col min="11772" max="11772" width="2.5" style="144" customWidth="1"/>
    <col min="11773" max="11776" width="2" style="144"/>
    <col min="11777" max="11777" width="3.625" style="144" customWidth="1"/>
    <col min="11778" max="11780" width="2.625" style="144" customWidth="1"/>
    <col min="11781" max="11788" width="11.625" style="144" customWidth="1"/>
    <col min="11789" max="12027" width="8.625" style="144" customWidth="1"/>
    <col min="12028" max="12028" width="2.5" style="144" customWidth="1"/>
    <col min="12029" max="12032" width="2" style="144"/>
    <col min="12033" max="12033" width="3.625" style="144" customWidth="1"/>
    <col min="12034" max="12036" width="2.625" style="144" customWidth="1"/>
    <col min="12037" max="12044" width="11.625" style="144" customWidth="1"/>
    <col min="12045" max="12283" width="8.625" style="144" customWidth="1"/>
    <col min="12284" max="12284" width="2.5" style="144" customWidth="1"/>
    <col min="12285" max="12288" width="2" style="144"/>
    <col min="12289" max="12289" width="3.625" style="144" customWidth="1"/>
    <col min="12290" max="12292" width="2.625" style="144" customWidth="1"/>
    <col min="12293" max="12300" width="11.625" style="144" customWidth="1"/>
    <col min="12301" max="12539" width="8.625" style="144" customWidth="1"/>
    <col min="12540" max="12540" width="2.5" style="144" customWidth="1"/>
    <col min="12541" max="12544" width="2" style="144"/>
    <col min="12545" max="12545" width="3.625" style="144" customWidth="1"/>
    <col min="12546" max="12548" width="2.625" style="144" customWidth="1"/>
    <col min="12549" max="12556" width="11.625" style="144" customWidth="1"/>
    <col min="12557" max="12795" width="8.625" style="144" customWidth="1"/>
    <col min="12796" max="12796" width="2.5" style="144" customWidth="1"/>
    <col min="12797" max="12800" width="2" style="144"/>
    <col min="12801" max="12801" width="3.625" style="144" customWidth="1"/>
    <col min="12802" max="12804" width="2.625" style="144" customWidth="1"/>
    <col min="12805" max="12812" width="11.625" style="144" customWidth="1"/>
    <col min="12813" max="13051" width="8.625" style="144" customWidth="1"/>
    <col min="13052" max="13052" width="2.5" style="144" customWidth="1"/>
    <col min="13053" max="13056" width="2" style="144"/>
    <col min="13057" max="13057" width="3.625" style="144" customWidth="1"/>
    <col min="13058" max="13060" width="2.625" style="144" customWidth="1"/>
    <col min="13061" max="13068" width="11.625" style="144" customWidth="1"/>
    <col min="13069" max="13307" width="8.625" style="144" customWidth="1"/>
    <col min="13308" max="13308" width="2.5" style="144" customWidth="1"/>
    <col min="13309" max="13312" width="2" style="144"/>
    <col min="13313" max="13313" width="3.625" style="144" customWidth="1"/>
    <col min="13314" max="13316" width="2.625" style="144" customWidth="1"/>
    <col min="13317" max="13324" width="11.625" style="144" customWidth="1"/>
    <col min="13325" max="13563" width="8.625" style="144" customWidth="1"/>
    <col min="13564" max="13564" width="2.5" style="144" customWidth="1"/>
    <col min="13565" max="13568" width="2" style="144"/>
    <col min="13569" max="13569" width="3.625" style="144" customWidth="1"/>
    <col min="13570" max="13572" width="2.625" style="144" customWidth="1"/>
    <col min="13573" max="13580" width="11.625" style="144" customWidth="1"/>
    <col min="13581" max="13819" width="8.625" style="144" customWidth="1"/>
    <col min="13820" max="13820" width="2.5" style="144" customWidth="1"/>
    <col min="13821" max="13824" width="2" style="144"/>
    <col min="13825" max="13825" width="3.625" style="144" customWidth="1"/>
    <col min="13826" max="13828" width="2.625" style="144" customWidth="1"/>
    <col min="13829" max="13836" width="11.625" style="144" customWidth="1"/>
    <col min="13837" max="14075" width="8.625" style="144" customWidth="1"/>
    <col min="14076" max="14076" width="2.5" style="144" customWidth="1"/>
    <col min="14077" max="14080" width="2" style="144"/>
    <col min="14081" max="14081" width="3.625" style="144" customWidth="1"/>
    <col min="14082" max="14084" width="2.625" style="144" customWidth="1"/>
    <col min="14085" max="14092" width="11.625" style="144" customWidth="1"/>
    <col min="14093" max="14331" width="8.625" style="144" customWidth="1"/>
    <col min="14332" max="14332" width="2.5" style="144" customWidth="1"/>
    <col min="14333" max="14336" width="2" style="144"/>
    <col min="14337" max="14337" width="3.625" style="144" customWidth="1"/>
    <col min="14338" max="14340" width="2.625" style="144" customWidth="1"/>
    <col min="14341" max="14348" width="11.625" style="144" customWidth="1"/>
    <col min="14349" max="14587" width="8.625" style="144" customWidth="1"/>
    <col min="14588" max="14588" width="2.5" style="144" customWidth="1"/>
    <col min="14589" max="14592" width="2" style="144"/>
    <col min="14593" max="14593" width="3.625" style="144" customWidth="1"/>
    <col min="14594" max="14596" width="2.625" style="144" customWidth="1"/>
    <col min="14597" max="14604" width="11.625" style="144" customWidth="1"/>
    <col min="14605" max="14843" width="8.625" style="144" customWidth="1"/>
    <col min="14844" max="14844" width="2.5" style="144" customWidth="1"/>
    <col min="14845" max="14848" width="2" style="144"/>
    <col min="14849" max="14849" width="3.625" style="144" customWidth="1"/>
    <col min="14850" max="14852" width="2.625" style="144" customWidth="1"/>
    <col min="14853" max="14860" width="11.625" style="144" customWidth="1"/>
    <col min="14861" max="15099" width="8.625" style="144" customWidth="1"/>
    <col min="15100" max="15100" width="2.5" style="144" customWidth="1"/>
    <col min="15101" max="15104" width="2" style="144"/>
    <col min="15105" max="15105" width="3.625" style="144" customWidth="1"/>
    <col min="15106" max="15108" width="2.625" style="144" customWidth="1"/>
    <col min="15109" max="15116" width="11.625" style="144" customWidth="1"/>
    <col min="15117" max="15355" width="8.625" style="144" customWidth="1"/>
    <col min="15356" max="15356" width="2.5" style="144" customWidth="1"/>
    <col min="15357" max="15360" width="2" style="144"/>
    <col min="15361" max="15361" width="3.625" style="144" customWidth="1"/>
    <col min="15362" max="15364" width="2.625" style="144" customWidth="1"/>
    <col min="15365" max="15372" width="11.625" style="144" customWidth="1"/>
    <col min="15373" max="15611" width="8.625" style="144" customWidth="1"/>
    <col min="15612" max="15612" width="2.5" style="144" customWidth="1"/>
    <col min="15613" max="15616" width="2" style="144"/>
    <col min="15617" max="15617" width="3.625" style="144" customWidth="1"/>
    <col min="15618" max="15620" width="2.625" style="144" customWidth="1"/>
    <col min="15621" max="15628" width="11.625" style="144" customWidth="1"/>
    <col min="15629" max="15867" width="8.625" style="144" customWidth="1"/>
    <col min="15868" max="15868" width="2.5" style="144" customWidth="1"/>
    <col min="15869" max="15872" width="2" style="144"/>
    <col min="15873" max="15873" width="3.625" style="144" customWidth="1"/>
    <col min="15874" max="15876" width="2.625" style="144" customWidth="1"/>
    <col min="15877" max="15884" width="11.625" style="144" customWidth="1"/>
    <col min="15885" max="16123" width="8.625" style="144" customWidth="1"/>
    <col min="16124" max="16124" width="2.5" style="144" customWidth="1"/>
    <col min="16125" max="16128" width="2" style="144"/>
    <col min="16129" max="16129" width="3.625" style="144" customWidth="1"/>
    <col min="16130" max="16132" width="2.625" style="144" customWidth="1"/>
    <col min="16133" max="16140" width="11.625" style="144" customWidth="1"/>
    <col min="16141" max="16379" width="8.625" style="144" customWidth="1"/>
    <col min="16380" max="16380" width="2.5" style="144" customWidth="1"/>
    <col min="16381" max="16384" width="2" style="144"/>
  </cols>
  <sheetData>
    <row r="1" spans="2:24" ht="15.75" customHeight="1" x14ac:dyDescent="0.2">
      <c r="B1" s="395" t="s">
        <v>0</v>
      </c>
      <c r="C1" s="395"/>
      <c r="D1" s="395"/>
      <c r="E1" s="396"/>
      <c r="F1" s="396"/>
      <c r="G1" s="396"/>
      <c r="H1" s="396"/>
      <c r="I1" s="396"/>
      <c r="J1" s="396"/>
      <c r="K1" s="397"/>
      <c r="L1" s="397"/>
      <c r="M1" s="150"/>
      <c r="N1" s="150"/>
      <c r="O1" s="150"/>
      <c r="P1" s="150"/>
      <c r="Q1" s="150"/>
      <c r="R1" s="150"/>
      <c r="S1" s="150"/>
      <c r="T1" s="150"/>
      <c r="U1" s="150"/>
      <c r="V1" s="150"/>
      <c r="W1" s="150"/>
      <c r="X1" s="150"/>
    </row>
    <row r="2" spans="2:24" ht="21.75" customHeight="1" x14ac:dyDescent="0.2">
      <c r="B2" s="398"/>
      <c r="C2" s="649"/>
      <c r="D2" s="649"/>
      <c r="E2" s="649"/>
      <c r="F2" s="649"/>
      <c r="G2" s="649"/>
      <c r="H2" s="649"/>
      <c r="I2" s="649"/>
      <c r="J2" s="649"/>
      <c r="K2" s="649"/>
      <c r="L2" s="649"/>
    </row>
    <row r="3" spans="2:24" ht="15.75" customHeight="1" x14ac:dyDescent="0.15">
      <c r="B3" s="65" t="s">
        <v>76</v>
      </c>
      <c r="C3" s="533" t="s">
        <v>2</v>
      </c>
      <c r="D3" s="534"/>
      <c r="E3" s="534"/>
      <c r="F3" s="534"/>
      <c r="G3" s="534"/>
      <c r="H3" s="534"/>
      <c r="I3" s="534"/>
      <c r="J3" s="534"/>
      <c r="K3" s="534"/>
      <c r="L3" s="534"/>
    </row>
    <row r="4" spans="2:24" ht="26.25" customHeight="1" x14ac:dyDescent="0.15">
      <c r="B4" s="65" t="s">
        <v>3</v>
      </c>
      <c r="C4" s="650" t="s">
        <v>120</v>
      </c>
      <c r="D4" s="650"/>
      <c r="E4" s="650"/>
      <c r="F4" s="650"/>
      <c r="G4" s="650"/>
      <c r="H4" s="650"/>
      <c r="I4" s="650"/>
      <c r="J4" s="650"/>
      <c r="K4" s="651"/>
      <c r="L4" s="651"/>
    </row>
    <row r="5" spans="2:24" ht="15.75" customHeight="1" x14ac:dyDescent="0.15">
      <c r="B5" s="65"/>
      <c r="C5" s="65" t="s">
        <v>74</v>
      </c>
      <c r="D5" s="65"/>
      <c r="E5" s="533" t="s">
        <v>166</v>
      </c>
      <c r="F5" s="534"/>
      <c r="G5" s="534"/>
      <c r="H5" s="534"/>
      <c r="I5" s="534"/>
      <c r="J5" s="534"/>
      <c r="K5" s="534"/>
      <c r="L5" s="534"/>
    </row>
    <row r="6" spans="2:24" ht="15.75" customHeight="1" x14ac:dyDescent="0.15">
      <c r="B6" s="65"/>
      <c r="C6" s="65"/>
      <c r="D6" s="65"/>
      <c r="E6" s="533" t="s">
        <v>167</v>
      </c>
      <c r="F6" s="534"/>
      <c r="G6" s="534"/>
      <c r="H6" s="534"/>
      <c r="I6" s="534"/>
      <c r="J6" s="534"/>
      <c r="K6" s="534"/>
      <c r="L6" s="534"/>
    </row>
    <row r="7" spans="2:24" ht="15.75" customHeight="1" x14ac:dyDescent="0.15">
      <c r="B7" s="65"/>
      <c r="C7" s="65"/>
      <c r="D7" s="65"/>
      <c r="E7" s="533" t="s">
        <v>245</v>
      </c>
      <c r="F7" s="534"/>
      <c r="G7" s="534"/>
      <c r="H7" s="534"/>
      <c r="I7" s="534"/>
      <c r="J7" s="534"/>
      <c r="K7" s="534"/>
      <c r="L7" s="534"/>
    </row>
    <row r="8" spans="2:24" ht="13.5" x14ac:dyDescent="0.15">
      <c r="B8" s="65"/>
      <c r="C8" s="65" t="s">
        <v>75</v>
      </c>
      <c r="D8" s="65"/>
      <c r="E8" s="533" t="s">
        <v>246</v>
      </c>
      <c r="F8" s="534"/>
      <c r="G8" s="534"/>
      <c r="H8" s="534"/>
      <c r="I8" s="534"/>
      <c r="J8" s="534"/>
      <c r="K8" s="534"/>
      <c r="L8" s="534"/>
    </row>
    <row r="9" spans="2:24" ht="30" customHeight="1" x14ac:dyDescent="0.15">
      <c r="B9" s="65"/>
      <c r="C9" s="65"/>
      <c r="D9" s="65"/>
      <c r="E9" s="652" t="s">
        <v>247</v>
      </c>
      <c r="F9" s="653"/>
      <c r="G9" s="653"/>
      <c r="H9" s="653"/>
      <c r="I9" s="653"/>
      <c r="J9" s="653"/>
      <c r="K9" s="653"/>
      <c r="L9" s="653"/>
    </row>
    <row r="10" spans="2:24" ht="15.75" customHeight="1" x14ac:dyDescent="0.15">
      <c r="B10" s="65"/>
      <c r="C10" s="65" t="s">
        <v>168</v>
      </c>
      <c r="D10" s="65"/>
      <c r="E10" s="533" t="s">
        <v>248</v>
      </c>
      <c r="F10" s="534"/>
      <c r="G10" s="534"/>
      <c r="H10" s="534"/>
      <c r="I10" s="534"/>
      <c r="J10" s="534"/>
      <c r="K10" s="534"/>
      <c r="L10" s="534"/>
    </row>
    <row r="11" spans="2:24" ht="30" customHeight="1" x14ac:dyDescent="0.15">
      <c r="B11" s="65"/>
      <c r="C11" s="65"/>
      <c r="D11" s="65"/>
      <c r="E11" s="654" t="s">
        <v>249</v>
      </c>
      <c r="F11" s="655"/>
      <c r="G11" s="655"/>
      <c r="H11" s="655"/>
      <c r="I11" s="655"/>
      <c r="J11" s="655"/>
      <c r="K11" s="655"/>
      <c r="L11" s="655"/>
    </row>
    <row r="12" spans="2:24" ht="15.75" customHeight="1" x14ac:dyDescent="0.15">
      <c r="B12" s="65"/>
      <c r="C12" s="65" t="s">
        <v>250</v>
      </c>
      <c r="D12" s="65"/>
      <c r="E12" s="533" t="s">
        <v>169</v>
      </c>
      <c r="F12" s="534"/>
      <c r="G12" s="534"/>
      <c r="H12" s="534"/>
      <c r="I12" s="534"/>
      <c r="J12" s="534"/>
      <c r="K12" s="534"/>
      <c r="L12" s="534"/>
    </row>
    <row r="13" spans="2:24" ht="15.75" customHeight="1" x14ac:dyDescent="0.15">
      <c r="B13" s="65"/>
      <c r="C13" s="65"/>
      <c r="D13" s="65"/>
      <c r="E13" s="533" t="s">
        <v>219</v>
      </c>
      <c r="F13" s="534"/>
      <c r="G13" s="534"/>
      <c r="H13" s="534"/>
      <c r="I13" s="534"/>
      <c r="J13" s="534"/>
      <c r="K13" s="534"/>
      <c r="L13" s="534"/>
    </row>
    <row r="14" spans="2:24" ht="15.75" customHeight="1" x14ac:dyDescent="0.15">
      <c r="B14" s="65"/>
      <c r="C14" s="65"/>
      <c r="D14" s="65"/>
      <c r="E14" s="138"/>
      <c r="F14" s="139"/>
      <c r="G14" s="139"/>
      <c r="H14" s="139"/>
      <c r="I14" s="139"/>
      <c r="J14" s="139"/>
      <c r="K14" s="139"/>
      <c r="L14" s="139"/>
    </row>
    <row r="15" spans="2:24" ht="15.75" customHeight="1" x14ac:dyDescent="0.15">
      <c r="B15" s="65" t="s">
        <v>77</v>
      </c>
      <c r="C15" s="533" t="s">
        <v>251</v>
      </c>
      <c r="D15" s="534"/>
      <c r="E15" s="534"/>
      <c r="F15" s="534"/>
      <c r="G15" s="534"/>
      <c r="H15" s="534"/>
      <c r="I15" s="534"/>
      <c r="J15" s="534"/>
      <c r="K15" s="534"/>
      <c r="L15" s="534"/>
    </row>
    <row r="16" spans="2:24" ht="15.75" customHeight="1" x14ac:dyDescent="0.15">
      <c r="B16" s="65"/>
      <c r="C16" s="533" t="s">
        <v>252</v>
      </c>
      <c r="D16" s="534"/>
      <c r="E16" s="534"/>
      <c r="F16" s="534"/>
      <c r="G16" s="534"/>
      <c r="H16" s="534"/>
      <c r="I16" s="534"/>
      <c r="J16" s="534"/>
      <c r="K16" s="534"/>
      <c r="L16" s="534"/>
    </row>
    <row r="17" spans="2:12" ht="15.75" customHeight="1" x14ac:dyDescent="0.15">
      <c r="B17" s="65"/>
      <c r="C17" s="138"/>
      <c r="D17" s="539" t="s">
        <v>173</v>
      </c>
      <c r="E17" s="539"/>
      <c r="F17" s="539"/>
      <c r="G17" s="539"/>
      <c r="H17" s="539"/>
      <c r="I17" s="539"/>
      <c r="J17" s="539"/>
      <c r="K17" s="633"/>
      <c r="L17" s="633"/>
    </row>
    <row r="18" spans="2:12" ht="15.75" customHeight="1" x14ac:dyDescent="0.15">
      <c r="B18" s="65"/>
      <c r="C18" s="541" t="s">
        <v>122</v>
      </c>
      <c r="D18" s="542"/>
      <c r="E18" s="542"/>
      <c r="F18" s="543"/>
      <c r="G18" s="66" t="s">
        <v>253</v>
      </c>
      <c r="H18" s="66" t="s">
        <v>254</v>
      </c>
      <c r="I18" s="66" t="s">
        <v>255</v>
      </c>
      <c r="J18" s="67" t="s">
        <v>256</v>
      </c>
      <c r="K18" s="66" t="s">
        <v>257</v>
      </c>
      <c r="L18" s="67" t="s">
        <v>258</v>
      </c>
    </row>
    <row r="19" spans="2:12" ht="15.75" customHeight="1" x14ac:dyDescent="0.15">
      <c r="B19" s="65"/>
      <c r="C19" s="68" t="s">
        <v>54</v>
      </c>
      <c r="D19" s="659" t="s">
        <v>50</v>
      </c>
      <c r="E19" s="660"/>
      <c r="F19" s="661"/>
      <c r="G19" s="69"/>
      <c r="H19" s="69"/>
      <c r="I19" s="69"/>
      <c r="J19" s="70"/>
      <c r="K19" s="69"/>
      <c r="L19" s="70"/>
    </row>
    <row r="20" spans="2:12" ht="15.75" customHeight="1" x14ac:dyDescent="0.15">
      <c r="B20" s="65"/>
      <c r="C20" s="68"/>
      <c r="D20" s="65" t="s">
        <v>13</v>
      </c>
      <c r="E20" s="538" t="s">
        <v>259</v>
      </c>
      <c r="F20" s="483"/>
      <c r="G20" s="69"/>
      <c r="H20" s="69"/>
      <c r="I20" s="69"/>
      <c r="J20" s="70">
        <f>SUM(G20:I20)</f>
        <v>0</v>
      </c>
      <c r="K20" s="69"/>
      <c r="L20" s="70">
        <f>+J20+K20</f>
        <v>0</v>
      </c>
    </row>
    <row r="21" spans="2:12" ht="15.75" customHeight="1" x14ac:dyDescent="0.15">
      <c r="B21" s="65"/>
      <c r="C21" s="68"/>
      <c r="D21" s="65" t="s">
        <v>14</v>
      </c>
      <c r="E21" s="538" t="s">
        <v>125</v>
      </c>
      <c r="F21" s="483"/>
      <c r="G21" s="69"/>
      <c r="H21" s="69"/>
      <c r="I21" s="69"/>
      <c r="J21" s="70">
        <f>SUM(G21:I21)</f>
        <v>0</v>
      </c>
      <c r="K21" s="69"/>
      <c r="L21" s="70">
        <f>+J21+K21</f>
        <v>0</v>
      </c>
    </row>
    <row r="22" spans="2:12" ht="15.75" customHeight="1" x14ac:dyDescent="0.15">
      <c r="B22" s="65"/>
      <c r="C22" s="68"/>
      <c r="D22" s="65" t="s">
        <v>53</v>
      </c>
      <c r="E22" s="538" t="s">
        <v>235</v>
      </c>
      <c r="F22" s="483"/>
      <c r="G22" s="69"/>
      <c r="H22" s="69"/>
      <c r="I22" s="69"/>
      <c r="J22" s="70">
        <f>SUM(G22:I22)</f>
        <v>0</v>
      </c>
      <c r="K22" s="69"/>
      <c r="L22" s="70">
        <f>+J22+K22</f>
        <v>0</v>
      </c>
    </row>
    <row r="23" spans="2:12" ht="15.75" customHeight="1" x14ac:dyDescent="0.15">
      <c r="B23" s="65"/>
      <c r="C23" s="68"/>
      <c r="D23" s="65" t="s">
        <v>55</v>
      </c>
      <c r="E23" s="538" t="s">
        <v>126</v>
      </c>
      <c r="F23" s="483"/>
      <c r="G23" s="69"/>
      <c r="H23" s="69"/>
      <c r="I23" s="69"/>
      <c r="J23" s="70">
        <f>SUM(G23:I23)</f>
        <v>0</v>
      </c>
      <c r="K23" s="69"/>
      <c r="L23" s="70">
        <f>+J23+K23</f>
        <v>0</v>
      </c>
    </row>
    <row r="24" spans="2:12" ht="15.75" customHeight="1" x14ac:dyDescent="0.15">
      <c r="B24" s="65"/>
      <c r="C24" s="68"/>
      <c r="D24" s="65" t="s">
        <v>69</v>
      </c>
      <c r="E24" s="538" t="s">
        <v>129</v>
      </c>
      <c r="F24" s="483"/>
      <c r="G24" s="75"/>
      <c r="H24" s="75"/>
      <c r="I24" s="75"/>
      <c r="J24" s="76">
        <f>SUM(G24:I24)</f>
        <v>0</v>
      </c>
      <c r="K24" s="75"/>
      <c r="L24" s="76">
        <f>+J24+K24</f>
        <v>0</v>
      </c>
    </row>
    <row r="25" spans="2:12" ht="15.75" customHeight="1" x14ac:dyDescent="0.15">
      <c r="B25" s="65"/>
      <c r="C25" s="656" t="s">
        <v>260</v>
      </c>
      <c r="D25" s="657"/>
      <c r="E25" s="657"/>
      <c r="F25" s="658"/>
      <c r="G25" s="70">
        <f t="shared" ref="G25:L25" si="0">SUM(G20:G24)</f>
        <v>0</v>
      </c>
      <c r="H25" s="70">
        <f t="shared" si="0"/>
        <v>0</v>
      </c>
      <c r="I25" s="70">
        <f t="shared" si="0"/>
        <v>0</v>
      </c>
      <c r="J25" s="70">
        <f t="shared" si="0"/>
        <v>0</v>
      </c>
      <c r="K25" s="70">
        <f t="shared" si="0"/>
        <v>0</v>
      </c>
      <c r="L25" s="70">
        <f t="shared" si="0"/>
        <v>0</v>
      </c>
    </row>
    <row r="26" spans="2:12" ht="15.75" customHeight="1" x14ac:dyDescent="0.15">
      <c r="B26" s="65"/>
      <c r="C26" s="68" t="s">
        <v>51</v>
      </c>
      <c r="D26" s="544" t="s">
        <v>52</v>
      </c>
      <c r="E26" s="534"/>
      <c r="F26" s="545"/>
      <c r="G26" s="69"/>
      <c r="H26" s="69"/>
      <c r="I26" s="69"/>
      <c r="J26" s="70"/>
      <c r="K26" s="69"/>
      <c r="L26" s="70"/>
    </row>
    <row r="27" spans="2:12" ht="15.75" customHeight="1" x14ac:dyDescent="0.15">
      <c r="B27" s="65"/>
      <c r="C27" s="68" t="s">
        <v>74</v>
      </c>
      <c r="D27" s="71"/>
      <c r="E27" s="544" t="s">
        <v>7</v>
      </c>
      <c r="F27" s="545"/>
      <c r="G27" s="69"/>
      <c r="H27" s="69"/>
      <c r="I27" s="69"/>
      <c r="J27" s="70"/>
      <c r="K27" s="69"/>
      <c r="L27" s="70"/>
    </row>
    <row r="28" spans="2:12" ht="15.75" customHeight="1" x14ac:dyDescent="0.15">
      <c r="B28" s="65"/>
      <c r="C28" s="64"/>
      <c r="D28" s="65"/>
      <c r="E28" s="538" t="s">
        <v>133</v>
      </c>
      <c r="F28" s="483"/>
      <c r="G28" s="69"/>
      <c r="H28" s="69"/>
      <c r="I28" s="69"/>
      <c r="J28" s="70">
        <f>SUM(G28:I28)</f>
        <v>0</v>
      </c>
      <c r="K28" s="69"/>
      <c r="L28" s="70">
        <f>+J28+K28</f>
        <v>0</v>
      </c>
    </row>
    <row r="29" spans="2:12" ht="15.75" customHeight="1" x14ac:dyDescent="0.15">
      <c r="B29" s="65"/>
      <c r="C29" s="64"/>
      <c r="D29" s="65"/>
      <c r="E29" s="538" t="s">
        <v>134</v>
      </c>
      <c r="F29" s="483"/>
      <c r="G29" s="72"/>
      <c r="H29" s="72"/>
      <c r="I29" s="72"/>
      <c r="J29" s="73">
        <f>SUM(G29:I29)</f>
        <v>0</v>
      </c>
      <c r="K29" s="72"/>
      <c r="L29" s="70">
        <f>+J29+K29</f>
        <v>0</v>
      </c>
    </row>
    <row r="30" spans="2:12" ht="15.75" customHeight="1" x14ac:dyDescent="0.15">
      <c r="B30" s="65"/>
      <c r="C30" s="64"/>
      <c r="D30" s="65"/>
      <c r="E30" s="546" t="s">
        <v>178</v>
      </c>
      <c r="F30" s="483"/>
      <c r="G30" s="74">
        <f t="shared" ref="G30:L30" si="1">SUM(G28:G29)</f>
        <v>0</v>
      </c>
      <c r="H30" s="74">
        <f t="shared" si="1"/>
        <v>0</v>
      </c>
      <c r="I30" s="74">
        <f t="shared" si="1"/>
        <v>0</v>
      </c>
      <c r="J30" s="74">
        <f t="shared" si="1"/>
        <v>0</v>
      </c>
      <c r="K30" s="74">
        <f t="shared" si="1"/>
        <v>0</v>
      </c>
      <c r="L30" s="74">
        <f t="shared" si="1"/>
        <v>0</v>
      </c>
    </row>
    <row r="31" spans="2:12" ht="15.75" customHeight="1" x14ac:dyDescent="0.15">
      <c r="B31" s="65"/>
      <c r="C31" s="68" t="s">
        <v>75</v>
      </c>
      <c r="D31" s="71"/>
      <c r="E31" s="546" t="s">
        <v>179</v>
      </c>
      <c r="F31" s="483"/>
      <c r="G31" s="69"/>
      <c r="H31" s="69"/>
      <c r="I31" s="69"/>
      <c r="J31" s="70"/>
      <c r="K31" s="69"/>
      <c r="L31" s="70"/>
    </row>
    <row r="32" spans="2:12" ht="15.75" customHeight="1" x14ac:dyDescent="0.15">
      <c r="B32" s="65"/>
      <c r="C32" s="64"/>
      <c r="D32" s="65"/>
      <c r="E32" s="538" t="s">
        <v>239</v>
      </c>
      <c r="F32" s="483"/>
      <c r="G32" s="69"/>
      <c r="H32" s="69"/>
      <c r="I32" s="69"/>
      <c r="J32" s="70">
        <f t="shared" ref="J32:J40" si="2">SUM(G32:I32)</f>
        <v>0</v>
      </c>
      <c r="K32" s="69"/>
      <c r="L32" s="70">
        <f t="shared" ref="L32:L40" si="3">+J32+K32</f>
        <v>0</v>
      </c>
    </row>
    <row r="33" spans="2:12" ht="15.75" customHeight="1" x14ac:dyDescent="0.15">
      <c r="B33" s="65"/>
      <c r="C33" s="64"/>
      <c r="D33" s="65"/>
      <c r="E33" s="538" t="s">
        <v>180</v>
      </c>
      <c r="F33" s="483"/>
      <c r="G33" s="69"/>
      <c r="H33" s="69"/>
      <c r="I33" s="69"/>
      <c r="J33" s="70">
        <f t="shared" si="2"/>
        <v>0</v>
      </c>
      <c r="K33" s="69"/>
      <c r="L33" s="70">
        <f t="shared" si="3"/>
        <v>0</v>
      </c>
    </row>
    <row r="34" spans="2:12" ht="15.75" customHeight="1" x14ac:dyDescent="0.15">
      <c r="B34" s="65"/>
      <c r="C34" s="64"/>
      <c r="D34" s="65"/>
      <c r="E34" s="538" t="s">
        <v>240</v>
      </c>
      <c r="F34" s="483"/>
      <c r="G34" s="69"/>
      <c r="H34" s="69"/>
      <c r="I34" s="69"/>
      <c r="J34" s="70">
        <f t="shared" si="2"/>
        <v>0</v>
      </c>
      <c r="K34" s="69"/>
      <c r="L34" s="70">
        <f t="shared" si="3"/>
        <v>0</v>
      </c>
    </row>
    <row r="35" spans="2:12" ht="15.75" customHeight="1" x14ac:dyDescent="0.15">
      <c r="B35" s="65"/>
      <c r="C35" s="64"/>
      <c r="D35" s="65"/>
      <c r="E35" s="538" t="s">
        <v>137</v>
      </c>
      <c r="F35" s="483"/>
      <c r="G35" s="69"/>
      <c r="H35" s="69"/>
      <c r="I35" s="69"/>
      <c r="J35" s="70">
        <f t="shared" si="2"/>
        <v>0</v>
      </c>
      <c r="K35" s="69"/>
      <c r="L35" s="70">
        <f t="shared" si="3"/>
        <v>0</v>
      </c>
    </row>
    <row r="36" spans="2:12" ht="15.75" customHeight="1" x14ac:dyDescent="0.15">
      <c r="B36" s="65"/>
      <c r="C36" s="64"/>
      <c r="D36" s="65"/>
      <c r="E36" s="538" t="s">
        <v>241</v>
      </c>
      <c r="F36" s="483"/>
      <c r="G36" s="69"/>
      <c r="H36" s="69"/>
      <c r="I36" s="69"/>
      <c r="J36" s="70">
        <f t="shared" si="2"/>
        <v>0</v>
      </c>
      <c r="K36" s="69"/>
      <c r="L36" s="70">
        <f>+J36+K36</f>
        <v>0</v>
      </c>
    </row>
    <row r="37" spans="2:12" ht="15.75" customHeight="1" x14ac:dyDescent="0.15">
      <c r="B37" s="65"/>
      <c r="C37" s="64"/>
      <c r="D37" s="65"/>
      <c r="E37" s="538" t="s">
        <v>138</v>
      </c>
      <c r="F37" s="483"/>
      <c r="G37" s="69"/>
      <c r="H37" s="69"/>
      <c r="I37" s="69"/>
      <c r="J37" s="70">
        <f t="shared" si="2"/>
        <v>0</v>
      </c>
      <c r="K37" s="69"/>
      <c r="L37" s="70">
        <f t="shared" si="3"/>
        <v>0</v>
      </c>
    </row>
    <row r="38" spans="2:12" ht="15.75" customHeight="1" x14ac:dyDescent="0.15">
      <c r="B38" s="65"/>
      <c r="C38" s="64"/>
      <c r="D38" s="65"/>
      <c r="E38" s="538" t="s">
        <v>242</v>
      </c>
      <c r="F38" s="483"/>
      <c r="G38" s="69"/>
      <c r="H38" s="69"/>
      <c r="I38" s="69"/>
      <c r="J38" s="70">
        <f t="shared" si="2"/>
        <v>0</v>
      </c>
      <c r="K38" s="69"/>
      <c r="L38" s="70">
        <f>+J38+K38</f>
        <v>0</v>
      </c>
    </row>
    <row r="39" spans="2:12" ht="15.75" customHeight="1" x14ac:dyDescent="0.15">
      <c r="B39" s="65"/>
      <c r="C39" s="64"/>
      <c r="D39" s="65"/>
      <c r="E39" s="538" t="s">
        <v>140</v>
      </c>
      <c r="F39" s="483"/>
      <c r="G39" s="69"/>
      <c r="H39" s="69"/>
      <c r="I39" s="69"/>
      <c r="J39" s="70">
        <f t="shared" si="2"/>
        <v>0</v>
      </c>
      <c r="K39" s="69"/>
      <c r="L39" s="70">
        <f t="shared" si="3"/>
        <v>0</v>
      </c>
    </row>
    <row r="40" spans="2:12" ht="15.75" customHeight="1" x14ac:dyDescent="0.15">
      <c r="B40" s="65"/>
      <c r="C40" s="64"/>
      <c r="D40" s="65"/>
      <c r="E40" s="538" t="s">
        <v>112</v>
      </c>
      <c r="F40" s="483"/>
      <c r="G40" s="75"/>
      <c r="H40" s="75"/>
      <c r="I40" s="75"/>
      <c r="J40" s="76">
        <f t="shared" si="2"/>
        <v>0</v>
      </c>
      <c r="K40" s="75"/>
      <c r="L40" s="76">
        <f t="shared" si="3"/>
        <v>0</v>
      </c>
    </row>
    <row r="41" spans="2:12" ht="15.75" customHeight="1" x14ac:dyDescent="0.15">
      <c r="B41" s="65"/>
      <c r="C41" s="64"/>
      <c r="D41" s="65"/>
      <c r="E41" s="546" t="s">
        <v>181</v>
      </c>
      <c r="F41" s="483"/>
      <c r="G41" s="70">
        <f t="shared" ref="G41:L41" si="4">SUM(G32:G40)</f>
        <v>0</v>
      </c>
      <c r="H41" s="70">
        <f t="shared" si="4"/>
        <v>0</v>
      </c>
      <c r="I41" s="70">
        <f t="shared" si="4"/>
        <v>0</v>
      </c>
      <c r="J41" s="70">
        <f t="shared" si="4"/>
        <v>0</v>
      </c>
      <c r="K41" s="70">
        <f t="shared" si="4"/>
        <v>0</v>
      </c>
      <c r="L41" s="70">
        <f t="shared" si="4"/>
        <v>0</v>
      </c>
    </row>
    <row r="42" spans="2:12" ht="15.75" customHeight="1" x14ac:dyDescent="0.15">
      <c r="B42" s="65"/>
      <c r="C42" s="668" t="s">
        <v>261</v>
      </c>
      <c r="D42" s="669"/>
      <c r="E42" s="669"/>
      <c r="F42" s="670"/>
      <c r="G42" s="82">
        <f t="shared" ref="G42:L42" si="5">+G30+G41</f>
        <v>0</v>
      </c>
      <c r="H42" s="82">
        <f t="shared" si="5"/>
        <v>0</v>
      </c>
      <c r="I42" s="82">
        <f t="shared" si="5"/>
        <v>0</v>
      </c>
      <c r="J42" s="82">
        <f t="shared" si="5"/>
        <v>0</v>
      </c>
      <c r="K42" s="82">
        <f t="shared" si="5"/>
        <v>0</v>
      </c>
      <c r="L42" s="82">
        <f t="shared" si="5"/>
        <v>0</v>
      </c>
    </row>
    <row r="43" spans="2:12" ht="15.75" customHeight="1" thickBot="1" x14ac:dyDescent="0.2">
      <c r="B43" s="65"/>
      <c r="C43" s="671" t="s">
        <v>262</v>
      </c>
      <c r="D43" s="672"/>
      <c r="E43" s="672"/>
      <c r="F43" s="673"/>
      <c r="G43" s="81">
        <f t="shared" ref="G43:L43" si="6">+G25-G42</f>
        <v>0</v>
      </c>
      <c r="H43" s="81">
        <f t="shared" si="6"/>
        <v>0</v>
      </c>
      <c r="I43" s="81">
        <f t="shared" si="6"/>
        <v>0</v>
      </c>
      <c r="J43" s="81">
        <f t="shared" si="6"/>
        <v>0</v>
      </c>
      <c r="K43" s="81">
        <f t="shared" si="6"/>
        <v>0</v>
      </c>
      <c r="L43" s="81">
        <f t="shared" si="6"/>
        <v>0</v>
      </c>
    </row>
    <row r="44" spans="2:12" ht="15.75" customHeight="1" thickTop="1" x14ac:dyDescent="0.15">
      <c r="B44" s="65"/>
      <c r="C44" s="65"/>
      <c r="D44" s="65"/>
      <c r="E44" s="65"/>
      <c r="F44" s="65"/>
      <c r="G44" s="65"/>
      <c r="H44" s="80"/>
      <c r="I44" s="80"/>
      <c r="J44" s="80"/>
      <c r="K44" s="65"/>
      <c r="L44" s="65"/>
    </row>
    <row r="45" spans="2:12" ht="15.75" customHeight="1" x14ac:dyDescent="0.15">
      <c r="B45" s="65" t="s">
        <v>183</v>
      </c>
      <c r="C45" s="533" t="s">
        <v>263</v>
      </c>
      <c r="D45" s="534"/>
      <c r="E45" s="534"/>
      <c r="F45" s="534"/>
      <c r="G45" s="534"/>
      <c r="H45" s="534"/>
      <c r="I45" s="534"/>
      <c r="J45" s="534"/>
      <c r="K45" s="534"/>
      <c r="L45" s="534"/>
    </row>
    <row r="46" spans="2:12" ht="15.75" customHeight="1" x14ac:dyDescent="0.15">
      <c r="B46" s="71"/>
      <c r="C46" s="534" t="s">
        <v>264</v>
      </c>
      <c r="D46" s="649"/>
      <c r="E46" s="649"/>
      <c r="F46" s="649"/>
      <c r="G46" s="649"/>
      <c r="H46" s="649"/>
      <c r="I46" s="649"/>
      <c r="J46" s="649"/>
      <c r="K46" s="649"/>
      <c r="L46" s="649"/>
    </row>
    <row r="47" spans="2:12" ht="15.75" customHeight="1" x14ac:dyDescent="0.15">
      <c r="B47" s="65"/>
      <c r="C47" s="138"/>
      <c r="D47" s="539" t="s">
        <v>173</v>
      </c>
      <c r="E47" s="633"/>
      <c r="F47" s="633"/>
      <c r="G47" s="633"/>
      <c r="H47" s="633"/>
      <c r="I47" s="633"/>
      <c r="J47" s="633"/>
      <c r="K47" s="633"/>
      <c r="L47" s="633"/>
    </row>
    <row r="48" spans="2:12" ht="15.75" customHeight="1" x14ac:dyDescent="0.15">
      <c r="B48" s="65"/>
      <c r="C48" s="541" t="s">
        <v>265</v>
      </c>
      <c r="D48" s="542"/>
      <c r="E48" s="542"/>
      <c r="F48" s="543"/>
      <c r="G48" s="83" t="s">
        <v>266</v>
      </c>
      <c r="H48" s="640" t="s">
        <v>267</v>
      </c>
      <c r="I48" s="253"/>
      <c r="J48" s="253"/>
      <c r="K48" s="253"/>
      <c r="L48" s="254"/>
    </row>
    <row r="49" spans="2:12" ht="15.75" customHeight="1" x14ac:dyDescent="0.15">
      <c r="B49" s="65"/>
      <c r="C49" s="662"/>
      <c r="D49" s="663"/>
      <c r="E49" s="663"/>
      <c r="F49" s="664"/>
      <c r="G49" s="84"/>
      <c r="H49" s="665"/>
      <c r="I49" s="666"/>
      <c r="J49" s="666"/>
      <c r="K49" s="666"/>
      <c r="L49" s="667"/>
    </row>
    <row r="50" spans="2:12" ht="15.75" customHeight="1" x14ac:dyDescent="0.15">
      <c r="B50" s="65"/>
      <c r="C50" s="65"/>
      <c r="D50" s="65"/>
      <c r="E50" s="65"/>
      <c r="F50" s="65"/>
      <c r="G50" s="65"/>
      <c r="H50" s="80"/>
      <c r="I50" s="80"/>
      <c r="J50" s="80"/>
      <c r="K50" s="65"/>
      <c r="L50" s="65"/>
    </row>
    <row r="51" spans="2:12" ht="15.75" customHeight="1" x14ac:dyDescent="0.15">
      <c r="B51" s="65" t="s">
        <v>70</v>
      </c>
      <c r="C51" s="533" t="s">
        <v>268</v>
      </c>
      <c r="D51" s="534"/>
      <c r="E51" s="534"/>
      <c r="F51" s="534"/>
      <c r="G51" s="534"/>
      <c r="H51" s="534"/>
      <c r="I51" s="534"/>
      <c r="J51" s="534"/>
      <c r="K51" s="534"/>
      <c r="L51" s="534"/>
    </row>
    <row r="52" spans="2:12" ht="15.75" customHeight="1" x14ac:dyDescent="0.15">
      <c r="B52" s="71"/>
      <c r="C52" s="534" t="s">
        <v>269</v>
      </c>
      <c r="D52" s="649"/>
      <c r="E52" s="649"/>
      <c r="F52" s="649"/>
      <c r="G52" s="649"/>
      <c r="H52" s="649"/>
      <c r="I52" s="649"/>
      <c r="J52" s="649"/>
      <c r="K52" s="649"/>
      <c r="L52" s="649"/>
    </row>
    <row r="53" spans="2:12" ht="15.75" customHeight="1" x14ac:dyDescent="0.15">
      <c r="B53" s="65"/>
      <c r="C53" s="138"/>
      <c r="D53" s="539" t="s">
        <v>173</v>
      </c>
      <c r="E53" s="633"/>
      <c r="F53" s="633"/>
      <c r="G53" s="633"/>
      <c r="H53" s="633"/>
      <c r="I53" s="633"/>
      <c r="J53" s="633"/>
      <c r="K53" s="633"/>
      <c r="L53" s="633"/>
    </row>
    <row r="54" spans="2:12" ht="15.75" customHeight="1" x14ac:dyDescent="0.15">
      <c r="B54" s="65"/>
      <c r="C54" s="541" t="s">
        <v>265</v>
      </c>
      <c r="D54" s="542"/>
      <c r="E54" s="542"/>
      <c r="F54" s="543"/>
      <c r="G54" s="83" t="s">
        <v>266</v>
      </c>
      <c r="H54" s="640" t="s">
        <v>267</v>
      </c>
      <c r="I54" s="253"/>
      <c r="J54" s="253"/>
      <c r="K54" s="253"/>
      <c r="L54" s="254"/>
    </row>
    <row r="55" spans="2:12" ht="30" customHeight="1" x14ac:dyDescent="0.15">
      <c r="B55" s="65"/>
      <c r="C55" s="646"/>
      <c r="D55" s="647"/>
      <c r="E55" s="647"/>
      <c r="F55" s="648"/>
      <c r="G55" s="96"/>
      <c r="H55" s="674"/>
      <c r="I55" s="675"/>
      <c r="J55" s="675"/>
      <c r="K55" s="675"/>
      <c r="L55" s="676"/>
    </row>
    <row r="56" spans="2:12" ht="15" customHeight="1" x14ac:dyDescent="0.15">
      <c r="B56" s="65"/>
      <c r="C56" s="677"/>
      <c r="D56" s="678"/>
      <c r="E56" s="678"/>
      <c r="F56" s="679"/>
      <c r="G56" s="96"/>
      <c r="H56" s="674"/>
      <c r="I56" s="675"/>
      <c r="J56" s="675"/>
      <c r="K56" s="675"/>
      <c r="L56" s="676"/>
    </row>
    <row r="57" spans="2:12" ht="15.75" customHeight="1" x14ac:dyDescent="0.15">
      <c r="B57" s="65"/>
      <c r="C57" s="65"/>
      <c r="D57" s="65"/>
      <c r="E57" s="65"/>
      <c r="F57" s="65"/>
      <c r="G57" s="65"/>
      <c r="H57" s="80"/>
      <c r="I57" s="80"/>
      <c r="J57" s="80"/>
      <c r="K57" s="65"/>
      <c r="L57" s="65"/>
    </row>
    <row r="58" spans="2:12" ht="15.75" customHeight="1" x14ac:dyDescent="0.15">
      <c r="B58" s="65" t="s">
        <v>72</v>
      </c>
      <c r="C58" s="533" t="s">
        <v>270</v>
      </c>
      <c r="D58" s="534"/>
      <c r="E58" s="534"/>
      <c r="F58" s="534"/>
      <c r="G58" s="534"/>
      <c r="H58" s="534"/>
      <c r="I58" s="534"/>
      <c r="J58" s="534"/>
      <c r="K58" s="534"/>
      <c r="L58" s="534"/>
    </row>
    <row r="59" spans="2:12" ht="30" customHeight="1" x14ac:dyDescent="0.15">
      <c r="B59" s="71"/>
      <c r="C59" s="655" t="s">
        <v>271</v>
      </c>
      <c r="D59" s="657"/>
      <c r="E59" s="657"/>
      <c r="F59" s="657"/>
      <c r="G59" s="657"/>
      <c r="H59" s="657"/>
      <c r="I59" s="657"/>
      <c r="J59" s="657"/>
      <c r="K59" s="657"/>
      <c r="L59" s="657"/>
    </row>
    <row r="60" spans="2:12" ht="15.75" customHeight="1" x14ac:dyDescent="0.15">
      <c r="B60" s="65"/>
      <c r="C60" s="138"/>
      <c r="D60" s="539" t="s">
        <v>173</v>
      </c>
      <c r="E60" s="539"/>
      <c r="F60" s="539"/>
      <c r="G60" s="539"/>
      <c r="H60" s="539"/>
      <c r="I60" s="539"/>
      <c r="J60" s="539"/>
      <c r="K60" s="633"/>
      <c r="L60" s="633"/>
    </row>
    <row r="61" spans="2:12" ht="15.75" customHeight="1" x14ac:dyDescent="0.15">
      <c r="B61" s="65"/>
      <c r="C61" s="541" t="s">
        <v>265</v>
      </c>
      <c r="D61" s="542"/>
      <c r="E61" s="542"/>
      <c r="F61" s="543"/>
      <c r="G61" s="83" t="s">
        <v>226</v>
      </c>
      <c r="H61" s="83" t="s">
        <v>272</v>
      </c>
      <c r="I61" s="83" t="s">
        <v>273</v>
      </c>
      <c r="J61" s="83" t="s">
        <v>229</v>
      </c>
      <c r="K61" s="640" t="s">
        <v>274</v>
      </c>
      <c r="L61" s="254"/>
    </row>
    <row r="62" spans="2:12" ht="15.75" customHeight="1" x14ac:dyDescent="0.15">
      <c r="B62" s="65"/>
      <c r="C62" s="556"/>
      <c r="D62" s="557"/>
      <c r="E62" s="557"/>
      <c r="F62" s="558"/>
      <c r="G62" s="87"/>
      <c r="H62" s="87"/>
      <c r="I62" s="87"/>
      <c r="J62" s="89">
        <f>+G62+H62-I62</f>
        <v>0</v>
      </c>
      <c r="K62" s="680"/>
      <c r="L62" s="681"/>
    </row>
    <row r="63" spans="2:12" ht="15.75" customHeight="1" x14ac:dyDescent="0.15">
      <c r="B63" s="65"/>
      <c r="C63" s="644"/>
      <c r="D63" s="657"/>
      <c r="E63" s="657"/>
      <c r="F63" s="658"/>
      <c r="G63" s="86"/>
      <c r="H63" s="86"/>
      <c r="I63" s="86"/>
      <c r="J63" s="90">
        <f>+G63+H63-I63</f>
        <v>0</v>
      </c>
      <c r="K63" s="682"/>
      <c r="L63" s="683"/>
    </row>
    <row r="64" spans="2:12" ht="15.75" customHeight="1" x14ac:dyDescent="0.15">
      <c r="B64" s="65"/>
      <c r="C64" s="644"/>
      <c r="D64" s="657"/>
      <c r="E64" s="657"/>
      <c r="F64" s="658"/>
      <c r="G64" s="86"/>
      <c r="H64" s="86"/>
      <c r="I64" s="86"/>
      <c r="J64" s="90">
        <f>+G64+H64-I64</f>
        <v>0</v>
      </c>
      <c r="K64" s="682"/>
      <c r="L64" s="670"/>
    </row>
    <row r="65" spans="2:12" ht="15.75" customHeight="1" x14ac:dyDescent="0.15">
      <c r="B65" s="65"/>
      <c r="C65" s="644"/>
      <c r="D65" s="657"/>
      <c r="E65" s="657"/>
      <c r="F65" s="658"/>
      <c r="G65" s="86"/>
      <c r="H65" s="86"/>
      <c r="I65" s="86"/>
      <c r="J65" s="90">
        <f>+G65+H65-I65</f>
        <v>0</v>
      </c>
      <c r="K65" s="684"/>
      <c r="L65" s="685"/>
    </row>
    <row r="66" spans="2:12" ht="15.75" customHeight="1" x14ac:dyDescent="0.15">
      <c r="B66" s="65"/>
      <c r="C66" s="77"/>
      <c r="D66" s="78"/>
      <c r="E66" s="78" t="s">
        <v>193</v>
      </c>
      <c r="F66" s="97"/>
      <c r="G66" s="95">
        <f>SUM(G62:G65)</f>
        <v>0</v>
      </c>
      <c r="H66" s="95">
        <f>SUM(H62:H65)</f>
        <v>0</v>
      </c>
      <c r="I66" s="95">
        <f>SUM(I62:I65)</f>
        <v>0</v>
      </c>
      <c r="J66" s="95">
        <f>SUM(J62:J65)</f>
        <v>0</v>
      </c>
      <c r="K66" s="684"/>
      <c r="L66" s="685"/>
    </row>
    <row r="67" spans="2:12" ht="15.75" customHeight="1" x14ac:dyDescent="0.15">
      <c r="B67" s="65"/>
      <c r="C67" s="65"/>
      <c r="D67" s="65"/>
      <c r="E67" s="65"/>
      <c r="F67" s="65"/>
      <c r="G67" s="65"/>
      <c r="H67" s="80"/>
      <c r="I67" s="80"/>
      <c r="J67" s="80"/>
      <c r="K67" s="65"/>
      <c r="L67" s="65"/>
    </row>
    <row r="68" spans="2:12" ht="15.75" customHeight="1" x14ac:dyDescent="0.15">
      <c r="B68" s="65" t="s">
        <v>275</v>
      </c>
      <c r="C68" s="533" t="s">
        <v>184</v>
      </c>
      <c r="D68" s="534"/>
      <c r="E68" s="534"/>
      <c r="F68" s="534"/>
      <c r="G68" s="534"/>
      <c r="H68" s="534"/>
      <c r="I68" s="534"/>
      <c r="J68" s="534"/>
      <c r="K68" s="534"/>
      <c r="L68" s="534"/>
    </row>
    <row r="69" spans="2:12" ht="15.75" customHeight="1" x14ac:dyDescent="0.15">
      <c r="B69" s="71"/>
      <c r="C69" s="534" t="s">
        <v>185</v>
      </c>
      <c r="D69" s="649"/>
      <c r="E69" s="649"/>
      <c r="F69" s="649"/>
      <c r="G69" s="649"/>
      <c r="H69" s="649"/>
      <c r="I69" s="649"/>
      <c r="J69" s="649"/>
      <c r="K69" s="649"/>
      <c r="L69" s="649"/>
    </row>
    <row r="70" spans="2:12" ht="15.75" customHeight="1" x14ac:dyDescent="0.15">
      <c r="B70" s="65"/>
      <c r="C70" s="138"/>
      <c r="D70" s="539" t="s">
        <v>173</v>
      </c>
      <c r="E70" s="539"/>
      <c r="F70" s="539"/>
      <c r="G70" s="539"/>
      <c r="H70" s="539"/>
      <c r="I70" s="539"/>
      <c r="J70" s="539"/>
      <c r="K70" s="633"/>
      <c r="L70" s="633"/>
    </row>
    <row r="71" spans="2:12" ht="15.75" customHeight="1" x14ac:dyDescent="0.15">
      <c r="B71" s="65"/>
      <c r="C71" s="541" t="s">
        <v>122</v>
      </c>
      <c r="D71" s="542"/>
      <c r="E71" s="542"/>
      <c r="F71" s="686"/>
      <c r="G71" s="83" t="s">
        <v>186</v>
      </c>
      <c r="H71" s="83" t="s">
        <v>187</v>
      </c>
      <c r="I71" s="83" t="s">
        <v>188</v>
      </c>
      <c r="J71" s="88" t="s">
        <v>189</v>
      </c>
      <c r="K71" s="83" t="s">
        <v>190</v>
      </c>
      <c r="L71" s="83" t="s">
        <v>191</v>
      </c>
    </row>
    <row r="72" spans="2:12" ht="15.75" customHeight="1" x14ac:dyDescent="0.15">
      <c r="B72" s="65"/>
      <c r="C72" s="556" t="s">
        <v>221</v>
      </c>
      <c r="D72" s="687"/>
      <c r="E72" s="687"/>
      <c r="F72" s="688"/>
      <c r="G72" s="87"/>
      <c r="H72" s="87"/>
      <c r="I72" s="87"/>
      <c r="J72" s="89"/>
      <c r="K72" s="87"/>
      <c r="L72" s="89"/>
    </row>
    <row r="73" spans="2:12" ht="15.75" customHeight="1" x14ac:dyDescent="0.15">
      <c r="B73" s="65"/>
      <c r="C73" s="136" t="s">
        <v>33</v>
      </c>
      <c r="D73" s="378" t="s">
        <v>276</v>
      </c>
      <c r="E73" s="378"/>
      <c r="F73" s="483"/>
      <c r="G73" s="86"/>
      <c r="H73" s="86"/>
      <c r="I73" s="86"/>
      <c r="J73" s="90">
        <f>+G73+H73-I73</f>
        <v>0</v>
      </c>
      <c r="K73" s="86"/>
      <c r="L73" s="90">
        <f>SUM(J73:K73)</f>
        <v>0</v>
      </c>
    </row>
    <row r="74" spans="2:12" ht="15.75" customHeight="1" x14ac:dyDescent="0.15">
      <c r="B74" s="65"/>
      <c r="C74" s="644" t="s">
        <v>222</v>
      </c>
      <c r="D74" s="689"/>
      <c r="E74" s="689"/>
      <c r="F74" s="690"/>
      <c r="G74" s="86"/>
      <c r="H74" s="86"/>
      <c r="I74" s="86"/>
      <c r="J74" s="90"/>
      <c r="K74" s="86"/>
      <c r="L74" s="90"/>
    </row>
    <row r="75" spans="2:12" ht="15.75" customHeight="1" x14ac:dyDescent="0.15">
      <c r="B75" s="65"/>
      <c r="C75" s="136" t="s">
        <v>33</v>
      </c>
      <c r="D75" s="378" t="s">
        <v>59</v>
      </c>
      <c r="E75" s="378"/>
      <c r="F75" s="483"/>
      <c r="G75" s="86"/>
      <c r="H75" s="86"/>
      <c r="I75" s="86"/>
      <c r="J75" s="90">
        <f>+G75+H75-I75</f>
        <v>0</v>
      </c>
      <c r="K75" s="86"/>
      <c r="L75" s="90">
        <f>SUM(J75:K75)</f>
        <v>0</v>
      </c>
    </row>
    <row r="76" spans="2:12" ht="15.75" customHeight="1" x14ac:dyDescent="0.15">
      <c r="B76" s="65"/>
      <c r="C76" s="644" t="s">
        <v>223</v>
      </c>
      <c r="D76" s="689"/>
      <c r="E76" s="689"/>
      <c r="F76" s="690"/>
      <c r="G76" s="86"/>
      <c r="H76" s="86"/>
      <c r="I76" s="86"/>
      <c r="J76" s="90"/>
      <c r="K76" s="86"/>
      <c r="L76" s="90"/>
    </row>
    <row r="77" spans="2:12" ht="15.75" customHeight="1" x14ac:dyDescent="0.15">
      <c r="B77" s="65"/>
      <c r="C77" s="136" t="s">
        <v>33</v>
      </c>
      <c r="D77" s="588" t="s">
        <v>277</v>
      </c>
      <c r="E77" s="588"/>
      <c r="F77" s="645"/>
      <c r="G77" s="86"/>
      <c r="H77" s="86"/>
      <c r="I77" s="86"/>
      <c r="J77" s="90">
        <f>+G77+H77-I77</f>
        <v>0</v>
      </c>
      <c r="K77" s="86"/>
      <c r="L77" s="90">
        <f>SUM(J77:K77)</f>
        <v>0</v>
      </c>
    </row>
    <row r="78" spans="2:12" ht="15.75" customHeight="1" thickBot="1" x14ac:dyDescent="0.2">
      <c r="B78" s="65"/>
      <c r="C78" s="77"/>
      <c r="D78" s="78"/>
      <c r="E78" s="78" t="s">
        <v>193</v>
      </c>
      <c r="F78" s="97"/>
      <c r="G78" s="85">
        <f t="shared" ref="G78:L78" si="7">SUM(G72:G77)</f>
        <v>0</v>
      </c>
      <c r="H78" s="85">
        <f t="shared" si="7"/>
        <v>0</v>
      </c>
      <c r="I78" s="85">
        <f t="shared" si="7"/>
        <v>0</v>
      </c>
      <c r="J78" s="85">
        <f t="shared" si="7"/>
        <v>0</v>
      </c>
      <c r="K78" s="85">
        <f t="shared" si="7"/>
        <v>0</v>
      </c>
      <c r="L78" s="85">
        <f t="shared" si="7"/>
        <v>0</v>
      </c>
    </row>
    <row r="79" spans="2:12" ht="15.75" customHeight="1" thickTop="1" x14ac:dyDescent="0.15"/>
    <row r="80" spans="2:12" ht="15.75" customHeight="1" x14ac:dyDescent="0.15">
      <c r="B80" s="65" t="s">
        <v>278</v>
      </c>
      <c r="C80" s="533" t="s">
        <v>224</v>
      </c>
      <c r="D80" s="534"/>
      <c r="E80" s="534"/>
      <c r="F80" s="534"/>
      <c r="G80" s="534"/>
      <c r="H80" s="534"/>
      <c r="I80" s="534"/>
      <c r="J80" s="534"/>
      <c r="K80" s="534"/>
      <c r="L80" s="534"/>
    </row>
    <row r="81" spans="2:12" ht="15.75" customHeight="1" x14ac:dyDescent="0.15">
      <c r="B81" s="71"/>
      <c r="C81" s="534" t="s">
        <v>225</v>
      </c>
      <c r="D81" s="649"/>
      <c r="E81" s="649"/>
      <c r="F81" s="649"/>
      <c r="G81" s="649"/>
      <c r="H81" s="649"/>
      <c r="I81" s="649"/>
      <c r="J81" s="649"/>
      <c r="K81" s="649"/>
      <c r="L81" s="649"/>
    </row>
    <row r="82" spans="2:12" ht="15.75" customHeight="1" x14ac:dyDescent="0.15">
      <c r="B82" s="65"/>
      <c r="C82" s="138"/>
      <c r="D82" s="539" t="s">
        <v>173</v>
      </c>
      <c r="E82" s="539"/>
      <c r="F82" s="539"/>
      <c r="G82" s="539"/>
      <c r="H82" s="539"/>
      <c r="I82" s="539"/>
      <c r="J82" s="539"/>
      <c r="K82" s="104"/>
      <c r="L82" s="104"/>
    </row>
    <row r="83" spans="2:12" ht="15.75" customHeight="1" x14ac:dyDescent="0.15">
      <c r="B83" s="65"/>
      <c r="C83" s="541" t="s">
        <v>122</v>
      </c>
      <c r="D83" s="542"/>
      <c r="E83" s="542"/>
      <c r="F83" s="543"/>
      <c r="G83" s="83" t="s">
        <v>226</v>
      </c>
      <c r="H83" s="83" t="s">
        <v>227</v>
      </c>
      <c r="I83" s="83" t="s">
        <v>228</v>
      </c>
      <c r="J83" s="88" t="s">
        <v>229</v>
      </c>
      <c r="K83" s="93"/>
      <c r="L83" s="91"/>
    </row>
    <row r="84" spans="2:12" ht="15.75" customHeight="1" x14ac:dyDescent="0.15">
      <c r="B84" s="65"/>
      <c r="C84" s="646"/>
      <c r="D84" s="647"/>
      <c r="E84" s="647"/>
      <c r="F84" s="648"/>
      <c r="G84" s="94"/>
      <c r="H84" s="94"/>
      <c r="I84" s="94"/>
      <c r="J84" s="95">
        <f>+G84+H84-I84</f>
        <v>0</v>
      </c>
      <c r="K84" s="93"/>
      <c r="L84" s="91"/>
    </row>
    <row r="85" spans="2:12" ht="15.75" customHeight="1" x14ac:dyDescent="0.15">
      <c r="B85" s="65"/>
      <c r="C85" s="137"/>
      <c r="D85" s="149"/>
      <c r="E85" s="149"/>
      <c r="F85" s="149"/>
      <c r="G85" s="91"/>
      <c r="H85" s="91"/>
      <c r="I85" s="91"/>
      <c r="J85" s="92"/>
      <c r="K85" s="91"/>
      <c r="L85" s="91"/>
    </row>
    <row r="86" spans="2:12" ht="15.75" customHeight="1" x14ac:dyDescent="0.15">
      <c r="B86" s="65" t="s">
        <v>78</v>
      </c>
      <c r="C86" s="533" t="s">
        <v>194</v>
      </c>
      <c r="D86" s="534"/>
      <c r="E86" s="534"/>
      <c r="F86" s="534"/>
      <c r="G86" s="534"/>
      <c r="H86" s="534"/>
      <c r="I86" s="534"/>
      <c r="J86" s="534"/>
      <c r="K86" s="534"/>
      <c r="L86" s="534"/>
    </row>
    <row r="87" spans="2:12" ht="15.75" customHeight="1" x14ac:dyDescent="0.15">
      <c r="B87" s="65"/>
      <c r="C87" s="533" t="s">
        <v>195</v>
      </c>
      <c r="D87" s="534"/>
      <c r="E87" s="534"/>
      <c r="F87" s="534"/>
      <c r="G87" s="534"/>
      <c r="H87" s="534"/>
      <c r="I87" s="534"/>
      <c r="J87" s="534"/>
      <c r="K87" s="534"/>
      <c r="L87" s="534"/>
    </row>
    <row r="88" spans="2:12" ht="15.75" customHeight="1" x14ac:dyDescent="0.15">
      <c r="B88" s="65"/>
      <c r="C88" s="559" t="s">
        <v>173</v>
      </c>
      <c r="D88" s="560"/>
      <c r="E88" s="560"/>
      <c r="F88" s="560"/>
      <c r="G88" s="560"/>
      <c r="H88" s="560"/>
      <c r="I88" s="139"/>
      <c r="J88" s="139"/>
      <c r="K88" s="139"/>
      <c r="L88" s="139"/>
    </row>
    <row r="89" spans="2:12" ht="30.75" customHeight="1" x14ac:dyDescent="0.15">
      <c r="B89" s="65"/>
      <c r="C89" s="541" t="s">
        <v>196</v>
      </c>
      <c r="D89" s="542"/>
      <c r="E89" s="542"/>
      <c r="F89" s="543"/>
      <c r="G89" s="103" t="s">
        <v>197</v>
      </c>
      <c r="H89" s="103" t="s">
        <v>198</v>
      </c>
      <c r="I89" s="80"/>
      <c r="J89" s="80"/>
      <c r="K89" s="65"/>
      <c r="L89" s="65"/>
    </row>
    <row r="90" spans="2:12" ht="15.75" customHeight="1" x14ac:dyDescent="0.15">
      <c r="B90" s="65"/>
      <c r="C90" s="550"/>
      <c r="D90" s="551"/>
      <c r="E90" s="551"/>
      <c r="F90" s="552"/>
      <c r="G90" s="98"/>
      <c r="H90" s="99"/>
      <c r="I90" s="80"/>
      <c r="J90" s="80"/>
      <c r="K90" s="65"/>
      <c r="L90" s="65"/>
    </row>
    <row r="91" spans="2:12" ht="15.75" customHeight="1" x14ac:dyDescent="0.15">
      <c r="B91" s="65"/>
      <c r="C91" s="550"/>
      <c r="D91" s="551"/>
      <c r="E91" s="551"/>
      <c r="F91" s="552"/>
      <c r="G91" s="100"/>
      <c r="H91" s="101"/>
      <c r="I91" s="80"/>
      <c r="J91" s="80"/>
      <c r="K91" s="65"/>
      <c r="L91" s="65"/>
    </row>
    <row r="92" spans="2:12" ht="15.75" customHeight="1" thickBot="1" x14ac:dyDescent="0.2">
      <c r="B92" s="65"/>
      <c r="C92" s="553"/>
      <c r="D92" s="554"/>
      <c r="E92" s="554"/>
      <c r="F92" s="555"/>
      <c r="G92" s="102">
        <f>SUM(G91)</f>
        <v>0</v>
      </c>
      <c r="H92" s="102">
        <f>SUM(H91)</f>
        <v>0</v>
      </c>
      <c r="I92" s="80"/>
      <c r="J92" s="80"/>
      <c r="K92" s="65"/>
      <c r="L92" s="65"/>
    </row>
    <row r="93" spans="2:12" ht="15.75" customHeight="1" thickTop="1" x14ac:dyDescent="0.15">
      <c r="B93" s="65"/>
      <c r="C93" s="65"/>
      <c r="D93" s="65"/>
      <c r="E93" s="65"/>
      <c r="F93" s="65"/>
      <c r="G93" s="65"/>
      <c r="H93" s="80"/>
      <c r="I93" s="80"/>
      <c r="J93" s="80"/>
      <c r="K93" s="65"/>
      <c r="L93" s="65"/>
    </row>
  </sheetData>
  <mergeCells count="94">
    <mergeCell ref="C92:F92"/>
    <mergeCell ref="C86:L86"/>
    <mergeCell ref="C87:L87"/>
    <mergeCell ref="C88:H88"/>
    <mergeCell ref="C89:F89"/>
    <mergeCell ref="C90:F90"/>
    <mergeCell ref="C91:F91"/>
    <mergeCell ref="C84:F84"/>
    <mergeCell ref="C71:F71"/>
    <mergeCell ref="C72:F72"/>
    <mergeCell ref="D73:F73"/>
    <mergeCell ref="C74:F74"/>
    <mergeCell ref="D75:F75"/>
    <mergeCell ref="C76:F76"/>
    <mergeCell ref="D77:F77"/>
    <mergeCell ref="C80:L80"/>
    <mergeCell ref="C81:L81"/>
    <mergeCell ref="D82:J82"/>
    <mergeCell ref="C83:F83"/>
    <mergeCell ref="D70:L70"/>
    <mergeCell ref="C62:F62"/>
    <mergeCell ref="K62:L62"/>
    <mergeCell ref="C63:F63"/>
    <mergeCell ref="K63:L63"/>
    <mergeCell ref="C64:F64"/>
    <mergeCell ref="K64:L64"/>
    <mergeCell ref="C65:F65"/>
    <mergeCell ref="K65:L65"/>
    <mergeCell ref="K66:L66"/>
    <mergeCell ref="C68:L68"/>
    <mergeCell ref="C69:L69"/>
    <mergeCell ref="C61:F61"/>
    <mergeCell ref="K61:L61"/>
    <mergeCell ref="C51:L51"/>
    <mergeCell ref="C52:L52"/>
    <mergeCell ref="D53:L53"/>
    <mergeCell ref="C54:F54"/>
    <mergeCell ref="H54:L54"/>
    <mergeCell ref="C55:F55"/>
    <mergeCell ref="H55:L55"/>
    <mergeCell ref="C56:F56"/>
    <mergeCell ref="H56:L56"/>
    <mergeCell ref="C58:L58"/>
    <mergeCell ref="C59:L59"/>
    <mergeCell ref="D60:L60"/>
    <mergeCell ref="C49:F49"/>
    <mergeCell ref="H49:L49"/>
    <mergeCell ref="E38:F38"/>
    <mergeCell ref="E39:F39"/>
    <mergeCell ref="E40:F40"/>
    <mergeCell ref="E41:F41"/>
    <mergeCell ref="C42:F42"/>
    <mergeCell ref="C43:F43"/>
    <mergeCell ref="C45:L45"/>
    <mergeCell ref="C46:L46"/>
    <mergeCell ref="D47:L47"/>
    <mergeCell ref="C48:F48"/>
    <mergeCell ref="H48:L48"/>
    <mergeCell ref="E37:F37"/>
    <mergeCell ref="D26:F26"/>
    <mergeCell ref="E27:F27"/>
    <mergeCell ref="E28:F28"/>
    <mergeCell ref="E29:F29"/>
    <mergeCell ref="E30:F30"/>
    <mergeCell ref="E31:F31"/>
    <mergeCell ref="E32:F32"/>
    <mergeCell ref="E33:F33"/>
    <mergeCell ref="E34:F34"/>
    <mergeCell ref="E35:F35"/>
    <mergeCell ref="E36:F36"/>
    <mergeCell ref="C25:F25"/>
    <mergeCell ref="E13:L13"/>
    <mergeCell ref="C15:L15"/>
    <mergeCell ref="C16:L16"/>
    <mergeCell ref="D17:L17"/>
    <mergeCell ref="C18:F18"/>
    <mergeCell ref="D19:F19"/>
    <mergeCell ref="E20:F20"/>
    <mergeCell ref="E21:F21"/>
    <mergeCell ref="E22:F22"/>
    <mergeCell ref="E23:F23"/>
    <mergeCell ref="E24:F24"/>
    <mergeCell ref="E12:L12"/>
    <mergeCell ref="B1:L1"/>
    <mergeCell ref="B2:L2"/>
    <mergeCell ref="C3:L3"/>
    <mergeCell ref="C4:L4"/>
    <mergeCell ref="E5:L5"/>
    <mergeCell ref="E6:L6"/>
    <mergeCell ref="E7:L7"/>
    <mergeCell ref="E8:L8"/>
    <mergeCell ref="E9:L9"/>
    <mergeCell ref="E10:L10"/>
    <mergeCell ref="E11:L11"/>
  </mergeCells>
  <phoneticPr fontId="30"/>
  <pageMargins left="0.7" right="0.7" top="0.75" bottom="0.75" header="0.3" footer="0.3"/>
  <pageSetup paperSize="9" scale="84" orientation="portrait" verticalDpi="0"/>
  <rowBreaks count="1" manualBreakCount="1">
    <brk id="5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7"/>
  <sheetViews>
    <sheetView workbookViewId="0"/>
  </sheetViews>
  <sheetFormatPr defaultColWidth="8.75" defaultRowHeight="13.5" x14ac:dyDescent="0.15"/>
  <cols>
    <col min="1" max="1" width="3.625" style="37" customWidth="1"/>
    <col min="2" max="4" width="2.625" style="37" customWidth="1"/>
    <col min="5" max="12" width="3.625" style="37" customWidth="1"/>
    <col min="13" max="24" width="3.625" style="52" customWidth="1"/>
    <col min="25" max="26" width="3.625" style="37" customWidth="1"/>
    <col min="27" max="256" width="8.75" style="37"/>
    <col min="257" max="257" width="3.625" style="37" customWidth="1"/>
    <col min="258" max="260" width="2.625" style="37" customWidth="1"/>
    <col min="261" max="282" width="3.625" style="37" customWidth="1"/>
    <col min="283" max="512" width="8.75" style="37"/>
    <col min="513" max="513" width="3.625" style="37" customWidth="1"/>
    <col min="514" max="516" width="2.625" style="37" customWidth="1"/>
    <col min="517" max="538" width="3.625" style="37" customWidth="1"/>
    <col min="539" max="768" width="8.75" style="37"/>
    <col min="769" max="769" width="3.625" style="37" customWidth="1"/>
    <col min="770" max="772" width="2.625" style="37" customWidth="1"/>
    <col min="773" max="794" width="3.625" style="37" customWidth="1"/>
    <col min="795" max="1024" width="8.75" style="37"/>
    <col min="1025" max="1025" width="3.625" style="37" customWidth="1"/>
    <col min="1026" max="1028" width="2.625" style="37" customWidth="1"/>
    <col min="1029" max="1050" width="3.625" style="37" customWidth="1"/>
    <col min="1051" max="1280" width="8.75" style="37"/>
    <col min="1281" max="1281" width="3.625" style="37" customWidth="1"/>
    <col min="1282" max="1284" width="2.625" style="37" customWidth="1"/>
    <col min="1285" max="1306" width="3.625" style="37" customWidth="1"/>
    <col min="1307" max="1536" width="8.75" style="37"/>
    <col min="1537" max="1537" width="3.625" style="37" customWidth="1"/>
    <col min="1538" max="1540" width="2.625" style="37" customWidth="1"/>
    <col min="1541" max="1562" width="3.625" style="37" customWidth="1"/>
    <col min="1563" max="1792" width="8.75" style="37"/>
    <col min="1793" max="1793" width="3.625" style="37" customWidth="1"/>
    <col min="1794" max="1796" width="2.625" style="37" customWidth="1"/>
    <col min="1797" max="1818" width="3.625" style="37" customWidth="1"/>
    <col min="1819" max="2048" width="8.75" style="37"/>
    <col min="2049" max="2049" width="3.625" style="37" customWidth="1"/>
    <col min="2050" max="2052" width="2.625" style="37" customWidth="1"/>
    <col min="2053" max="2074" width="3.625" style="37" customWidth="1"/>
    <col min="2075" max="2304" width="8.75" style="37"/>
    <col min="2305" max="2305" width="3.625" style="37" customWidth="1"/>
    <col min="2306" max="2308" width="2.625" style="37" customWidth="1"/>
    <col min="2309" max="2330" width="3.625" style="37" customWidth="1"/>
    <col min="2331" max="2560" width="8.75" style="37"/>
    <col min="2561" max="2561" width="3.625" style="37" customWidth="1"/>
    <col min="2562" max="2564" width="2.625" style="37" customWidth="1"/>
    <col min="2565" max="2586" width="3.625" style="37" customWidth="1"/>
    <col min="2587" max="2816" width="8.75" style="37"/>
    <col min="2817" max="2817" width="3.625" style="37" customWidth="1"/>
    <col min="2818" max="2820" width="2.625" style="37" customWidth="1"/>
    <col min="2821" max="2842" width="3.625" style="37" customWidth="1"/>
    <col min="2843" max="3072" width="8.75" style="37"/>
    <col min="3073" max="3073" width="3.625" style="37" customWidth="1"/>
    <col min="3074" max="3076" width="2.625" style="37" customWidth="1"/>
    <col min="3077" max="3098" width="3.625" style="37" customWidth="1"/>
    <col min="3099" max="3328" width="8.75" style="37"/>
    <col min="3329" max="3329" width="3.625" style="37" customWidth="1"/>
    <col min="3330" max="3332" width="2.625" style="37" customWidth="1"/>
    <col min="3333" max="3354" width="3.625" style="37" customWidth="1"/>
    <col min="3355" max="3584" width="8.75" style="37"/>
    <col min="3585" max="3585" width="3.625" style="37" customWidth="1"/>
    <col min="3586" max="3588" width="2.625" style="37" customWidth="1"/>
    <col min="3589" max="3610" width="3.625" style="37" customWidth="1"/>
    <col min="3611" max="3840" width="8.75" style="37"/>
    <col min="3841" max="3841" width="3.625" style="37" customWidth="1"/>
    <col min="3842" max="3844" width="2.625" style="37" customWidth="1"/>
    <col min="3845" max="3866" width="3.625" style="37" customWidth="1"/>
    <col min="3867" max="4096" width="8.75" style="37"/>
    <col min="4097" max="4097" width="3.625" style="37" customWidth="1"/>
    <col min="4098" max="4100" width="2.625" style="37" customWidth="1"/>
    <col min="4101" max="4122" width="3.625" style="37" customWidth="1"/>
    <col min="4123" max="4352" width="8.75" style="37"/>
    <col min="4353" max="4353" width="3.625" style="37" customWidth="1"/>
    <col min="4354" max="4356" width="2.625" style="37" customWidth="1"/>
    <col min="4357" max="4378" width="3.625" style="37" customWidth="1"/>
    <col min="4379" max="4608" width="8.75" style="37"/>
    <col min="4609" max="4609" width="3.625" style="37" customWidth="1"/>
    <col min="4610" max="4612" width="2.625" style="37" customWidth="1"/>
    <col min="4613" max="4634" width="3.625" style="37" customWidth="1"/>
    <col min="4635" max="4864" width="8.75" style="37"/>
    <col min="4865" max="4865" width="3.625" style="37" customWidth="1"/>
    <col min="4866" max="4868" width="2.625" style="37" customWidth="1"/>
    <col min="4869" max="4890" width="3.625" style="37" customWidth="1"/>
    <col min="4891" max="5120" width="8.75" style="37"/>
    <col min="5121" max="5121" width="3.625" style="37" customWidth="1"/>
    <col min="5122" max="5124" width="2.625" style="37" customWidth="1"/>
    <col min="5125" max="5146" width="3.625" style="37" customWidth="1"/>
    <col min="5147" max="5376" width="8.75" style="37"/>
    <col min="5377" max="5377" width="3.625" style="37" customWidth="1"/>
    <col min="5378" max="5380" width="2.625" style="37" customWidth="1"/>
    <col min="5381" max="5402" width="3.625" style="37" customWidth="1"/>
    <col min="5403" max="5632" width="8.75" style="37"/>
    <col min="5633" max="5633" width="3.625" style="37" customWidth="1"/>
    <col min="5634" max="5636" width="2.625" style="37" customWidth="1"/>
    <col min="5637" max="5658" width="3.625" style="37" customWidth="1"/>
    <col min="5659" max="5888" width="8.75" style="37"/>
    <col min="5889" max="5889" width="3.625" style="37" customWidth="1"/>
    <col min="5890" max="5892" width="2.625" style="37" customWidth="1"/>
    <col min="5893" max="5914" width="3.625" style="37" customWidth="1"/>
    <col min="5915" max="6144" width="8.75" style="37"/>
    <col min="6145" max="6145" width="3.625" style="37" customWidth="1"/>
    <col min="6146" max="6148" width="2.625" style="37" customWidth="1"/>
    <col min="6149" max="6170" width="3.625" style="37" customWidth="1"/>
    <col min="6171" max="6400" width="8.75" style="37"/>
    <col min="6401" max="6401" width="3.625" style="37" customWidth="1"/>
    <col min="6402" max="6404" width="2.625" style="37" customWidth="1"/>
    <col min="6405" max="6426" width="3.625" style="37" customWidth="1"/>
    <col min="6427" max="6656" width="8.75" style="37"/>
    <col min="6657" max="6657" width="3.625" style="37" customWidth="1"/>
    <col min="6658" max="6660" width="2.625" style="37" customWidth="1"/>
    <col min="6661" max="6682" width="3.625" style="37" customWidth="1"/>
    <col min="6683" max="6912" width="8.75" style="37"/>
    <col min="6913" max="6913" width="3.625" style="37" customWidth="1"/>
    <col min="6914" max="6916" width="2.625" style="37" customWidth="1"/>
    <col min="6917" max="6938" width="3.625" style="37" customWidth="1"/>
    <col min="6939" max="7168" width="8.75" style="37"/>
    <col min="7169" max="7169" width="3.625" style="37" customWidth="1"/>
    <col min="7170" max="7172" width="2.625" style="37" customWidth="1"/>
    <col min="7173" max="7194" width="3.625" style="37" customWidth="1"/>
    <col min="7195" max="7424" width="8.75" style="37"/>
    <col min="7425" max="7425" width="3.625" style="37" customWidth="1"/>
    <col min="7426" max="7428" width="2.625" style="37" customWidth="1"/>
    <col min="7429" max="7450" width="3.625" style="37" customWidth="1"/>
    <col min="7451" max="7680" width="8.75" style="37"/>
    <col min="7681" max="7681" width="3.625" style="37" customWidth="1"/>
    <col min="7682" max="7684" width="2.625" style="37" customWidth="1"/>
    <col min="7685" max="7706" width="3.625" style="37" customWidth="1"/>
    <col min="7707" max="7936" width="8.75" style="37"/>
    <col min="7937" max="7937" width="3.625" style="37" customWidth="1"/>
    <col min="7938" max="7940" width="2.625" style="37" customWidth="1"/>
    <col min="7941" max="7962" width="3.625" style="37" customWidth="1"/>
    <col min="7963" max="8192" width="8.75" style="37"/>
    <col min="8193" max="8193" width="3.625" style="37" customWidth="1"/>
    <col min="8194" max="8196" width="2.625" style="37" customWidth="1"/>
    <col min="8197" max="8218" width="3.625" style="37" customWidth="1"/>
    <col min="8219" max="8448" width="8.75" style="37"/>
    <col min="8449" max="8449" width="3.625" style="37" customWidth="1"/>
    <col min="8450" max="8452" width="2.625" style="37" customWidth="1"/>
    <col min="8453" max="8474" width="3.625" style="37" customWidth="1"/>
    <col min="8475" max="8704" width="8.75" style="37"/>
    <col min="8705" max="8705" width="3.625" style="37" customWidth="1"/>
    <col min="8706" max="8708" width="2.625" style="37" customWidth="1"/>
    <col min="8709" max="8730" width="3.625" style="37" customWidth="1"/>
    <col min="8731" max="8960" width="8.75" style="37"/>
    <col min="8961" max="8961" width="3.625" style="37" customWidth="1"/>
    <col min="8962" max="8964" width="2.625" style="37" customWidth="1"/>
    <col min="8965" max="8986" width="3.625" style="37" customWidth="1"/>
    <col min="8987" max="9216" width="8.75" style="37"/>
    <col min="9217" max="9217" width="3.625" style="37" customWidth="1"/>
    <col min="9218" max="9220" width="2.625" style="37" customWidth="1"/>
    <col min="9221" max="9242" width="3.625" style="37" customWidth="1"/>
    <col min="9243" max="9472" width="8.75" style="37"/>
    <col min="9473" max="9473" width="3.625" style="37" customWidth="1"/>
    <col min="9474" max="9476" width="2.625" style="37" customWidth="1"/>
    <col min="9477" max="9498" width="3.625" style="37" customWidth="1"/>
    <col min="9499" max="9728" width="8.75" style="37"/>
    <col min="9729" max="9729" width="3.625" style="37" customWidth="1"/>
    <col min="9730" max="9732" width="2.625" style="37" customWidth="1"/>
    <col min="9733" max="9754" width="3.625" style="37" customWidth="1"/>
    <col min="9755" max="9984" width="8.75" style="37"/>
    <col min="9985" max="9985" width="3.625" style="37" customWidth="1"/>
    <col min="9986" max="9988" width="2.625" style="37" customWidth="1"/>
    <col min="9989" max="10010" width="3.625" style="37" customWidth="1"/>
    <col min="10011" max="10240" width="8.75" style="37"/>
    <col min="10241" max="10241" width="3.625" style="37" customWidth="1"/>
    <col min="10242" max="10244" width="2.625" style="37" customWidth="1"/>
    <col min="10245" max="10266" width="3.625" style="37" customWidth="1"/>
    <col min="10267" max="10496" width="8.75" style="37"/>
    <col min="10497" max="10497" width="3.625" style="37" customWidth="1"/>
    <col min="10498" max="10500" width="2.625" style="37" customWidth="1"/>
    <col min="10501" max="10522" width="3.625" style="37" customWidth="1"/>
    <col min="10523" max="10752" width="8.75" style="37"/>
    <col min="10753" max="10753" width="3.625" style="37" customWidth="1"/>
    <col min="10754" max="10756" width="2.625" style="37" customWidth="1"/>
    <col min="10757" max="10778" width="3.625" style="37" customWidth="1"/>
    <col min="10779" max="11008" width="8.75" style="37"/>
    <col min="11009" max="11009" width="3.625" style="37" customWidth="1"/>
    <col min="11010" max="11012" width="2.625" style="37" customWidth="1"/>
    <col min="11013" max="11034" width="3.625" style="37" customWidth="1"/>
    <col min="11035" max="11264" width="8.75" style="37"/>
    <col min="11265" max="11265" width="3.625" style="37" customWidth="1"/>
    <col min="11266" max="11268" width="2.625" style="37" customWidth="1"/>
    <col min="11269" max="11290" width="3.625" style="37" customWidth="1"/>
    <col min="11291" max="11520" width="8.75" style="37"/>
    <col min="11521" max="11521" width="3.625" style="37" customWidth="1"/>
    <col min="11522" max="11524" width="2.625" style="37" customWidth="1"/>
    <col min="11525" max="11546" width="3.625" style="37" customWidth="1"/>
    <col min="11547" max="11776" width="8.75" style="37"/>
    <col min="11777" max="11777" width="3.625" style="37" customWidth="1"/>
    <col min="11778" max="11780" width="2.625" style="37" customWidth="1"/>
    <col min="11781" max="11802" width="3.625" style="37" customWidth="1"/>
    <col min="11803" max="12032" width="8.75" style="37"/>
    <col min="12033" max="12033" width="3.625" style="37" customWidth="1"/>
    <col min="12034" max="12036" width="2.625" style="37" customWidth="1"/>
    <col min="12037" max="12058" width="3.625" style="37" customWidth="1"/>
    <col min="12059" max="12288" width="8.75" style="37"/>
    <col min="12289" max="12289" width="3.625" style="37" customWidth="1"/>
    <col min="12290" max="12292" width="2.625" style="37" customWidth="1"/>
    <col min="12293" max="12314" width="3.625" style="37" customWidth="1"/>
    <col min="12315" max="12544" width="8.75" style="37"/>
    <col min="12545" max="12545" width="3.625" style="37" customWidth="1"/>
    <col min="12546" max="12548" width="2.625" style="37" customWidth="1"/>
    <col min="12549" max="12570" width="3.625" style="37" customWidth="1"/>
    <col min="12571" max="12800" width="8.75" style="37"/>
    <col min="12801" max="12801" width="3.625" style="37" customWidth="1"/>
    <col min="12802" max="12804" width="2.625" style="37" customWidth="1"/>
    <col min="12805" max="12826" width="3.625" style="37" customWidth="1"/>
    <col min="12827" max="13056" width="8.75" style="37"/>
    <col min="13057" max="13057" width="3.625" style="37" customWidth="1"/>
    <col min="13058" max="13060" width="2.625" style="37" customWidth="1"/>
    <col min="13061" max="13082" width="3.625" style="37" customWidth="1"/>
    <col min="13083" max="13312" width="8.75" style="37"/>
    <col min="13313" max="13313" width="3.625" style="37" customWidth="1"/>
    <col min="13314" max="13316" width="2.625" style="37" customWidth="1"/>
    <col min="13317" max="13338" width="3.625" style="37" customWidth="1"/>
    <col min="13339" max="13568" width="8.75" style="37"/>
    <col min="13569" max="13569" width="3.625" style="37" customWidth="1"/>
    <col min="13570" max="13572" width="2.625" style="37" customWidth="1"/>
    <col min="13573" max="13594" width="3.625" style="37" customWidth="1"/>
    <col min="13595" max="13824" width="8.75" style="37"/>
    <col min="13825" max="13825" width="3.625" style="37" customWidth="1"/>
    <col min="13826" max="13828" width="2.625" style="37" customWidth="1"/>
    <col min="13829" max="13850" width="3.625" style="37" customWidth="1"/>
    <col min="13851" max="14080" width="8.75" style="37"/>
    <col min="14081" max="14081" width="3.625" style="37" customWidth="1"/>
    <col min="14082" max="14084" width="2.625" style="37" customWidth="1"/>
    <col min="14085" max="14106" width="3.625" style="37" customWidth="1"/>
    <col min="14107" max="14336" width="8.75" style="37"/>
    <col min="14337" max="14337" width="3.625" style="37" customWidth="1"/>
    <col min="14338" max="14340" width="2.625" style="37" customWidth="1"/>
    <col min="14341" max="14362" width="3.625" style="37" customWidth="1"/>
    <col min="14363" max="14592" width="8.75" style="37"/>
    <col min="14593" max="14593" width="3.625" style="37" customWidth="1"/>
    <col min="14594" max="14596" width="2.625" style="37" customWidth="1"/>
    <col min="14597" max="14618" width="3.625" style="37" customWidth="1"/>
    <col min="14619" max="14848" width="8.75" style="37"/>
    <col min="14849" max="14849" width="3.625" style="37" customWidth="1"/>
    <col min="14850" max="14852" width="2.625" style="37" customWidth="1"/>
    <col min="14853" max="14874" width="3.625" style="37" customWidth="1"/>
    <col min="14875" max="15104" width="8.75" style="37"/>
    <col min="15105" max="15105" width="3.625" style="37" customWidth="1"/>
    <col min="15106" max="15108" width="2.625" style="37" customWidth="1"/>
    <col min="15109" max="15130" width="3.625" style="37" customWidth="1"/>
    <col min="15131" max="15360" width="8.75" style="37"/>
    <col min="15361" max="15361" width="3.625" style="37" customWidth="1"/>
    <col min="15362" max="15364" width="2.625" style="37" customWidth="1"/>
    <col min="15365" max="15386" width="3.625" style="37" customWidth="1"/>
    <col min="15387" max="15616" width="8.75" style="37"/>
    <col min="15617" max="15617" width="3.625" style="37" customWidth="1"/>
    <col min="15618" max="15620" width="2.625" style="37" customWidth="1"/>
    <col min="15621" max="15642" width="3.625" style="37" customWidth="1"/>
    <col min="15643" max="15872" width="8.75" style="37"/>
    <col min="15873" max="15873" width="3.625" style="37" customWidth="1"/>
    <col min="15874" max="15876" width="2.625" style="37" customWidth="1"/>
    <col min="15877" max="15898" width="3.625" style="37" customWidth="1"/>
    <col min="15899" max="16128" width="8.75" style="37"/>
    <col min="16129" max="16129" width="3.625" style="37" customWidth="1"/>
    <col min="16130" max="16132" width="2.625" style="37" customWidth="1"/>
    <col min="16133" max="16154" width="3.625" style="37" customWidth="1"/>
    <col min="16155" max="16384" width="8.75" style="37"/>
  </cols>
  <sheetData>
    <row r="1" spans="1:26" ht="18" customHeight="1" x14ac:dyDescent="0.15">
      <c r="A1" s="36"/>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36" customFormat="1" ht="21" customHeight="1" x14ac:dyDescent="0.15">
      <c r="B2" s="404" t="s">
        <v>121</v>
      </c>
      <c r="C2" s="405"/>
      <c r="D2" s="405"/>
      <c r="E2" s="405"/>
      <c r="F2" s="405"/>
      <c r="G2" s="405"/>
      <c r="H2" s="405"/>
      <c r="I2" s="405"/>
      <c r="J2" s="405"/>
      <c r="K2" s="405"/>
      <c r="L2" s="405"/>
      <c r="M2" s="405"/>
      <c r="N2" s="405"/>
      <c r="O2" s="405"/>
      <c r="P2" s="405"/>
      <c r="Q2" s="405"/>
      <c r="R2" s="405"/>
      <c r="S2" s="405"/>
      <c r="T2" s="405"/>
      <c r="U2" s="405"/>
      <c r="V2" s="405"/>
      <c r="W2" s="405"/>
      <c r="X2" s="405"/>
      <c r="Y2" s="38"/>
      <c r="Z2" s="39"/>
    </row>
    <row r="3" spans="1:26" s="36" customFormat="1" ht="18" customHeight="1" x14ac:dyDescent="0.15">
      <c r="B3" s="240"/>
      <c r="C3" s="366"/>
      <c r="D3" s="366"/>
      <c r="E3" s="366"/>
      <c r="F3" s="242" t="s">
        <v>33</v>
      </c>
      <c r="G3" s="242"/>
      <c r="H3" s="132" t="s">
        <v>33</v>
      </c>
      <c r="I3" s="148" t="s">
        <v>33</v>
      </c>
      <c r="J3" s="406" t="e">
        <f>+#REF!</f>
        <v>#REF!</v>
      </c>
      <c r="K3" s="407"/>
      <c r="L3" s="132" t="s">
        <v>9</v>
      </c>
      <c r="M3" s="30" t="e">
        <f>+#REF!</f>
        <v>#REF!</v>
      </c>
      <c r="N3" s="35" t="s">
        <v>10</v>
      </c>
      <c r="O3" s="31" t="e">
        <f>+#REF!</f>
        <v>#REF!</v>
      </c>
      <c r="P3" s="408" t="s">
        <v>34</v>
      </c>
      <c r="Q3" s="409"/>
      <c r="R3" s="135" t="s">
        <v>33</v>
      </c>
      <c r="S3" s="30" t="s">
        <v>33</v>
      </c>
      <c r="T3" s="135" t="s">
        <v>33</v>
      </c>
      <c r="U3" s="410" t="s">
        <v>33</v>
      </c>
      <c r="V3" s="410"/>
      <c r="W3" s="411"/>
      <c r="X3" s="411"/>
      <c r="Y3" s="40"/>
      <c r="Z3" s="39"/>
    </row>
    <row r="4" spans="1:26" s="41"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42"/>
    </row>
    <row r="5" spans="1:26" s="36" customFormat="1" ht="15" customHeight="1" x14ac:dyDescent="0.15">
      <c r="B5" s="412" t="s">
        <v>230</v>
      </c>
      <c r="C5" s="413"/>
      <c r="D5" s="413"/>
      <c r="E5" s="413"/>
      <c r="F5" s="413"/>
      <c r="G5" s="413"/>
      <c r="H5" s="413"/>
      <c r="I5" s="413"/>
      <c r="J5" s="413"/>
      <c r="K5" s="413"/>
      <c r="L5" s="414"/>
      <c r="M5" s="415" t="s">
        <v>11</v>
      </c>
      <c r="N5" s="416"/>
      <c r="O5" s="416"/>
      <c r="P5" s="416"/>
      <c r="Q5" s="416"/>
      <c r="R5" s="416"/>
      <c r="S5" s="416"/>
      <c r="T5" s="416"/>
      <c r="U5" s="416"/>
      <c r="V5" s="416"/>
      <c r="W5" s="43"/>
      <c r="X5" s="44"/>
      <c r="Y5" s="45"/>
    </row>
    <row r="6" spans="1:26" s="41" customFormat="1" ht="13.5" customHeight="1" x14ac:dyDescent="0.15">
      <c r="B6" s="417" t="s">
        <v>19</v>
      </c>
      <c r="C6" s="418"/>
      <c r="D6" s="418"/>
      <c r="E6" s="418"/>
      <c r="F6" s="418"/>
      <c r="G6" s="418"/>
      <c r="H6" s="418"/>
      <c r="I6" s="418"/>
      <c r="J6" s="418"/>
      <c r="K6" s="418"/>
      <c r="L6" s="419"/>
      <c r="M6" s="420"/>
      <c r="N6" s="421"/>
      <c r="O6" s="421"/>
      <c r="P6" s="421"/>
      <c r="Q6" s="420"/>
      <c r="R6" s="421"/>
      <c r="S6" s="421"/>
      <c r="T6" s="421"/>
      <c r="U6" s="422"/>
      <c r="V6" s="423"/>
      <c r="W6" s="423"/>
      <c r="X6" s="424"/>
      <c r="Y6" s="46"/>
    </row>
    <row r="7" spans="1:26" s="41" customFormat="1" ht="13.5" customHeight="1" x14ac:dyDescent="0.15">
      <c r="B7" s="59"/>
      <c r="C7" s="60" t="s">
        <v>13</v>
      </c>
      <c r="D7" s="425" t="s">
        <v>12</v>
      </c>
      <c r="E7" s="318"/>
      <c r="F7" s="318"/>
      <c r="G7" s="318"/>
      <c r="H7" s="318"/>
      <c r="I7" s="318"/>
      <c r="J7" s="318"/>
      <c r="K7" s="318"/>
      <c r="L7" s="426"/>
      <c r="M7" s="420"/>
      <c r="N7" s="421"/>
      <c r="O7" s="421"/>
      <c r="P7" s="421"/>
      <c r="Q7" s="420"/>
      <c r="R7" s="421"/>
      <c r="S7" s="421"/>
      <c r="T7" s="421"/>
      <c r="U7" s="434"/>
      <c r="V7" s="435"/>
      <c r="W7" s="435"/>
      <c r="X7" s="436"/>
      <c r="Y7" s="46"/>
    </row>
    <row r="8" spans="1:26" s="41" customFormat="1" ht="13.5" customHeight="1" x14ac:dyDescent="0.15">
      <c r="B8" s="47"/>
      <c r="C8" s="23"/>
      <c r="D8" s="430" t="s">
        <v>90</v>
      </c>
      <c r="E8" s="369"/>
      <c r="F8" s="369"/>
      <c r="G8" s="369"/>
      <c r="H8" s="369"/>
      <c r="I8" s="369"/>
      <c r="J8" s="369"/>
      <c r="K8" s="369"/>
      <c r="L8" s="431"/>
      <c r="M8" s="432"/>
      <c r="N8" s="433"/>
      <c r="O8" s="433"/>
      <c r="P8" s="433"/>
      <c r="Q8" s="420"/>
      <c r="R8" s="421"/>
      <c r="S8" s="421"/>
      <c r="T8" s="421"/>
      <c r="U8" s="434"/>
      <c r="V8" s="435"/>
      <c r="W8" s="435"/>
      <c r="X8" s="436"/>
      <c r="Y8" s="46"/>
    </row>
    <row r="9" spans="1:26" s="41" customFormat="1" ht="13.5" customHeight="1" x14ac:dyDescent="0.15">
      <c r="B9" s="47"/>
      <c r="C9" s="23"/>
      <c r="D9" s="133"/>
      <c r="E9" s="369" t="s">
        <v>35</v>
      </c>
      <c r="F9" s="437"/>
      <c r="G9" s="437"/>
      <c r="H9" s="437"/>
      <c r="I9" s="437"/>
      <c r="J9" s="437"/>
      <c r="K9" s="437"/>
      <c r="L9" s="438"/>
      <c r="M9" s="432">
        <v>0</v>
      </c>
      <c r="N9" s="433"/>
      <c r="O9" s="433"/>
      <c r="P9" s="433"/>
      <c r="Q9" s="420"/>
      <c r="R9" s="421"/>
      <c r="S9" s="421"/>
      <c r="T9" s="421"/>
      <c r="U9" s="434"/>
      <c r="V9" s="435"/>
      <c r="W9" s="435"/>
      <c r="X9" s="436"/>
      <c r="Y9" s="46"/>
    </row>
    <row r="10" spans="1:26" s="41" customFormat="1" ht="13.5" customHeight="1" x14ac:dyDescent="0.15">
      <c r="B10" s="47"/>
      <c r="C10" s="23"/>
      <c r="D10" s="133"/>
      <c r="E10" s="369" t="s">
        <v>36</v>
      </c>
      <c r="F10" s="437"/>
      <c r="G10" s="437"/>
      <c r="H10" s="437"/>
      <c r="I10" s="437"/>
      <c r="J10" s="437"/>
      <c r="K10" s="437"/>
      <c r="L10" s="438"/>
      <c r="M10" s="432">
        <v>0</v>
      </c>
      <c r="N10" s="433"/>
      <c r="O10" s="433"/>
      <c r="P10" s="439"/>
      <c r="Q10" s="420"/>
      <c r="R10" s="421"/>
      <c r="S10" s="421"/>
      <c r="T10" s="421"/>
      <c r="U10" s="434"/>
      <c r="V10" s="435"/>
      <c r="W10" s="435"/>
      <c r="X10" s="436"/>
      <c r="Y10" s="46"/>
    </row>
    <row r="11" spans="1:26" s="41" customFormat="1" ht="13.5" customHeight="1" x14ac:dyDescent="0.15">
      <c r="B11" s="47"/>
      <c r="C11" s="23"/>
      <c r="D11" s="133"/>
      <c r="E11" s="369" t="s">
        <v>37</v>
      </c>
      <c r="F11" s="437"/>
      <c r="G11" s="437"/>
      <c r="H11" s="437"/>
      <c r="I11" s="437"/>
      <c r="J11" s="437"/>
      <c r="K11" s="437"/>
      <c r="L11" s="438"/>
      <c r="M11" s="563">
        <v>0</v>
      </c>
      <c r="N11" s="564"/>
      <c r="O11" s="564"/>
      <c r="P11" s="565"/>
      <c r="Q11" s="420"/>
      <c r="R11" s="421"/>
      <c r="S11" s="421"/>
      <c r="T11" s="421"/>
      <c r="U11" s="434"/>
      <c r="V11" s="435"/>
      <c r="W11" s="435"/>
      <c r="X11" s="436"/>
      <c r="Y11" s="46"/>
    </row>
    <row r="12" spans="1:26" s="41" customFormat="1" ht="13.5" customHeight="1" x14ac:dyDescent="0.15">
      <c r="B12" s="47"/>
      <c r="C12" s="23"/>
      <c r="D12" s="430" t="s">
        <v>66</v>
      </c>
      <c r="E12" s="520"/>
      <c r="F12" s="520"/>
      <c r="G12" s="520"/>
      <c r="H12" s="520"/>
      <c r="I12" s="520"/>
      <c r="J12" s="520"/>
      <c r="K12" s="520"/>
      <c r="L12" s="521"/>
      <c r="M12" s="561"/>
      <c r="N12" s="562"/>
      <c r="O12" s="562"/>
      <c r="P12" s="562"/>
      <c r="Q12" s="420"/>
      <c r="R12" s="421"/>
      <c r="S12" s="421"/>
      <c r="T12" s="421"/>
      <c r="U12" s="434"/>
      <c r="V12" s="435"/>
      <c r="W12" s="435"/>
      <c r="X12" s="436"/>
      <c r="Y12" s="46"/>
    </row>
    <row r="13" spans="1:26" s="41" customFormat="1" ht="13.5" customHeight="1" x14ac:dyDescent="0.15">
      <c r="B13" s="47"/>
      <c r="C13" s="23"/>
      <c r="D13" s="133"/>
      <c r="E13" s="369" t="s">
        <v>36</v>
      </c>
      <c r="F13" s="437"/>
      <c r="G13" s="437"/>
      <c r="H13" s="437"/>
      <c r="I13" s="437"/>
      <c r="J13" s="437"/>
      <c r="K13" s="437"/>
      <c r="L13" s="438"/>
      <c r="M13" s="568">
        <v>0</v>
      </c>
      <c r="N13" s="569"/>
      <c r="O13" s="569"/>
      <c r="P13" s="570"/>
      <c r="Q13" s="420"/>
      <c r="R13" s="421"/>
      <c r="S13" s="421"/>
      <c r="T13" s="421"/>
      <c r="U13" s="434"/>
      <c r="V13" s="435"/>
      <c r="W13" s="435"/>
      <c r="X13" s="436"/>
      <c r="Y13" s="46"/>
    </row>
    <row r="14" spans="1:26" s="41" customFormat="1" ht="13.5" customHeight="1" x14ac:dyDescent="0.15">
      <c r="B14" s="47"/>
      <c r="C14" s="23"/>
      <c r="D14" s="425" t="s">
        <v>20</v>
      </c>
      <c r="E14" s="443"/>
      <c r="F14" s="443"/>
      <c r="G14" s="443"/>
      <c r="H14" s="443"/>
      <c r="I14" s="443"/>
      <c r="J14" s="443"/>
      <c r="K14" s="443"/>
      <c r="L14" s="444"/>
      <c r="M14" s="445"/>
      <c r="N14" s="446"/>
      <c r="O14" s="446"/>
      <c r="P14" s="446"/>
      <c r="Q14" s="447">
        <f>SUM(M8:P13)</f>
        <v>0</v>
      </c>
      <c r="R14" s="448"/>
      <c r="S14" s="448"/>
      <c r="T14" s="449"/>
      <c r="U14" s="434"/>
      <c r="V14" s="435"/>
      <c r="W14" s="435"/>
      <c r="X14" s="436"/>
      <c r="Y14" s="46"/>
    </row>
    <row r="15" spans="1:26" s="41" customFormat="1" ht="13.5" customHeight="1" x14ac:dyDescent="0.15">
      <c r="B15" s="59"/>
      <c r="C15" s="60" t="s">
        <v>14</v>
      </c>
      <c r="D15" s="425" t="s">
        <v>21</v>
      </c>
      <c r="E15" s="443"/>
      <c r="F15" s="443"/>
      <c r="G15" s="443"/>
      <c r="H15" s="443"/>
      <c r="I15" s="443"/>
      <c r="J15" s="443"/>
      <c r="K15" s="443"/>
      <c r="L15" s="444"/>
      <c r="M15" s="432"/>
      <c r="N15" s="433"/>
      <c r="O15" s="433"/>
      <c r="P15" s="433"/>
      <c r="Q15" s="434"/>
      <c r="R15" s="435"/>
      <c r="S15" s="435"/>
      <c r="T15" s="436"/>
      <c r="U15" s="434"/>
      <c r="V15" s="435"/>
      <c r="W15" s="435"/>
      <c r="X15" s="436"/>
      <c r="Y15" s="46"/>
    </row>
    <row r="16" spans="1:26" s="41" customFormat="1" ht="13.5" customHeight="1" x14ac:dyDescent="0.15">
      <c r="B16" s="47"/>
      <c r="C16" s="25"/>
      <c r="D16" s="430" t="s">
        <v>71</v>
      </c>
      <c r="E16" s="520"/>
      <c r="F16" s="520"/>
      <c r="G16" s="520"/>
      <c r="H16" s="520"/>
      <c r="I16" s="520"/>
      <c r="J16" s="520"/>
      <c r="K16" s="520"/>
      <c r="L16" s="521"/>
      <c r="M16" s="561"/>
      <c r="N16" s="562"/>
      <c r="O16" s="562"/>
      <c r="P16" s="562"/>
      <c r="Q16" s="434"/>
      <c r="R16" s="435"/>
      <c r="S16" s="435"/>
      <c r="T16" s="436"/>
      <c r="U16" s="434"/>
      <c r="V16" s="435"/>
      <c r="W16" s="435"/>
      <c r="X16" s="436"/>
      <c r="Y16" s="46"/>
    </row>
    <row r="17" spans="2:25" s="41" customFormat="1" ht="13.5" customHeight="1" x14ac:dyDescent="0.15">
      <c r="B17" s="47"/>
      <c r="C17" s="25"/>
      <c r="D17" s="133"/>
      <c r="E17" s="369" t="s">
        <v>16</v>
      </c>
      <c r="F17" s="369"/>
      <c r="G17" s="369"/>
      <c r="H17" s="369"/>
      <c r="I17" s="369"/>
      <c r="J17" s="369"/>
      <c r="K17" s="369"/>
      <c r="L17" s="431"/>
      <c r="M17" s="561"/>
      <c r="N17" s="562"/>
      <c r="O17" s="562"/>
      <c r="P17" s="562"/>
      <c r="Q17" s="434"/>
      <c r="R17" s="435"/>
      <c r="S17" s="435"/>
      <c r="T17" s="436"/>
      <c r="U17" s="434"/>
      <c r="V17" s="435"/>
      <c r="W17" s="435"/>
      <c r="X17" s="436"/>
      <c r="Y17" s="46"/>
    </row>
    <row r="18" spans="2:25" s="41" customFormat="1" ht="13.5" customHeight="1" x14ac:dyDescent="0.15">
      <c r="B18" s="47"/>
      <c r="C18" s="25"/>
      <c r="D18" s="133"/>
      <c r="E18" s="48"/>
      <c r="F18" s="369" t="s">
        <v>279</v>
      </c>
      <c r="G18" s="369"/>
      <c r="H18" s="369"/>
      <c r="I18" s="369"/>
      <c r="J18" s="369"/>
      <c r="K18" s="369"/>
      <c r="L18" s="431"/>
      <c r="M18" s="694">
        <v>0</v>
      </c>
      <c r="N18" s="695"/>
      <c r="O18" s="695"/>
      <c r="P18" s="696"/>
      <c r="Q18" s="434"/>
      <c r="R18" s="435"/>
      <c r="S18" s="435"/>
      <c r="T18" s="436"/>
      <c r="U18" s="434"/>
      <c r="V18" s="435"/>
      <c r="W18" s="435"/>
      <c r="X18" s="436"/>
      <c r="Y18" s="46"/>
    </row>
    <row r="19" spans="2:25" s="41" customFormat="1" ht="13.5" customHeight="1" x14ac:dyDescent="0.15">
      <c r="B19" s="47"/>
      <c r="C19" s="25"/>
      <c r="D19" s="133"/>
      <c r="E19" s="369" t="s">
        <v>57</v>
      </c>
      <c r="F19" s="369"/>
      <c r="G19" s="369"/>
      <c r="H19" s="369"/>
      <c r="I19" s="369"/>
      <c r="J19" s="369"/>
      <c r="K19" s="369"/>
      <c r="L19" s="431"/>
      <c r="M19" s="691"/>
      <c r="N19" s="692"/>
      <c r="O19" s="692"/>
      <c r="P19" s="693"/>
      <c r="Q19" s="434"/>
      <c r="R19" s="435"/>
      <c r="S19" s="435"/>
      <c r="T19" s="436"/>
      <c r="U19" s="434"/>
      <c r="V19" s="435"/>
      <c r="W19" s="435"/>
      <c r="X19" s="436"/>
      <c r="Y19" s="46"/>
    </row>
    <row r="20" spans="2:25" s="41" customFormat="1" ht="13.5" customHeight="1" x14ac:dyDescent="0.15">
      <c r="B20" s="47"/>
      <c r="C20" s="25"/>
      <c r="D20" s="133"/>
      <c r="E20" s="48"/>
      <c r="F20" s="369" t="s">
        <v>67</v>
      </c>
      <c r="G20" s="369"/>
      <c r="H20" s="369"/>
      <c r="I20" s="369"/>
      <c r="J20" s="369"/>
      <c r="K20" s="369"/>
      <c r="L20" s="431"/>
      <c r="M20" s="691" t="s">
        <v>280</v>
      </c>
      <c r="N20" s="692"/>
      <c r="O20" s="692"/>
      <c r="P20" s="693"/>
      <c r="Q20" s="434"/>
      <c r="R20" s="435"/>
      <c r="S20" s="435"/>
      <c r="T20" s="436"/>
      <c r="U20" s="434"/>
      <c r="V20" s="435"/>
      <c r="W20" s="435"/>
      <c r="X20" s="436"/>
      <c r="Y20" s="46"/>
    </row>
    <row r="21" spans="2:25" s="41" customFormat="1" ht="13.5" customHeight="1" x14ac:dyDescent="0.15">
      <c r="B21" s="47"/>
      <c r="C21" s="25"/>
      <c r="D21" s="430" t="s">
        <v>58</v>
      </c>
      <c r="E21" s="520"/>
      <c r="F21" s="520"/>
      <c r="G21" s="520"/>
      <c r="H21" s="520"/>
      <c r="I21" s="520"/>
      <c r="J21" s="520"/>
      <c r="K21" s="520"/>
      <c r="L21" s="521"/>
      <c r="M21" s="691"/>
      <c r="N21" s="692"/>
      <c r="O21" s="692"/>
      <c r="P21" s="693"/>
      <c r="Q21" s="434"/>
      <c r="R21" s="435"/>
      <c r="S21" s="435"/>
      <c r="T21" s="436"/>
      <c r="U21" s="434"/>
      <c r="V21" s="435"/>
      <c r="W21" s="435"/>
      <c r="X21" s="436"/>
      <c r="Y21" s="46"/>
    </row>
    <row r="22" spans="2:25" s="41" customFormat="1" ht="13.5" customHeight="1" x14ac:dyDescent="0.15">
      <c r="B22" s="47"/>
      <c r="C22" s="25"/>
      <c r="D22" s="133"/>
      <c r="E22" s="369" t="s">
        <v>59</v>
      </c>
      <c r="F22" s="369"/>
      <c r="G22" s="369"/>
      <c r="H22" s="369"/>
      <c r="I22" s="369"/>
      <c r="J22" s="369"/>
      <c r="K22" s="369"/>
      <c r="L22" s="431"/>
      <c r="M22" s="691"/>
      <c r="N22" s="692"/>
      <c r="O22" s="692"/>
      <c r="P22" s="693"/>
      <c r="Q22" s="434"/>
      <c r="R22" s="435"/>
      <c r="S22" s="435"/>
      <c r="T22" s="436"/>
      <c r="U22" s="434"/>
      <c r="V22" s="435"/>
      <c r="W22" s="435"/>
      <c r="X22" s="436"/>
      <c r="Y22" s="46"/>
    </row>
    <row r="23" spans="2:25" s="41" customFormat="1" ht="13.5" customHeight="1" x14ac:dyDescent="0.15">
      <c r="B23" s="47"/>
      <c r="C23" s="25"/>
      <c r="D23" s="133"/>
      <c r="E23" s="48"/>
      <c r="F23" s="369" t="s">
        <v>79</v>
      </c>
      <c r="G23" s="369"/>
      <c r="H23" s="369"/>
      <c r="I23" s="369"/>
      <c r="J23" s="369"/>
      <c r="K23" s="369"/>
      <c r="L23" s="431"/>
      <c r="M23" s="691">
        <v>0</v>
      </c>
      <c r="N23" s="692"/>
      <c r="O23" s="692"/>
      <c r="P23" s="693"/>
      <c r="Q23" s="434"/>
      <c r="R23" s="435"/>
      <c r="S23" s="435"/>
      <c r="T23" s="436"/>
      <c r="U23" s="434"/>
      <c r="V23" s="435"/>
      <c r="W23" s="435"/>
      <c r="X23" s="436"/>
      <c r="Y23" s="46"/>
    </row>
    <row r="24" spans="2:25" s="41" customFormat="1" ht="13.5" customHeight="1" x14ac:dyDescent="0.15">
      <c r="B24" s="47"/>
      <c r="C24" s="25"/>
      <c r="D24" s="430" t="s">
        <v>61</v>
      </c>
      <c r="E24" s="520"/>
      <c r="F24" s="520"/>
      <c r="G24" s="520"/>
      <c r="H24" s="520"/>
      <c r="I24" s="520"/>
      <c r="J24" s="520"/>
      <c r="K24" s="520"/>
      <c r="L24" s="521"/>
      <c r="M24" s="691"/>
      <c r="N24" s="692"/>
      <c r="O24" s="692"/>
      <c r="P24" s="693"/>
      <c r="Q24" s="434"/>
      <c r="R24" s="435"/>
      <c r="S24" s="435"/>
      <c r="T24" s="436"/>
      <c r="U24" s="434"/>
      <c r="V24" s="435"/>
      <c r="W24" s="435"/>
      <c r="X24" s="436"/>
      <c r="Y24" s="46"/>
    </row>
    <row r="25" spans="2:25" s="41" customFormat="1" ht="13.5" customHeight="1" x14ac:dyDescent="0.15">
      <c r="B25" s="47"/>
      <c r="C25" s="25"/>
      <c r="D25" s="133"/>
      <c r="E25" s="369" t="s">
        <v>281</v>
      </c>
      <c r="F25" s="369"/>
      <c r="G25" s="369"/>
      <c r="H25" s="369"/>
      <c r="I25" s="369"/>
      <c r="J25" s="369"/>
      <c r="K25" s="369"/>
      <c r="L25" s="431"/>
      <c r="M25" s="691"/>
      <c r="N25" s="692"/>
      <c r="O25" s="692"/>
      <c r="P25" s="693"/>
      <c r="Q25" s="434"/>
      <c r="R25" s="435"/>
      <c r="S25" s="435"/>
      <c r="T25" s="436"/>
      <c r="U25" s="434"/>
      <c r="V25" s="435"/>
      <c r="W25" s="435"/>
      <c r="X25" s="436"/>
      <c r="Y25" s="46"/>
    </row>
    <row r="26" spans="2:25" s="41" customFormat="1" ht="13.5" customHeight="1" x14ac:dyDescent="0.15">
      <c r="B26" s="47"/>
      <c r="C26" s="25"/>
      <c r="D26" s="133"/>
      <c r="E26" s="48"/>
      <c r="F26" s="369" t="s">
        <v>36</v>
      </c>
      <c r="G26" s="369"/>
      <c r="H26" s="369"/>
      <c r="I26" s="369"/>
      <c r="J26" s="369"/>
      <c r="K26" s="369"/>
      <c r="L26" s="431"/>
      <c r="M26" s="691">
        <v>0</v>
      </c>
      <c r="N26" s="692"/>
      <c r="O26" s="692"/>
      <c r="P26" s="693"/>
      <c r="Q26" s="434"/>
      <c r="R26" s="435"/>
      <c r="S26" s="435"/>
      <c r="T26" s="436"/>
      <c r="U26" s="434"/>
      <c r="V26" s="435"/>
      <c r="W26" s="435"/>
      <c r="X26" s="436"/>
      <c r="Y26" s="46"/>
    </row>
    <row r="27" spans="2:25" s="41" customFormat="1" ht="13.5" customHeight="1" x14ac:dyDescent="0.15">
      <c r="B27" s="47"/>
      <c r="C27" s="25"/>
      <c r="D27" s="133"/>
      <c r="E27" s="48"/>
      <c r="F27" s="369" t="s">
        <v>282</v>
      </c>
      <c r="G27" s="369"/>
      <c r="H27" s="369"/>
      <c r="I27" s="369"/>
      <c r="J27" s="369"/>
      <c r="K27" s="369"/>
      <c r="L27" s="431"/>
      <c r="M27" s="697">
        <v>0</v>
      </c>
      <c r="N27" s="698"/>
      <c r="O27" s="698"/>
      <c r="P27" s="699"/>
      <c r="Q27" s="434"/>
      <c r="R27" s="435"/>
      <c r="S27" s="435"/>
      <c r="T27" s="436"/>
      <c r="U27" s="434"/>
      <c r="V27" s="435"/>
      <c r="W27" s="435"/>
      <c r="X27" s="436"/>
      <c r="Y27" s="46"/>
    </row>
    <row r="28" spans="2:25" s="41" customFormat="1" ht="13.5" customHeight="1" x14ac:dyDescent="0.15">
      <c r="B28" s="59"/>
      <c r="C28" s="61"/>
      <c r="D28" s="425" t="s">
        <v>22</v>
      </c>
      <c r="E28" s="443"/>
      <c r="F28" s="443"/>
      <c r="G28" s="443"/>
      <c r="H28" s="443"/>
      <c r="I28" s="443"/>
      <c r="J28" s="443"/>
      <c r="K28" s="443"/>
      <c r="L28" s="444"/>
      <c r="M28" s="450"/>
      <c r="N28" s="451"/>
      <c r="O28" s="451"/>
      <c r="P28" s="451"/>
      <c r="Q28" s="452">
        <f>SUM(M16:P27)</f>
        <v>0</v>
      </c>
      <c r="R28" s="453"/>
      <c r="S28" s="453"/>
      <c r="T28" s="454"/>
      <c r="U28" s="434"/>
      <c r="V28" s="435"/>
      <c r="W28" s="435"/>
      <c r="X28" s="436"/>
      <c r="Y28" s="46"/>
    </row>
    <row r="29" spans="2:25" s="41" customFormat="1" ht="13.5" customHeight="1" x14ac:dyDescent="0.15">
      <c r="B29" s="62"/>
      <c r="C29" s="455" t="s">
        <v>23</v>
      </c>
      <c r="D29" s="455"/>
      <c r="E29" s="455"/>
      <c r="F29" s="455"/>
      <c r="G29" s="455"/>
      <c r="H29" s="455"/>
      <c r="I29" s="455"/>
      <c r="J29" s="455"/>
      <c r="K29" s="455"/>
      <c r="L29" s="456"/>
      <c r="M29" s="432"/>
      <c r="N29" s="433"/>
      <c r="O29" s="433"/>
      <c r="P29" s="433"/>
      <c r="Q29" s="457"/>
      <c r="R29" s="458"/>
      <c r="S29" s="458"/>
      <c r="T29" s="459"/>
      <c r="U29" s="460">
        <f>+Q14+Q28</f>
        <v>0</v>
      </c>
      <c r="V29" s="461"/>
      <c r="W29" s="461"/>
      <c r="X29" s="462"/>
      <c r="Y29" s="46"/>
    </row>
    <row r="30" spans="2:25" s="41" customFormat="1" ht="13.5" customHeight="1" x14ac:dyDescent="0.15">
      <c r="B30" s="463" t="s">
        <v>24</v>
      </c>
      <c r="C30" s="464"/>
      <c r="D30" s="464"/>
      <c r="E30" s="464"/>
      <c r="F30" s="464"/>
      <c r="G30" s="464"/>
      <c r="H30" s="464"/>
      <c r="I30" s="464"/>
      <c r="J30" s="464"/>
      <c r="K30" s="464"/>
      <c r="L30" s="465"/>
      <c r="M30" s="434"/>
      <c r="N30" s="435"/>
      <c r="O30" s="435"/>
      <c r="P30" s="436"/>
      <c r="Q30" s="434"/>
      <c r="R30" s="435"/>
      <c r="S30" s="435"/>
      <c r="T30" s="436"/>
      <c r="U30" s="457"/>
      <c r="V30" s="458"/>
      <c r="W30" s="458"/>
      <c r="X30" s="459"/>
      <c r="Y30" s="46"/>
    </row>
    <row r="31" spans="2:25" s="41" customFormat="1" ht="13.5" customHeight="1" x14ac:dyDescent="0.15">
      <c r="B31" s="59"/>
      <c r="C31" s="60" t="s">
        <v>13</v>
      </c>
      <c r="D31" s="425" t="s">
        <v>25</v>
      </c>
      <c r="E31" s="443"/>
      <c r="F31" s="443"/>
      <c r="G31" s="443"/>
      <c r="H31" s="443"/>
      <c r="I31" s="443"/>
      <c r="J31" s="443"/>
      <c r="K31" s="443"/>
      <c r="L31" s="444"/>
      <c r="M31" s="434"/>
      <c r="N31" s="435"/>
      <c r="O31" s="435"/>
      <c r="P31" s="436"/>
      <c r="Q31" s="434"/>
      <c r="R31" s="435"/>
      <c r="S31" s="435"/>
      <c r="T31" s="436"/>
      <c r="U31" s="434"/>
      <c r="V31" s="435"/>
      <c r="W31" s="435"/>
      <c r="X31" s="436"/>
      <c r="Y31" s="46"/>
    </row>
    <row r="32" spans="2:25" s="41" customFormat="1" ht="13.5" customHeight="1" x14ac:dyDescent="0.15">
      <c r="B32" s="47"/>
      <c r="C32" s="23"/>
      <c r="D32" s="430" t="s">
        <v>18</v>
      </c>
      <c r="E32" s="520"/>
      <c r="F32" s="520"/>
      <c r="G32" s="520"/>
      <c r="H32" s="520"/>
      <c r="I32" s="520"/>
      <c r="J32" s="520"/>
      <c r="K32" s="520"/>
      <c r="L32" s="521"/>
      <c r="M32" s="434"/>
      <c r="N32" s="435"/>
      <c r="O32" s="435"/>
      <c r="P32" s="436"/>
      <c r="Q32" s="434"/>
      <c r="R32" s="435"/>
      <c r="S32" s="435"/>
      <c r="T32" s="436"/>
      <c r="U32" s="434"/>
      <c r="V32" s="435"/>
      <c r="W32" s="435"/>
      <c r="X32" s="436"/>
      <c r="Y32" s="46"/>
    </row>
    <row r="33" spans="2:25" s="41" customFormat="1" ht="13.5" customHeight="1" x14ac:dyDescent="0.15">
      <c r="B33" s="47"/>
      <c r="C33" s="23"/>
      <c r="D33" s="133"/>
      <c r="E33" s="369" t="s">
        <v>41</v>
      </c>
      <c r="F33" s="437"/>
      <c r="G33" s="437"/>
      <c r="H33" s="437"/>
      <c r="I33" s="437"/>
      <c r="J33" s="437"/>
      <c r="K33" s="437"/>
      <c r="L33" s="438"/>
      <c r="M33" s="434">
        <v>0</v>
      </c>
      <c r="N33" s="435"/>
      <c r="O33" s="435"/>
      <c r="P33" s="436"/>
      <c r="Q33" s="434"/>
      <c r="R33" s="435"/>
      <c r="S33" s="435"/>
      <c r="T33" s="436"/>
      <c r="U33" s="434"/>
      <c r="V33" s="435"/>
      <c r="W33" s="435"/>
      <c r="X33" s="436"/>
      <c r="Y33" s="46"/>
    </row>
    <row r="34" spans="2:25" s="41" customFormat="1" ht="13.5" customHeight="1" x14ac:dyDescent="0.15">
      <c r="B34" s="47"/>
      <c r="C34" s="23"/>
      <c r="D34" s="133"/>
      <c r="E34" s="369" t="s">
        <v>42</v>
      </c>
      <c r="F34" s="437"/>
      <c r="G34" s="437"/>
      <c r="H34" s="437"/>
      <c r="I34" s="437"/>
      <c r="J34" s="437"/>
      <c r="K34" s="437"/>
      <c r="L34" s="438"/>
      <c r="M34" s="571">
        <v>0</v>
      </c>
      <c r="N34" s="572"/>
      <c r="O34" s="572"/>
      <c r="P34" s="573"/>
      <c r="Q34" s="434"/>
      <c r="R34" s="435"/>
      <c r="S34" s="435"/>
      <c r="T34" s="436"/>
      <c r="U34" s="434"/>
      <c r="V34" s="435"/>
      <c r="W34" s="435"/>
      <c r="X34" s="436"/>
      <c r="Y34" s="46"/>
    </row>
    <row r="35" spans="2:25" s="41" customFormat="1" ht="13.5" customHeight="1" x14ac:dyDescent="0.15">
      <c r="B35" s="47"/>
      <c r="C35" s="23"/>
      <c r="D35" s="430" t="s">
        <v>68</v>
      </c>
      <c r="E35" s="520"/>
      <c r="F35" s="520"/>
      <c r="G35" s="520"/>
      <c r="H35" s="520"/>
      <c r="I35" s="520"/>
      <c r="J35" s="520"/>
      <c r="K35" s="520"/>
      <c r="L35" s="521"/>
      <c r="M35" s="434"/>
      <c r="N35" s="435"/>
      <c r="O35" s="435"/>
      <c r="P35" s="436"/>
      <c r="Q35" s="434"/>
      <c r="R35" s="435"/>
      <c r="S35" s="435"/>
      <c r="T35" s="436"/>
      <c r="U35" s="434"/>
      <c r="V35" s="435"/>
      <c r="W35" s="435"/>
      <c r="X35" s="436"/>
      <c r="Y35" s="46"/>
    </row>
    <row r="36" spans="2:25" s="41" customFormat="1" ht="13.5" customHeight="1" x14ac:dyDescent="0.15">
      <c r="B36" s="47"/>
      <c r="C36" s="23"/>
      <c r="D36" s="133"/>
      <c r="E36" s="369" t="s">
        <v>283</v>
      </c>
      <c r="F36" s="437"/>
      <c r="G36" s="437"/>
      <c r="H36" s="437"/>
      <c r="I36" s="437"/>
      <c r="J36" s="437"/>
      <c r="K36" s="437"/>
      <c r="L36" s="438"/>
      <c r="M36" s="434">
        <v>0</v>
      </c>
      <c r="N36" s="435"/>
      <c r="O36" s="435"/>
      <c r="P36" s="436"/>
      <c r="Q36" s="434"/>
      <c r="R36" s="435"/>
      <c r="S36" s="435"/>
      <c r="T36" s="436"/>
      <c r="U36" s="434"/>
      <c r="V36" s="435"/>
      <c r="W36" s="435"/>
      <c r="X36" s="436"/>
      <c r="Y36" s="46"/>
    </row>
    <row r="37" spans="2:25" s="41" customFormat="1" ht="13.5" customHeight="1" x14ac:dyDescent="0.15">
      <c r="B37" s="47"/>
      <c r="C37" s="23"/>
      <c r="D37" s="430" t="s">
        <v>43</v>
      </c>
      <c r="E37" s="520"/>
      <c r="F37" s="520"/>
      <c r="G37" s="520"/>
      <c r="H37" s="520"/>
      <c r="I37" s="520"/>
      <c r="J37" s="520"/>
      <c r="K37" s="520"/>
      <c r="L37" s="521"/>
      <c r="M37" s="571"/>
      <c r="N37" s="572"/>
      <c r="O37" s="572"/>
      <c r="P37" s="573"/>
      <c r="Q37" s="434"/>
      <c r="R37" s="435"/>
      <c r="S37" s="435"/>
      <c r="T37" s="436"/>
      <c r="U37" s="434"/>
      <c r="V37" s="435"/>
      <c r="W37" s="435"/>
      <c r="X37" s="436"/>
      <c r="Y37" s="46"/>
    </row>
    <row r="38" spans="2:25" s="41" customFormat="1" ht="13.5" customHeight="1" x14ac:dyDescent="0.15">
      <c r="B38" s="47"/>
      <c r="C38" s="23"/>
      <c r="D38" s="133"/>
      <c r="E38" s="369" t="s">
        <v>44</v>
      </c>
      <c r="F38" s="437"/>
      <c r="G38" s="437"/>
      <c r="H38" s="437"/>
      <c r="I38" s="437"/>
      <c r="J38" s="437"/>
      <c r="K38" s="437"/>
      <c r="L38" s="438"/>
      <c r="M38" s="571">
        <v>0</v>
      </c>
      <c r="N38" s="572"/>
      <c r="O38" s="572"/>
      <c r="P38" s="573"/>
      <c r="Q38" s="434"/>
      <c r="R38" s="435"/>
      <c r="S38" s="435"/>
      <c r="T38" s="436"/>
      <c r="U38" s="434"/>
      <c r="V38" s="435"/>
      <c r="W38" s="435"/>
      <c r="X38" s="436"/>
      <c r="Y38" s="46"/>
    </row>
    <row r="39" spans="2:25" s="41" customFormat="1" ht="13.5" customHeight="1" x14ac:dyDescent="0.15">
      <c r="B39" s="47"/>
      <c r="C39" s="23"/>
      <c r="D39" s="133"/>
      <c r="E39" s="369" t="s">
        <v>45</v>
      </c>
      <c r="F39" s="437"/>
      <c r="G39" s="437"/>
      <c r="H39" s="437"/>
      <c r="I39" s="437"/>
      <c r="J39" s="437"/>
      <c r="K39" s="437"/>
      <c r="L39" s="438"/>
      <c r="M39" s="574">
        <v>0</v>
      </c>
      <c r="N39" s="575"/>
      <c r="O39" s="575"/>
      <c r="P39" s="576"/>
      <c r="Q39" s="434"/>
      <c r="R39" s="435"/>
      <c r="S39" s="435"/>
      <c r="T39" s="436"/>
      <c r="U39" s="434"/>
      <c r="V39" s="435"/>
      <c r="W39" s="435"/>
      <c r="X39" s="436"/>
      <c r="Y39" s="46"/>
    </row>
    <row r="40" spans="2:25" s="41" customFormat="1" ht="13.5" customHeight="1" x14ac:dyDescent="0.15">
      <c r="B40" s="59"/>
      <c r="C40" s="60"/>
      <c r="D40" s="425" t="s">
        <v>26</v>
      </c>
      <c r="E40" s="443"/>
      <c r="F40" s="443"/>
      <c r="G40" s="443"/>
      <c r="H40" s="443"/>
      <c r="I40" s="443"/>
      <c r="J40" s="443"/>
      <c r="K40" s="443"/>
      <c r="L40" s="444"/>
      <c r="M40" s="457"/>
      <c r="N40" s="458"/>
      <c r="O40" s="458"/>
      <c r="P40" s="459"/>
      <c r="Q40" s="447">
        <f>SUM(M32:P39)</f>
        <v>0</v>
      </c>
      <c r="R40" s="448"/>
      <c r="S40" s="448"/>
      <c r="T40" s="449"/>
      <c r="U40" s="434"/>
      <c r="V40" s="435"/>
      <c r="W40" s="435"/>
      <c r="X40" s="436"/>
      <c r="Y40" s="46"/>
    </row>
    <row r="41" spans="2:25" s="41" customFormat="1" ht="13.5" customHeight="1" x14ac:dyDescent="0.15">
      <c r="B41" s="59"/>
      <c r="C41" s="60" t="s">
        <v>14</v>
      </c>
      <c r="D41" s="425" t="s">
        <v>27</v>
      </c>
      <c r="E41" s="443"/>
      <c r="F41" s="443"/>
      <c r="G41" s="443"/>
      <c r="H41" s="443"/>
      <c r="I41" s="443"/>
      <c r="J41" s="443"/>
      <c r="K41" s="443"/>
      <c r="L41" s="444"/>
      <c r="M41" s="434"/>
      <c r="N41" s="435"/>
      <c r="O41" s="435"/>
      <c r="P41" s="436"/>
      <c r="Q41" s="434"/>
      <c r="R41" s="435"/>
      <c r="S41" s="435"/>
      <c r="T41" s="436"/>
      <c r="U41" s="434"/>
      <c r="V41" s="435"/>
      <c r="W41" s="435"/>
      <c r="X41" s="436"/>
      <c r="Y41" s="46"/>
    </row>
    <row r="42" spans="2:25" s="41" customFormat="1" ht="13.5" customHeight="1" x14ac:dyDescent="0.15">
      <c r="B42" s="47"/>
      <c r="C42" s="23"/>
      <c r="D42" s="430" t="s">
        <v>56</v>
      </c>
      <c r="E42" s="520"/>
      <c r="F42" s="520"/>
      <c r="G42" s="520"/>
      <c r="H42" s="520"/>
      <c r="I42" s="520"/>
      <c r="J42" s="520"/>
      <c r="K42" s="520"/>
      <c r="L42" s="521"/>
      <c r="M42" s="434"/>
      <c r="N42" s="435"/>
      <c r="O42" s="435"/>
      <c r="P42" s="436"/>
      <c r="Q42" s="434"/>
      <c r="R42" s="435"/>
      <c r="S42" s="435"/>
      <c r="T42" s="436"/>
      <c r="U42" s="434"/>
      <c r="V42" s="435"/>
      <c r="W42" s="435"/>
      <c r="X42" s="436"/>
      <c r="Y42" s="46"/>
    </row>
    <row r="43" spans="2:25" s="41" customFormat="1" ht="13.5" customHeight="1" x14ac:dyDescent="0.15">
      <c r="B43" s="47"/>
      <c r="C43" s="23"/>
      <c r="D43" s="133"/>
      <c r="E43" s="369" t="s">
        <v>232</v>
      </c>
      <c r="F43" s="437"/>
      <c r="G43" s="437"/>
      <c r="H43" s="437"/>
      <c r="I43" s="437"/>
      <c r="J43" s="437"/>
      <c r="K43" s="437"/>
      <c r="L43" s="438"/>
      <c r="M43" s="471">
        <v>0</v>
      </c>
      <c r="N43" s="472"/>
      <c r="O43" s="472"/>
      <c r="P43" s="473"/>
      <c r="Q43" s="434"/>
      <c r="R43" s="435"/>
      <c r="S43" s="435"/>
      <c r="T43" s="436"/>
      <c r="U43" s="434"/>
      <c r="V43" s="435"/>
      <c r="W43" s="435"/>
      <c r="X43" s="436"/>
      <c r="Y43" s="46"/>
    </row>
    <row r="44" spans="2:25" s="41" customFormat="1" ht="13.5" customHeight="1" x14ac:dyDescent="0.15">
      <c r="B44" s="59"/>
      <c r="C44" s="61"/>
      <c r="D44" s="425" t="s">
        <v>28</v>
      </c>
      <c r="E44" s="443"/>
      <c r="F44" s="443"/>
      <c r="G44" s="443"/>
      <c r="H44" s="443"/>
      <c r="I44" s="443"/>
      <c r="J44" s="443"/>
      <c r="K44" s="443"/>
      <c r="L44" s="444"/>
      <c r="M44" s="457"/>
      <c r="N44" s="458"/>
      <c r="O44" s="458"/>
      <c r="P44" s="459"/>
      <c r="Q44" s="452">
        <f>SUM(M43)</f>
        <v>0</v>
      </c>
      <c r="R44" s="453"/>
      <c r="S44" s="453"/>
      <c r="T44" s="454"/>
      <c r="U44" s="447"/>
      <c r="V44" s="448"/>
      <c r="W44" s="448"/>
      <c r="X44" s="449"/>
      <c r="Y44" s="46"/>
    </row>
    <row r="45" spans="2:25" s="41" customFormat="1" ht="13.5" customHeight="1" x14ac:dyDescent="0.15">
      <c r="B45" s="50"/>
      <c r="C45" s="455" t="s">
        <v>29</v>
      </c>
      <c r="D45" s="455"/>
      <c r="E45" s="455"/>
      <c r="F45" s="455"/>
      <c r="G45" s="455"/>
      <c r="H45" s="455"/>
      <c r="I45" s="455"/>
      <c r="J45" s="455"/>
      <c r="K45" s="455"/>
      <c r="L45" s="456"/>
      <c r="M45" s="434"/>
      <c r="N45" s="435"/>
      <c r="O45" s="435"/>
      <c r="P45" s="436"/>
      <c r="Q45" s="466"/>
      <c r="R45" s="467"/>
      <c r="S45" s="467"/>
      <c r="T45" s="468"/>
      <c r="U45" s="452">
        <f>+Q40+Q44</f>
        <v>0</v>
      </c>
      <c r="V45" s="453"/>
      <c r="W45" s="453"/>
      <c r="X45" s="454"/>
      <c r="Y45" s="46"/>
    </row>
    <row r="46" spans="2:25" s="41" customFormat="1" ht="13.5" customHeight="1" thickBot="1" x14ac:dyDescent="0.2">
      <c r="B46" s="51"/>
      <c r="C46" s="469" t="s">
        <v>46</v>
      </c>
      <c r="D46" s="469"/>
      <c r="E46" s="469"/>
      <c r="F46" s="469"/>
      <c r="G46" s="469"/>
      <c r="H46" s="469"/>
      <c r="I46" s="469"/>
      <c r="J46" s="469"/>
      <c r="K46" s="469"/>
      <c r="L46" s="470"/>
      <c r="M46" s="471"/>
      <c r="N46" s="472"/>
      <c r="O46" s="472"/>
      <c r="P46" s="473"/>
      <c r="Q46" s="452"/>
      <c r="R46" s="453"/>
      <c r="S46" s="453"/>
      <c r="T46" s="454"/>
      <c r="U46" s="474">
        <f>+U29-U45</f>
        <v>0</v>
      </c>
      <c r="V46" s="475"/>
      <c r="W46" s="475"/>
      <c r="X46" s="476"/>
      <c r="Y46" s="46"/>
    </row>
    <row r="47" spans="2:25" s="41" customFormat="1" ht="14.25" thickTop="1" x14ac:dyDescent="0.15">
      <c r="B47" s="477"/>
      <c r="C47" s="478"/>
      <c r="D47" s="478"/>
      <c r="E47" s="478"/>
      <c r="F47" s="478"/>
      <c r="G47" s="478"/>
      <c r="H47" s="478"/>
      <c r="I47" s="478"/>
      <c r="J47" s="478"/>
      <c r="K47" s="478"/>
      <c r="L47" s="478"/>
      <c r="M47" s="478"/>
      <c r="N47" s="478"/>
      <c r="O47" s="478"/>
      <c r="P47" s="478"/>
      <c r="Q47" s="478"/>
      <c r="R47" s="478"/>
      <c r="S47" s="478"/>
      <c r="T47" s="478"/>
      <c r="U47" s="478"/>
      <c r="V47" s="478"/>
      <c r="W47" s="478"/>
      <c r="X47" s="478"/>
      <c r="Y47" s="42"/>
    </row>
  </sheetData>
  <mergeCells count="176">
    <mergeCell ref="B47:X47"/>
    <mergeCell ref="C45:L45"/>
    <mergeCell ref="M45:P45"/>
    <mergeCell ref="Q45:T45"/>
    <mergeCell ref="U45:X45"/>
    <mergeCell ref="C46:L46"/>
    <mergeCell ref="M46:P46"/>
    <mergeCell ref="Q46:T46"/>
    <mergeCell ref="U46:X46"/>
    <mergeCell ref="E43:L43"/>
    <mergeCell ref="M43:P43"/>
    <mergeCell ref="Q43:T43"/>
    <mergeCell ref="U43:X43"/>
    <mergeCell ref="D44:L44"/>
    <mergeCell ref="M44:P44"/>
    <mergeCell ref="Q44:T44"/>
    <mergeCell ref="U44:X44"/>
    <mergeCell ref="D41:L41"/>
    <mergeCell ref="M41:P41"/>
    <mergeCell ref="Q41:T41"/>
    <mergeCell ref="U41:X41"/>
    <mergeCell ref="D42:L42"/>
    <mergeCell ref="M42:P42"/>
    <mergeCell ref="Q42:T42"/>
    <mergeCell ref="U42:X42"/>
    <mergeCell ref="E39:L39"/>
    <mergeCell ref="M39:P39"/>
    <mergeCell ref="Q39:T39"/>
    <mergeCell ref="U39:X39"/>
    <mergeCell ref="D40:L40"/>
    <mergeCell ref="M40:P40"/>
    <mergeCell ref="Q40:T40"/>
    <mergeCell ref="U40:X40"/>
    <mergeCell ref="D37:L37"/>
    <mergeCell ref="M37:P37"/>
    <mergeCell ref="Q37:T37"/>
    <mergeCell ref="U37:X37"/>
    <mergeCell ref="E38:L38"/>
    <mergeCell ref="M38:P38"/>
    <mergeCell ref="Q38:T38"/>
    <mergeCell ref="U38:X38"/>
    <mergeCell ref="D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D31:L31"/>
    <mergeCell ref="M31:P31"/>
    <mergeCell ref="Q31:T31"/>
    <mergeCell ref="U31:X31"/>
    <mergeCell ref="D32:L32"/>
    <mergeCell ref="M32:P32"/>
    <mergeCell ref="Q32:T32"/>
    <mergeCell ref="U32:X32"/>
    <mergeCell ref="C29:L29"/>
    <mergeCell ref="M29:P29"/>
    <mergeCell ref="Q29:T29"/>
    <mergeCell ref="U29:X29"/>
    <mergeCell ref="B30:L30"/>
    <mergeCell ref="M30:P30"/>
    <mergeCell ref="Q30:T30"/>
    <mergeCell ref="U30:X30"/>
    <mergeCell ref="F27:L27"/>
    <mergeCell ref="M27:P27"/>
    <mergeCell ref="Q27:T27"/>
    <mergeCell ref="U27:X27"/>
    <mergeCell ref="D28:L28"/>
    <mergeCell ref="M28:P28"/>
    <mergeCell ref="Q28:T28"/>
    <mergeCell ref="U28:X28"/>
    <mergeCell ref="E25:L25"/>
    <mergeCell ref="M25:P25"/>
    <mergeCell ref="Q25:T25"/>
    <mergeCell ref="U25:X25"/>
    <mergeCell ref="F26:L26"/>
    <mergeCell ref="M26:P26"/>
    <mergeCell ref="Q26:T26"/>
    <mergeCell ref="U26:X26"/>
    <mergeCell ref="F23:L23"/>
    <mergeCell ref="M23:P23"/>
    <mergeCell ref="Q23:T23"/>
    <mergeCell ref="U23:X23"/>
    <mergeCell ref="D24:L24"/>
    <mergeCell ref="M24:P24"/>
    <mergeCell ref="Q24:T24"/>
    <mergeCell ref="U24:X24"/>
    <mergeCell ref="D21:L21"/>
    <mergeCell ref="M21:P21"/>
    <mergeCell ref="Q21:T21"/>
    <mergeCell ref="U21:X21"/>
    <mergeCell ref="E22:L22"/>
    <mergeCell ref="M22:P22"/>
    <mergeCell ref="Q22:T22"/>
    <mergeCell ref="U22:X22"/>
    <mergeCell ref="E19:L19"/>
    <mergeCell ref="M19:P19"/>
    <mergeCell ref="Q19:T19"/>
    <mergeCell ref="U19:X19"/>
    <mergeCell ref="F20:L20"/>
    <mergeCell ref="M20:P20"/>
    <mergeCell ref="Q20:T20"/>
    <mergeCell ref="U20:X20"/>
    <mergeCell ref="E17:L17"/>
    <mergeCell ref="M17:P17"/>
    <mergeCell ref="Q17:T17"/>
    <mergeCell ref="U17:X17"/>
    <mergeCell ref="F18:L18"/>
    <mergeCell ref="M18:P18"/>
    <mergeCell ref="Q18:T18"/>
    <mergeCell ref="U18:X18"/>
    <mergeCell ref="D15:L15"/>
    <mergeCell ref="M15:P15"/>
    <mergeCell ref="Q15:T15"/>
    <mergeCell ref="U15:X15"/>
    <mergeCell ref="D16:L16"/>
    <mergeCell ref="M16:P16"/>
    <mergeCell ref="Q16:T16"/>
    <mergeCell ref="U16:X16"/>
    <mergeCell ref="E13:L13"/>
    <mergeCell ref="M13:P13"/>
    <mergeCell ref="Q13:T13"/>
    <mergeCell ref="U13:X13"/>
    <mergeCell ref="D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37"/>
  <sheetViews>
    <sheetView topLeftCell="A4" workbookViewId="0"/>
  </sheetViews>
  <sheetFormatPr defaultColWidth="8.75" defaultRowHeight="13.5" x14ac:dyDescent="0.15"/>
  <cols>
    <col min="1" max="1" width="3.625" style="11" customWidth="1"/>
    <col min="2" max="4" width="2.625" style="11" customWidth="1"/>
    <col min="5" max="26" width="3.625" style="11" customWidth="1"/>
    <col min="27" max="256" width="8.75" style="11"/>
    <col min="257" max="257" width="3.625" style="11" customWidth="1"/>
    <col min="258" max="260" width="2.625" style="11" customWidth="1"/>
    <col min="261" max="282" width="3.625" style="11" customWidth="1"/>
    <col min="283" max="512" width="8.75" style="11"/>
    <col min="513" max="513" width="3.625" style="11" customWidth="1"/>
    <col min="514" max="516" width="2.625" style="11" customWidth="1"/>
    <col min="517" max="538" width="3.625" style="11" customWidth="1"/>
    <col min="539" max="768" width="8.75" style="11"/>
    <col min="769" max="769" width="3.625" style="11" customWidth="1"/>
    <col min="770" max="772" width="2.625" style="11" customWidth="1"/>
    <col min="773" max="794" width="3.625" style="11" customWidth="1"/>
    <col min="795" max="1024" width="8.75" style="11"/>
    <col min="1025" max="1025" width="3.625" style="11" customWidth="1"/>
    <col min="1026" max="1028" width="2.625" style="11" customWidth="1"/>
    <col min="1029" max="1050" width="3.625" style="11" customWidth="1"/>
    <col min="1051" max="1280" width="8.75" style="11"/>
    <col min="1281" max="1281" width="3.625" style="11" customWidth="1"/>
    <col min="1282" max="1284" width="2.625" style="11" customWidth="1"/>
    <col min="1285" max="1306" width="3.625" style="11" customWidth="1"/>
    <col min="1307" max="1536" width="8.75" style="11"/>
    <col min="1537" max="1537" width="3.625" style="11" customWidth="1"/>
    <col min="1538" max="1540" width="2.625" style="11" customWidth="1"/>
    <col min="1541" max="1562" width="3.625" style="11" customWidth="1"/>
    <col min="1563" max="1792" width="8.75" style="11"/>
    <col min="1793" max="1793" width="3.625" style="11" customWidth="1"/>
    <col min="1794" max="1796" width="2.625" style="11" customWidth="1"/>
    <col min="1797" max="1818" width="3.625" style="11" customWidth="1"/>
    <col min="1819" max="2048" width="8.75" style="11"/>
    <col min="2049" max="2049" width="3.625" style="11" customWidth="1"/>
    <col min="2050" max="2052" width="2.625" style="11" customWidth="1"/>
    <col min="2053" max="2074" width="3.625" style="11" customWidth="1"/>
    <col min="2075" max="2304" width="8.75" style="11"/>
    <col min="2305" max="2305" width="3.625" style="11" customWidth="1"/>
    <col min="2306" max="2308" width="2.625" style="11" customWidth="1"/>
    <col min="2309" max="2330" width="3.625" style="11" customWidth="1"/>
    <col min="2331" max="2560" width="8.75" style="11"/>
    <col min="2561" max="2561" width="3.625" style="11" customWidth="1"/>
    <col min="2562" max="2564" width="2.625" style="11" customWidth="1"/>
    <col min="2565" max="2586" width="3.625" style="11" customWidth="1"/>
    <col min="2587" max="2816" width="8.75" style="11"/>
    <col min="2817" max="2817" width="3.625" style="11" customWidth="1"/>
    <col min="2818" max="2820" width="2.625" style="11" customWidth="1"/>
    <col min="2821" max="2842" width="3.625" style="11" customWidth="1"/>
    <col min="2843" max="3072" width="8.75" style="11"/>
    <col min="3073" max="3073" width="3.625" style="11" customWidth="1"/>
    <col min="3074" max="3076" width="2.625" style="11" customWidth="1"/>
    <col min="3077" max="3098" width="3.625" style="11" customWidth="1"/>
    <col min="3099" max="3328" width="8.75" style="11"/>
    <col min="3329" max="3329" width="3.625" style="11" customWidth="1"/>
    <col min="3330" max="3332" width="2.625" style="11" customWidth="1"/>
    <col min="3333" max="3354" width="3.625" style="11" customWidth="1"/>
    <col min="3355" max="3584" width="8.75" style="11"/>
    <col min="3585" max="3585" width="3.625" style="11" customWidth="1"/>
    <col min="3586" max="3588" width="2.625" style="11" customWidth="1"/>
    <col min="3589" max="3610" width="3.625" style="11" customWidth="1"/>
    <col min="3611" max="3840" width="8.75" style="11"/>
    <col min="3841" max="3841" width="3.625" style="11" customWidth="1"/>
    <col min="3842" max="3844" width="2.625" style="11" customWidth="1"/>
    <col min="3845" max="3866" width="3.625" style="11" customWidth="1"/>
    <col min="3867" max="4096" width="8.75" style="11"/>
    <col min="4097" max="4097" width="3.625" style="11" customWidth="1"/>
    <col min="4098" max="4100" width="2.625" style="11" customWidth="1"/>
    <col min="4101" max="4122" width="3.625" style="11" customWidth="1"/>
    <col min="4123" max="4352" width="8.75" style="11"/>
    <col min="4353" max="4353" width="3.625" style="11" customWidth="1"/>
    <col min="4354" max="4356" width="2.625" style="11" customWidth="1"/>
    <col min="4357" max="4378" width="3.625" style="11" customWidth="1"/>
    <col min="4379" max="4608" width="8.75" style="11"/>
    <col min="4609" max="4609" width="3.625" style="11" customWidth="1"/>
    <col min="4610" max="4612" width="2.625" style="11" customWidth="1"/>
    <col min="4613" max="4634" width="3.625" style="11" customWidth="1"/>
    <col min="4635" max="4864" width="8.75" style="11"/>
    <col min="4865" max="4865" width="3.625" style="11" customWidth="1"/>
    <col min="4866" max="4868" width="2.625" style="11" customWidth="1"/>
    <col min="4869" max="4890" width="3.625" style="11" customWidth="1"/>
    <col min="4891" max="5120" width="8.75" style="11"/>
    <col min="5121" max="5121" width="3.625" style="11" customWidth="1"/>
    <col min="5122" max="5124" width="2.625" style="11" customWidth="1"/>
    <col min="5125" max="5146" width="3.625" style="11" customWidth="1"/>
    <col min="5147" max="5376" width="8.75" style="11"/>
    <col min="5377" max="5377" width="3.625" style="11" customWidth="1"/>
    <col min="5378" max="5380" width="2.625" style="11" customWidth="1"/>
    <col min="5381" max="5402" width="3.625" style="11" customWidth="1"/>
    <col min="5403" max="5632" width="8.75" style="11"/>
    <col min="5633" max="5633" width="3.625" style="11" customWidth="1"/>
    <col min="5634" max="5636" width="2.625" style="11" customWidth="1"/>
    <col min="5637" max="5658" width="3.625" style="11" customWidth="1"/>
    <col min="5659" max="5888" width="8.75" style="11"/>
    <col min="5889" max="5889" width="3.625" style="11" customWidth="1"/>
    <col min="5890" max="5892" width="2.625" style="11" customWidth="1"/>
    <col min="5893" max="5914" width="3.625" style="11" customWidth="1"/>
    <col min="5915" max="6144" width="8.75" style="11"/>
    <col min="6145" max="6145" width="3.625" style="11" customWidth="1"/>
    <col min="6146" max="6148" width="2.625" style="11" customWidth="1"/>
    <col min="6149" max="6170" width="3.625" style="11" customWidth="1"/>
    <col min="6171" max="6400" width="8.75" style="11"/>
    <col min="6401" max="6401" width="3.625" style="11" customWidth="1"/>
    <col min="6402" max="6404" width="2.625" style="11" customWidth="1"/>
    <col min="6405" max="6426" width="3.625" style="11" customWidth="1"/>
    <col min="6427" max="6656" width="8.75" style="11"/>
    <col min="6657" max="6657" width="3.625" style="11" customWidth="1"/>
    <col min="6658" max="6660" width="2.625" style="11" customWidth="1"/>
    <col min="6661" max="6682" width="3.625" style="11" customWidth="1"/>
    <col min="6683" max="6912" width="8.75" style="11"/>
    <col min="6913" max="6913" width="3.625" style="11" customWidth="1"/>
    <col min="6914" max="6916" width="2.625" style="11" customWidth="1"/>
    <col min="6917" max="6938" width="3.625" style="11" customWidth="1"/>
    <col min="6939" max="7168" width="8.75" style="11"/>
    <col min="7169" max="7169" width="3.625" style="11" customWidth="1"/>
    <col min="7170" max="7172" width="2.625" style="11" customWidth="1"/>
    <col min="7173" max="7194" width="3.625" style="11" customWidth="1"/>
    <col min="7195" max="7424" width="8.75" style="11"/>
    <col min="7425" max="7425" width="3.625" style="11" customWidth="1"/>
    <col min="7426" max="7428" width="2.625" style="11" customWidth="1"/>
    <col min="7429" max="7450" width="3.625" style="11" customWidth="1"/>
    <col min="7451" max="7680" width="8.75" style="11"/>
    <col min="7681" max="7681" width="3.625" style="11" customWidth="1"/>
    <col min="7682" max="7684" width="2.625" style="11" customWidth="1"/>
    <col min="7685" max="7706" width="3.625" style="11" customWidth="1"/>
    <col min="7707" max="7936" width="8.75" style="11"/>
    <col min="7937" max="7937" width="3.625" style="11" customWidth="1"/>
    <col min="7938" max="7940" width="2.625" style="11" customWidth="1"/>
    <col min="7941" max="7962" width="3.625" style="11" customWidth="1"/>
    <col min="7963" max="8192" width="8.75" style="11"/>
    <col min="8193" max="8193" width="3.625" style="11" customWidth="1"/>
    <col min="8194" max="8196" width="2.625" style="11" customWidth="1"/>
    <col min="8197" max="8218" width="3.625" style="11" customWidth="1"/>
    <col min="8219" max="8448" width="8.75" style="11"/>
    <col min="8449" max="8449" width="3.625" style="11" customWidth="1"/>
    <col min="8450" max="8452" width="2.625" style="11" customWidth="1"/>
    <col min="8453" max="8474" width="3.625" style="11" customWidth="1"/>
    <col min="8475" max="8704" width="8.75" style="11"/>
    <col min="8705" max="8705" width="3.625" style="11" customWidth="1"/>
    <col min="8706" max="8708" width="2.625" style="11" customWidth="1"/>
    <col min="8709" max="8730" width="3.625" style="11" customWidth="1"/>
    <col min="8731" max="8960" width="8.75" style="11"/>
    <col min="8961" max="8961" width="3.625" style="11" customWidth="1"/>
    <col min="8962" max="8964" width="2.625" style="11" customWidth="1"/>
    <col min="8965" max="8986" width="3.625" style="11" customWidth="1"/>
    <col min="8987" max="9216" width="8.75" style="11"/>
    <col min="9217" max="9217" width="3.625" style="11" customWidth="1"/>
    <col min="9218" max="9220" width="2.625" style="11" customWidth="1"/>
    <col min="9221" max="9242" width="3.625" style="11" customWidth="1"/>
    <col min="9243" max="9472" width="8.75" style="11"/>
    <col min="9473" max="9473" width="3.625" style="11" customWidth="1"/>
    <col min="9474" max="9476" width="2.625" style="11" customWidth="1"/>
    <col min="9477" max="9498" width="3.625" style="11" customWidth="1"/>
    <col min="9499" max="9728" width="8.75" style="11"/>
    <col min="9729" max="9729" width="3.625" style="11" customWidth="1"/>
    <col min="9730" max="9732" width="2.625" style="11" customWidth="1"/>
    <col min="9733" max="9754" width="3.625" style="11" customWidth="1"/>
    <col min="9755" max="9984" width="8.75" style="11"/>
    <col min="9985" max="9985" width="3.625" style="11" customWidth="1"/>
    <col min="9986" max="9988" width="2.625" style="11" customWidth="1"/>
    <col min="9989" max="10010" width="3.625" style="11" customWidth="1"/>
    <col min="10011" max="10240" width="8.75" style="11"/>
    <col min="10241" max="10241" width="3.625" style="11" customWidth="1"/>
    <col min="10242" max="10244" width="2.625" style="11" customWidth="1"/>
    <col min="10245" max="10266" width="3.625" style="11" customWidth="1"/>
    <col min="10267" max="10496" width="8.75" style="11"/>
    <col min="10497" max="10497" width="3.625" style="11" customWidth="1"/>
    <col min="10498" max="10500" width="2.625" style="11" customWidth="1"/>
    <col min="10501" max="10522" width="3.625" style="11" customWidth="1"/>
    <col min="10523" max="10752" width="8.75" style="11"/>
    <col min="10753" max="10753" width="3.625" style="11" customWidth="1"/>
    <col min="10754" max="10756" width="2.625" style="11" customWidth="1"/>
    <col min="10757" max="10778" width="3.625" style="11" customWidth="1"/>
    <col min="10779" max="11008" width="8.75" style="11"/>
    <col min="11009" max="11009" width="3.625" style="11" customWidth="1"/>
    <col min="11010" max="11012" width="2.625" style="11" customWidth="1"/>
    <col min="11013" max="11034" width="3.625" style="11" customWidth="1"/>
    <col min="11035" max="11264" width="8.75" style="11"/>
    <col min="11265" max="11265" width="3.625" style="11" customWidth="1"/>
    <col min="11266" max="11268" width="2.625" style="11" customWidth="1"/>
    <col min="11269" max="11290" width="3.625" style="11" customWidth="1"/>
    <col min="11291" max="11520" width="8.75" style="11"/>
    <col min="11521" max="11521" width="3.625" style="11" customWidth="1"/>
    <col min="11522" max="11524" width="2.625" style="11" customWidth="1"/>
    <col min="11525" max="11546" width="3.625" style="11" customWidth="1"/>
    <col min="11547" max="11776" width="8.75" style="11"/>
    <col min="11777" max="11777" width="3.625" style="11" customWidth="1"/>
    <col min="11778" max="11780" width="2.625" style="11" customWidth="1"/>
    <col min="11781" max="11802" width="3.625" style="11" customWidth="1"/>
    <col min="11803" max="12032" width="8.75" style="11"/>
    <col min="12033" max="12033" width="3.625" style="11" customWidth="1"/>
    <col min="12034" max="12036" width="2.625" style="11" customWidth="1"/>
    <col min="12037" max="12058" width="3.625" style="11" customWidth="1"/>
    <col min="12059" max="12288" width="8.75" style="11"/>
    <col min="12289" max="12289" width="3.625" style="11" customWidth="1"/>
    <col min="12290" max="12292" width="2.625" style="11" customWidth="1"/>
    <col min="12293" max="12314" width="3.625" style="11" customWidth="1"/>
    <col min="12315" max="12544" width="8.75" style="11"/>
    <col min="12545" max="12545" width="3.625" style="11" customWidth="1"/>
    <col min="12546" max="12548" width="2.625" style="11" customWidth="1"/>
    <col min="12549" max="12570" width="3.625" style="11" customWidth="1"/>
    <col min="12571" max="12800" width="8.75" style="11"/>
    <col min="12801" max="12801" width="3.625" style="11" customWidth="1"/>
    <col min="12802" max="12804" width="2.625" style="11" customWidth="1"/>
    <col min="12805" max="12826" width="3.625" style="11" customWidth="1"/>
    <col min="12827" max="13056" width="8.75" style="11"/>
    <col min="13057" max="13057" width="3.625" style="11" customWidth="1"/>
    <col min="13058" max="13060" width="2.625" style="11" customWidth="1"/>
    <col min="13061" max="13082" width="3.625" style="11" customWidth="1"/>
    <col min="13083" max="13312" width="8.75" style="11"/>
    <col min="13313" max="13313" width="3.625" style="11" customWidth="1"/>
    <col min="13314" max="13316" width="2.625" style="11" customWidth="1"/>
    <col min="13317" max="13338" width="3.625" style="11" customWidth="1"/>
    <col min="13339" max="13568" width="8.75" style="11"/>
    <col min="13569" max="13569" width="3.625" style="11" customWidth="1"/>
    <col min="13570" max="13572" width="2.625" style="11" customWidth="1"/>
    <col min="13573" max="13594" width="3.625" style="11" customWidth="1"/>
    <col min="13595" max="13824" width="8.75" style="11"/>
    <col min="13825" max="13825" width="3.625" style="11" customWidth="1"/>
    <col min="13826" max="13828" width="2.625" style="11" customWidth="1"/>
    <col min="13829" max="13850" width="3.625" style="11" customWidth="1"/>
    <col min="13851" max="14080" width="8.75" style="11"/>
    <col min="14081" max="14081" width="3.625" style="11" customWidth="1"/>
    <col min="14082" max="14084" width="2.625" style="11" customWidth="1"/>
    <col min="14085" max="14106" width="3.625" style="11" customWidth="1"/>
    <col min="14107" max="14336" width="8.75" style="11"/>
    <col min="14337" max="14337" width="3.625" style="11" customWidth="1"/>
    <col min="14338" max="14340" width="2.625" style="11" customWidth="1"/>
    <col min="14341" max="14362" width="3.625" style="11" customWidth="1"/>
    <col min="14363" max="14592" width="8.75" style="11"/>
    <col min="14593" max="14593" width="3.625" style="11" customWidth="1"/>
    <col min="14594" max="14596" width="2.625" style="11" customWidth="1"/>
    <col min="14597" max="14618" width="3.625" style="11" customWidth="1"/>
    <col min="14619" max="14848" width="8.75" style="11"/>
    <col min="14849" max="14849" width="3.625" style="11" customWidth="1"/>
    <col min="14850" max="14852" width="2.625" style="11" customWidth="1"/>
    <col min="14853" max="14874" width="3.625" style="11" customWidth="1"/>
    <col min="14875" max="15104" width="8.75" style="11"/>
    <col min="15105" max="15105" width="3.625" style="11" customWidth="1"/>
    <col min="15106" max="15108" width="2.625" style="11" customWidth="1"/>
    <col min="15109" max="15130" width="3.625" style="11" customWidth="1"/>
    <col min="15131" max="15360" width="8.75" style="11"/>
    <col min="15361" max="15361" width="3.625" style="11" customWidth="1"/>
    <col min="15362" max="15364" width="2.625" style="11" customWidth="1"/>
    <col min="15365" max="15386" width="3.625" style="11" customWidth="1"/>
    <col min="15387" max="15616" width="8.75" style="11"/>
    <col min="15617" max="15617" width="3.625" style="11" customWidth="1"/>
    <col min="15618" max="15620" width="2.625" style="11" customWidth="1"/>
    <col min="15621" max="15642" width="3.625" style="11" customWidth="1"/>
    <col min="15643" max="15872" width="8.75" style="11"/>
    <col min="15873" max="15873" width="3.625" style="11" customWidth="1"/>
    <col min="15874" max="15876" width="2.625" style="11" customWidth="1"/>
    <col min="15877" max="15898" width="3.625" style="11" customWidth="1"/>
    <col min="15899" max="16128" width="8.75" style="11"/>
    <col min="16129" max="16129" width="3.625" style="11" customWidth="1"/>
    <col min="16130" max="16132" width="2.625" style="11" customWidth="1"/>
    <col min="16133" max="16154" width="3.625" style="11" customWidth="1"/>
    <col min="16155" max="16384" width="8.75" style="11"/>
  </cols>
  <sheetData>
    <row r="1" spans="2:26" ht="18" customHeight="1" x14ac:dyDescent="0.15">
      <c r="B1" s="105" t="s">
        <v>87</v>
      </c>
      <c r="C1" s="130"/>
      <c r="D1" s="130"/>
      <c r="E1" s="365" t="e">
        <f>+#REF!</f>
        <v>#REF!</v>
      </c>
      <c r="F1" s="365"/>
      <c r="G1" s="365"/>
      <c r="H1" s="365"/>
      <c r="I1" s="365"/>
      <c r="J1" s="365"/>
      <c r="K1" s="365"/>
      <c r="L1" s="365"/>
      <c r="M1" s="365"/>
      <c r="N1" s="365"/>
      <c r="O1" s="365"/>
      <c r="P1" s="365"/>
      <c r="Q1" s="365"/>
      <c r="R1" s="365"/>
      <c r="S1" s="365"/>
      <c r="T1" s="365"/>
      <c r="U1" s="365"/>
      <c r="V1" s="365"/>
      <c r="W1" s="365"/>
      <c r="X1" s="365"/>
      <c r="Y1" s="26"/>
      <c r="Z1" s="26"/>
    </row>
    <row r="2" spans="2:26"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row>
    <row r="3" spans="2:26" s="12" customFormat="1" ht="18" customHeight="1" x14ac:dyDescent="0.15">
      <c r="B3" s="240"/>
      <c r="C3" s="366"/>
      <c r="D3" s="366"/>
      <c r="E3" s="366"/>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row>
    <row r="4" spans="2:26"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row>
    <row r="5" spans="2:26" s="12" customFormat="1" ht="15.75" customHeight="1" x14ac:dyDescent="0.15">
      <c r="B5" s="248" t="s">
        <v>4</v>
      </c>
      <c r="C5" s="249"/>
      <c r="D5" s="249"/>
      <c r="E5" s="249"/>
      <c r="F5" s="249"/>
      <c r="G5" s="249"/>
      <c r="H5" s="250"/>
      <c r="I5" s="250"/>
      <c r="J5" s="250"/>
      <c r="K5" s="250"/>
      <c r="L5" s="250"/>
      <c r="M5" s="251" t="s">
        <v>5</v>
      </c>
      <c r="N5" s="252"/>
      <c r="O5" s="252"/>
      <c r="P5" s="253"/>
      <c r="Q5" s="253"/>
      <c r="R5" s="253"/>
      <c r="S5" s="253"/>
      <c r="T5" s="253"/>
      <c r="U5" s="253"/>
      <c r="V5" s="253"/>
      <c r="W5" s="253"/>
      <c r="X5" s="254"/>
      <c r="Y5" s="15"/>
    </row>
    <row r="6" spans="2:26" s="14" customFormat="1" ht="13.5" customHeight="1" x14ac:dyDescent="0.15">
      <c r="B6" s="218" t="s">
        <v>95</v>
      </c>
      <c r="C6" s="219"/>
      <c r="D6" s="219"/>
      <c r="E6" s="219"/>
      <c r="F6" s="219"/>
      <c r="G6" s="219"/>
      <c r="H6" s="220"/>
      <c r="I6" s="220"/>
      <c r="J6" s="220"/>
      <c r="K6" s="220"/>
      <c r="L6" s="220"/>
      <c r="M6" s="221"/>
      <c r="N6" s="222"/>
      <c r="O6" s="222"/>
      <c r="P6" s="223"/>
      <c r="Q6" s="224"/>
      <c r="R6" s="225"/>
      <c r="S6" s="225"/>
      <c r="T6" s="226"/>
      <c r="U6" s="224"/>
      <c r="V6" s="225"/>
      <c r="W6" s="225"/>
      <c r="X6" s="226"/>
      <c r="Y6" s="16"/>
    </row>
    <row r="7" spans="2:26" s="14" customFormat="1" ht="13.5" customHeight="1" x14ac:dyDescent="0.15">
      <c r="B7" s="53"/>
      <c r="C7" s="54" t="s">
        <v>13</v>
      </c>
      <c r="D7" s="367" t="s">
        <v>96</v>
      </c>
      <c r="E7" s="368"/>
      <c r="F7" s="368"/>
      <c r="G7" s="368"/>
      <c r="H7" s="369"/>
      <c r="I7" s="369"/>
      <c r="J7" s="369"/>
      <c r="K7" s="369"/>
      <c r="L7" s="369"/>
      <c r="M7" s="233"/>
      <c r="N7" s="234"/>
      <c r="O7" s="234"/>
      <c r="P7" s="235"/>
      <c r="Q7" s="233">
        <v>0</v>
      </c>
      <c r="R7" s="234"/>
      <c r="S7" s="234"/>
      <c r="T7" s="235"/>
      <c r="U7" s="233"/>
      <c r="V7" s="234"/>
      <c r="W7" s="234"/>
      <c r="X7" s="235"/>
      <c r="Y7" s="16"/>
    </row>
    <row r="8" spans="2:26" s="14" customFormat="1" ht="13.5" customHeight="1" x14ac:dyDescent="0.15">
      <c r="B8" s="53"/>
      <c r="C8" s="54" t="s">
        <v>14</v>
      </c>
      <c r="D8" s="367" t="s">
        <v>97</v>
      </c>
      <c r="E8" s="368"/>
      <c r="F8" s="368"/>
      <c r="G8" s="368"/>
      <c r="H8" s="369"/>
      <c r="I8" s="369"/>
      <c r="J8" s="369"/>
      <c r="K8" s="369"/>
      <c r="L8" s="369"/>
      <c r="M8" s="233"/>
      <c r="N8" s="234"/>
      <c r="O8" s="234"/>
      <c r="P8" s="235"/>
      <c r="Q8" s="233">
        <v>0</v>
      </c>
      <c r="R8" s="234"/>
      <c r="S8" s="234"/>
      <c r="T8" s="235"/>
      <c r="U8" s="233"/>
      <c r="V8" s="234"/>
      <c r="W8" s="234"/>
      <c r="X8" s="235"/>
      <c r="Y8" s="16"/>
    </row>
    <row r="9" spans="2:26" s="14" customFormat="1" ht="13.5" customHeight="1" x14ac:dyDescent="0.15">
      <c r="B9" s="53"/>
      <c r="C9" s="54" t="s">
        <v>53</v>
      </c>
      <c r="D9" s="367" t="s">
        <v>98</v>
      </c>
      <c r="E9" s="368"/>
      <c r="F9" s="368"/>
      <c r="G9" s="368"/>
      <c r="H9" s="369"/>
      <c r="I9" s="369"/>
      <c r="J9" s="369"/>
      <c r="K9" s="369"/>
      <c r="L9" s="369"/>
      <c r="M9" s="233"/>
      <c r="N9" s="234"/>
      <c r="O9" s="234"/>
      <c r="P9" s="235"/>
      <c r="Q9" s="370">
        <v>0</v>
      </c>
      <c r="R9" s="371"/>
      <c r="S9" s="371"/>
      <c r="T9" s="372"/>
      <c r="U9" s="233"/>
      <c r="V9" s="234"/>
      <c r="W9" s="234"/>
      <c r="X9" s="235"/>
      <c r="Y9" s="16"/>
    </row>
    <row r="10" spans="2:26" s="14" customFormat="1" ht="13.5" customHeight="1" x14ac:dyDescent="0.15">
      <c r="B10" s="273" t="s">
        <v>99</v>
      </c>
      <c r="C10" s="274"/>
      <c r="D10" s="274"/>
      <c r="E10" s="274"/>
      <c r="F10" s="274"/>
      <c r="G10" s="274"/>
      <c r="H10" s="275"/>
      <c r="I10" s="275"/>
      <c r="J10" s="275"/>
      <c r="K10" s="275"/>
      <c r="L10" s="275"/>
      <c r="M10" s="233"/>
      <c r="N10" s="234"/>
      <c r="O10" s="234"/>
      <c r="P10" s="235"/>
      <c r="Q10" s="373"/>
      <c r="R10" s="374"/>
      <c r="S10" s="374"/>
      <c r="T10" s="375"/>
      <c r="U10" s="261">
        <f>SUM(Q7:T9)</f>
        <v>0</v>
      </c>
      <c r="V10" s="262"/>
      <c r="W10" s="262"/>
      <c r="X10" s="263"/>
      <c r="Y10" s="16"/>
    </row>
    <row r="11" spans="2:26" s="14" customFormat="1" ht="13.5" customHeight="1" x14ac:dyDescent="0.15">
      <c r="B11" s="279" t="s">
        <v>100</v>
      </c>
      <c r="C11" s="280"/>
      <c r="D11" s="280"/>
      <c r="E11" s="280"/>
      <c r="F11" s="280"/>
      <c r="G11" s="280"/>
      <c r="H11" s="281"/>
      <c r="I11" s="281"/>
      <c r="J11" s="281"/>
      <c r="K11" s="281"/>
      <c r="L11" s="281"/>
      <c r="M11" s="233"/>
      <c r="N11" s="234"/>
      <c r="O11" s="234"/>
      <c r="P11" s="235"/>
      <c r="Q11" s="233"/>
      <c r="R11" s="234"/>
      <c r="S11" s="234"/>
      <c r="T11" s="235"/>
      <c r="U11" s="233"/>
      <c r="V11" s="234"/>
      <c r="W11" s="234"/>
      <c r="X11" s="235"/>
      <c r="Y11" s="16"/>
    </row>
    <row r="12" spans="2:26" s="14" customFormat="1" ht="13.5" customHeight="1" x14ac:dyDescent="0.15">
      <c r="B12" s="53"/>
      <c r="C12" s="56" t="s">
        <v>13</v>
      </c>
      <c r="D12" s="316" t="s">
        <v>101</v>
      </c>
      <c r="E12" s="317"/>
      <c r="F12" s="317"/>
      <c r="G12" s="317"/>
      <c r="H12" s="318"/>
      <c r="I12" s="318"/>
      <c r="J12" s="318"/>
      <c r="K12" s="318"/>
      <c r="L12" s="318"/>
      <c r="M12" s="233"/>
      <c r="N12" s="234"/>
      <c r="O12" s="234"/>
      <c r="P12" s="235"/>
      <c r="Q12" s="233"/>
      <c r="R12" s="234"/>
      <c r="S12" s="234"/>
      <c r="T12" s="235"/>
      <c r="U12" s="233"/>
      <c r="V12" s="234"/>
      <c r="W12" s="234"/>
      <c r="X12" s="235"/>
      <c r="Y12" s="16"/>
    </row>
    <row r="13" spans="2:26" s="14" customFormat="1" ht="13.5" customHeight="1" x14ac:dyDescent="0.15">
      <c r="B13" s="53"/>
      <c r="C13" s="54"/>
      <c r="D13" s="376" t="s">
        <v>102</v>
      </c>
      <c r="E13" s="377"/>
      <c r="F13" s="377"/>
      <c r="G13" s="377"/>
      <c r="H13" s="377"/>
      <c r="I13" s="377"/>
      <c r="J13" s="377"/>
      <c r="K13" s="377"/>
      <c r="L13" s="377"/>
      <c r="M13" s="233"/>
      <c r="N13" s="234"/>
      <c r="O13" s="234"/>
      <c r="P13" s="235"/>
      <c r="Q13" s="233"/>
      <c r="R13" s="234"/>
      <c r="S13" s="234"/>
      <c r="T13" s="235"/>
      <c r="U13" s="233"/>
      <c r="V13" s="234"/>
      <c r="W13" s="234"/>
      <c r="X13" s="235"/>
      <c r="Y13" s="16"/>
    </row>
    <row r="14" spans="2:26" s="14" customFormat="1" ht="13.5" customHeight="1" x14ac:dyDescent="0.15">
      <c r="B14" s="53"/>
      <c r="C14" s="54"/>
      <c r="D14" s="146"/>
      <c r="E14" s="378" t="s">
        <v>103</v>
      </c>
      <c r="F14" s="378"/>
      <c r="G14" s="378"/>
      <c r="H14" s="378"/>
      <c r="I14" s="378"/>
      <c r="J14" s="378"/>
      <c r="K14" s="378"/>
      <c r="L14" s="378"/>
      <c r="M14" s="370">
        <v>0</v>
      </c>
      <c r="N14" s="371"/>
      <c r="O14" s="371"/>
      <c r="P14" s="372"/>
      <c r="Q14" s="233"/>
      <c r="R14" s="234"/>
      <c r="S14" s="234"/>
      <c r="T14" s="235"/>
      <c r="U14" s="233"/>
      <c r="V14" s="234"/>
      <c r="W14" s="234"/>
      <c r="X14" s="235"/>
      <c r="Y14" s="16"/>
    </row>
    <row r="15" spans="2:26" s="14" customFormat="1" ht="13.5" customHeight="1" x14ac:dyDescent="0.15">
      <c r="B15" s="53"/>
      <c r="C15" s="54"/>
      <c r="D15" s="57"/>
      <c r="E15" s="313" t="s">
        <v>104</v>
      </c>
      <c r="F15" s="314"/>
      <c r="G15" s="379"/>
      <c r="H15" s="379"/>
      <c r="I15" s="379"/>
      <c r="J15" s="379"/>
      <c r="K15" s="379"/>
      <c r="L15" s="379"/>
      <c r="M15" s="380">
        <f>SUM(M14)</f>
        <v>0</v>
      </c>
      <c r="N15" s="381"/>
      <c r="O15" s="381"/>
      <c r="P15" s="382"/>
      <c r="Q15" s="233"/>
      <c r="R15" s="234"/>
      <c r="S15" s="234"/>
      <c r="T15" s="235"/>
      <c r="U15" s="233"/>
      <c r="V15" s="234"/>
      <c r="W15" s="234"/>
      <c r="X15" s="235"/>
      <c r="Y15" s="16"/>
    </row>
    <row r="16" spans="2:26" s="14" customFormat="1" ht="13.5" customHeight="1" x14ac:dyDescent="0.15">
      <c r="B16" s="53"/>
      <c r="C16" s="54"/>
      <c r="D16" s="316" t="s">
        <v>105</v>
      </c>
      <c r="E16" s="318"/>
      <c r="F16" s="318"/>
      <c r="G16" s="318"/>
      <c r="H16" s="318"/>
      <c r="I16" s="318"/>
      <c r="J16" s="318"/>
      <c r="K16" s="318"/>
      <c r="L16" s="318"/>
      <c r="M16" s="233"/>
      <c r="N16" s="234"/>
      <c r="O16" s="234"/>
      <c r="P16" s="235"/>
      <c r="Q16" s="233"/>
      <c r="R16" s="234"/>
      <c r="S16" s="234"/>
      <c r="T16" s="235"/>
      <c r="U16" s="233"/>
      <c r="V16" s="234"/>
      <c r="W16" s="234"/>
      <c r="X16" s="235"/>
      <c r="Y16" s="16"/>
    </row>
    <row r="17" spans="2:26" s="14" customFormat="1" ht="13.5" customHeight="1" x14ac:dyDescent="0.15">
      <c r="B17" s="53"/>
      <c r="C17" s="54"/>
      <c r="D17" s="57"/>
      <c r="E17" s="367" t="s">
        <v>106</v>
      </c>
      <c r="F17" s="368"/>
      <c r="G17" s="369"/>
      <c r="H17" s="369"/>
      <c r="I17" s="369"/>
      <c r="J17" s="369"/>
      <c r="K17" s="369"/>
      <c r="L17" s="369"/>
      <c r="M17" s="233">
        <v>0</v>
      </c>
      <c r="N17" s="234"/>
      <c r="O17" s="234"/>
      <c r="P17" s="235"/>
      <c r="Q17" s="233"/>
      <c r="R17" s="234"/>
      <c r="S17" s="234"/>
      <c r="T17" s="235"/>
      <c r="U17" s="233"/>
      <c r="V17" s="234"/>
      <c r="W17" s="234"/>
      <c r="X17" s="235"/>
      <c r="Y17" s="16"/>
    </row>
    <row r="18" spans="2:26" s="14" customFormat="1" ht="13.5" customHeight="1" x14ac:dyDescent="0.15">
      <c r="B18" s="53"/>
      <c r="C18" s="54"/>
      <c r="D18" s="57"/>
      <c r="E18" s="367" t="s">
        <v>107</v>
      </c>
      <c r="F18" s="368"/>
      <c r="G18" s="369"/>
      <c r="H18" s="369"/>
      <c r="I18" s="369"/>
      <c r="J18" s="369"/>
      <c r="K18" s="369"/>
      <c r="L18" s="369"/>
      <c r="M18" s="233">
        <v>0</v>
      </c>
      <c r="N18" s="234"/>
      <c r="O18" s="234"/>
      <c r="P18" s="235"/>
      <c r="Q18" s="233"/>
      <c r="R18" s="234"/>
      <c r="S18" s="234"/>
      <c r="T18" s="235"/>
      <c r="U18" s="233"/>
      <c r="V18" s="234"/>
      <c r="W18" s="234"/>
      <c r="X18" s="235"/>
      <c r="Y18" s="16"/>
      <c r="Z18" s="17" t="s">
        <v>33</v>
      </c>
    </row>
    <row r="19" spans="2:26" s="14" customFormat="1" ht="13.5" customHeight="1" x14ac:dyDescent="0.15">
      <c r="B19" s="53"/>
      <c r="C19" s="54"/>
      <c r="D19" s="58"/>
      <c r="E19" s="274" t="s">
        <v>108</v>
      </c>
      <c r="F19" s="274"/>
      <c r="G19" s="275"/>
      <c r="H19" s="275"/>
      <c r="I19" s="275"/>
      <c r="J19" s="275"/>
      <c r="K19" s="275"/>
      <c r="L19" s="275"/>
      <c r="M19" s="380">
        <f>SUM(M17:P18)</f>
        <v>0</v>
      </c>
      <c r="N19" s="381"/>
      <c r="O19" s="381"/>
      <c r="P19" s="382"/>
      <c r="Q19" s="233"/>
      <c r="R19" s="234"/>
      <c r="S19" s="234"/>
      <c r="T19" s="235"/>
      <c r="U19" s="233"/>
      <c r="V19" s="234"/>
      <c r="W19" s="234"/>
      <c r="X19" s="235"/>
      <c r="Y19" s="16"/>
    </row>
    <row r="20" spans="2:26" s="14" customFormat="1" ht="13.5" customHeight="1" x14ac:dyDescent="0.15">
      <c r="B20" s="53"/>
      <c r="C20" s="54"/>
      <c r="D20" s="313" t="s">
        <v>109</v>
      </c>
      <c r="E20" s="314"/>
      <c r="F20" s="314"/>
      <c r="G20" s="314"/>
      <c r="H20" s="315"/>
      <c r="I20" s="315"/>
      <c r="J20" s="315"/>
      <c r="K20" s="315"/>
      <c r="L20" s="315"/>
      <c r="M20" s="261"/>
      <c r="N20" s="262"/>
      <c r="O20" s="262"/>
      <c r="P20" s="263"/>
      <c r="Q20" s="261">
        <f>+M15+M19</f>
        <v>0</v>
      </c>
      <c r="R20" s="262"/>
      <c r="S20" s="262"/>
      <c r="T20" s="263"/>
      <c r="U20" s="233"/>
      <c r="V20" s="234"/>
      <c r="W20" s="234"/>
      <c r="X20" s="235"/>
      <c r="Y20" s="16"/>
    </row>
    <row r="21" spans="2:26" s="14" customFormat="1" ht="13.5" customHeight="1" x14ac:dyDescent="0.15">
      <c r="B21" s="53"/>
      <c r="C21" s="56" t="s">
        <v>14</v>
      </c>
      <c r="D21" s="316" t="s">
        <v>110</v>
      </c>
      <c r="E21" s="317"/>
      <c r="F21" s="317"/>
      <c r="G21" s="317"/>
      <c r="H21" s="318"/>
      <c r="I21" s="318"/>
      <c r="J21" s="318"/>
      <c r="K21" s="318"/>
      <c r="L21" s="318"/>
      <c r="M21" s="233"/>
      <c r="N21" s="234"/>
      <c r="O21" s="234"/>
      <c r="P21" s="235"/>
      <c r="Q21" s="233"/>
      <c r="R21" s="234"/>
      <c r="S21" s="234"/>
      <c r="T21" s="235"/>
      <c r="U21" s="233"/>
      <c r="V21" s="234"/>
      <c r="W21" s="234"/>
      <c r="X21" s="235"/>
      <c r="Y21" s="16"/>
    </row>
    <row r="22" spans="2:26" s="14" customFormat="1" ht="13.5" customHeight="1" x14ac:dyDescent="0.15">
      <c r="B22" s="53"/>
      <c r="C22" s="56"/>
      <c r="D22" s="376" t="s">
        <v>102</v>
      </c>
      <c r="E22" s="362"/>
      <c r="F22" s="362"/>
      <c r="G22" s="362"/>
      <c r="H22" s="362"/>
      <c r="I22" s="362"/>
      <c r="J22" s="362"/>
      <c r="K22" s="362"/>
      <c r="L22" s="362"/>
      <c r="M22" s="383"/>
      <c r="N22" s="384"/>
      <c r="O22" s="384"/>
      <c r="P22" s="385"/>
      <c r="Q22" s="233"/>
      <c r="R22" s="234"/>
      <c r="S22" s="234"/>
      <c r="T22" s="235"/>
      <c r="U22" s="233"/>
      <c r="V22" s="234"/>
      <c r="W22" s="234"/>
      <c r="X22" s="235"/>
      <c r="Y22" s="16"/>
    </row>
    <row r="23" spans="2:26" s="14" customFormat="1" ht="13.5" customHeight="1" x14ac:dyDescent="0.15">
      <c r="B23" s="53"/>
      <c r="C23" s="54"/>
      <c r="D23" s="57"/>
      <c r="E23" s="386" t="s">
        <v>104</v>
      </c>
      <c r="F23" s="274"/>
      <c r="G23" s="275"/>
      <c r="H23" s="275"/>
      <c r="I23" s="275"/>
      <c r="J23" s="275"/>
      <c r="K23" s="275"/>
      <c r="L23" s="275"/>
      <c r="M23" s="387">
        <v>0</v>
      </c>
      <c r="N23" s="381"/>
      <c r="O23" s="381"/>
      <c r="P23" s="382"/>
      <c r="Q23" s="233"/>
      <c r="R23" s="234"/>
      <c r="S23" s="234"/>
      <c r="T23" s="235"/>
      <c r="U23" s="233"/>
      <c r="V23" s="234"/>
      <c r="W23" s="234"/>
      <c r="X23" s="235"/>
      <c r="Y23" s="16"/>
    </row>
    <row r="24" spans="2:26" s="14" customFormat="1" ht="13.5" customHeight="1" x14ac:dyDescent="0.15">
      <c r="B24" s="53"/>
      <c r="C24" s="54"/>
      <c r="D24" s="313" t="s">
        <v>105</v>
      </c>
      <c r="E24" s="315"/>
      <c r="F24" s="315"/>
      <c r="G24" s="315"/>
      <c r="H24" s="315"/>
      <c r="I24" s="315"/>
      <c r="J24" s="315"/>
      <c r="K24" s="315"/>
      <c r="L24" s="315"/>
      <c r="M24" s="233"/>
      <c r="N24" s="234"/>
      <c r="O24" s="234"/>
      <c r="P24" s="235"/>
      <c r="Q24" s="233"/>
      <c r="R24" s="234"/>
      <c r="S24" s="234"/>
      <c r="T24" s="235"/>
      <c r="U24" s="233"/>
      <c r="V24" s="234"/>
      <c r="W24" s="234"/>
      <c r="X24" s="235"/>
      <c r="Y24" s="16"/>
    </row>
    <row r="25" spans="2:26" s="14" customFormat="1" ht="13.5" customHeight="1" x14ac:dyDescent="0.15">
      <c r="B25" s="53"/>
      <c r="C25" s="54"/>
      <c r="D25" s="57"/>
      <c r="E25" s="367" t="s">
        <v>111</v>
      </c>
      <c r="F25" s="368"/>
      <c r="G25" s="369"/>
      <c r="H25" s="369"/>
      <c r="I25" s="369"/>
      <c r="J25" s="369"/>
      <c r="K25" s="369"/>
      <c r="L25" s="369"/>
      <c r="M25" s="233">
        <v>0</v>
      </c>
      <c r="N25" s="234"/>
      <c r="O25" s="234"/>
      <c r="P25" s="235"/>
      <c r="Q25" s="233"/>
      <c r="R25" s="234"/>
      <c r="S25" s="234"/>
      <c r="T25" s="235"/>
      <c r="U25" s="233"/>
      <c r="V25" s="234"/>
      <c r="W25" s="234"/>
      <c r="X25" s="235"/>
      <c r="Y25" s="16"/>
    </row>
    <row r="26" spans="2:26" s="14" customFormat="1" ht="13.5" customHeight="1" x14ac:dyDescent="0.15">
      <c r="B26" s="53"/>
      <c r="C26" s="54"/>
      <c r="D26" s="57"/>
      <c r="E26" s="367" t="s">
        <v>107</v>
      </c>
      <c r="F26" s="368"/>
      <c r="G26" s="369"/>
      <c r="H26" s="369"/>
      <c r="I26" s="369"/>
      <c r="J26" s="369"/>
      <c r="K26" s="369"/>
      <c r="L26" s="369"/>
      <c r="M26" s="233">
        <v>0</v>
      </c>
      <c r="N26" s="234"/>
      <c r="O26" s="234"/>
      <c r="P26" s="235"/>
      <c r="Q26" s="233"/>
      <c r="R26" s="234"/>
      <c r="S26" s="234"/>
      <c r="T26" s="235"/>
      <c r="U26" s="233"/>
      <c r="V26" s="234"/>
      <c r="W26" s="234"/>
      <c r="X26" s="235"/>
      <c r="Y26" s="16"/>
    </row>
    <row r="27" spans="2:26" s="14" customFormat="1" ht="13.5" customHeight="1" x14ac:dyDescent="0.15">
      <c r="B27" s="53"/>
      <c r="C27" s="54"/>
      <c r="D27" s="57"/>
      <c r="E27" s="388" t="s">
        <v>112</v>
      </c>
      <c r="F27" s="389"/>
      <c r="G27" s="390"/>
      <c r="H27" s="390"/>
      <c r="I27" s="390"/>
      <c r="J27" s="390"/>
      <c r="K27" s="390"/>
      <c r="L27" s="390"/>
      <c r="M27" s="370">
        <v>0</v>
      </c>
      <c r="N27" s="371"/>
      <c r="O27" s="371"/>
      <c r="P27" s="372"/>
      <c r="Q27" s="233"/>
      <c r="R27" s="234"/>
      <c r="S27" s="234"/>
      <c r="T27" s="235"/>
      <c r="U27" s="233"/>
      <c r="V27" s="234"/>
      <c r="W27" s="234"/>
      <c r="X27" s="235"/>
      <c r="Y27" s="16"/>
    </row>
    <row r="28" spans="2:26" s="14" customFormat="1" ht="13.5" customHeight="1" x14ac:dyDescent="0.15">
      <c r="B28" s="53"/>
      <c r="C28" s="54"/>
      <c r="D28" s="58"/>
      <c r="E28" s="361" t="s">
        <v>108</v>
      </c>
      <c r="F28" s="361"/>
      <c r="G28" s="362"/>
      <c r="H28" s="362"/>
      <c r="I28" s="362"/>
      <c r="J28" s="362"/>
      <c r="K28" s="362"/>
      <c r="L28" s="362"/>
      <c r="M28" s="380">
        <f>SUM(M25:P27)</f>
        <v>0</v>
      </c>
      <c r="N28" s="381"/>
      <c r="O28" s="381"/>
      <c r="P28" s="382"/>
      <c r="Q28" s="233"/>
      <c r="R28" s="234"/>
      <c r="S28" s="234"/>
      <c r="T28" s="235"/>
      <c r="U28" s="233"/>
      <c r="V28" s="234"/>
      <c r="W28" s="234"/>
      <c r="X28" s="235"/>
      <c r="Y28" s="16"/>
    </row>
    <row r="29" spans="2:26" s="14" customFormat="1" ht="13.5" customHeight="1" x14ac:dyDescent="0.15">
      <c r="B29" s="53"/>
      <c r="C29" s="54"/>
      <c r="D29" s="313" t="s">
        <v>113</v>
      </c>
      <c r="E29" s="314"/>
      <c r="F29" s="314"/>
      <c r="G29" s="314"/>
      <c r="H29" s="315"/>
      <c r="I29" s="315"/>
      <c r="J29" s="315"/>
      <c r="K29" s="315"/>
      <c r="L29" s="315"/>
      <c r="M29" s="261"/>
      <c r="N29" s="262"/>
      <c r="O29" s="262"/>
      <c r="P29" s="263"/>
      <c r="Q29" s="270">
        <f>+M23+M28</f>
        <v>0</v>
      </c>
      <c r="R29" s="271"/>
      <c r="S29" s="271"/>
      <c r="T29" s="272"/>
      <c r="U29" s="233"/>
      <c r="V29" s="234"/>
      <c r="W29" s="234"/>
      <c r="X29" s="235"/>
      <c r="Y29" s="16"/>
    </row>
    <row r="30" spans="2:26" s="14" customFormat="1" ht="13.5" customHeight="1" x14ac:dyDescent="0.15">
      <c r="B30" s="360" t="s">
        <v>114</v>
      </c>
      <c r="C30" s="361"/>
      <c r="D30" s="361"/>
      <c r="E30" s="361"/>
      <c r="F30" s="361"/>
      <c r="G30" s="361"/>
      <c r="H30" s="362"/>
      <c r="I30" s="362"/>
      <c r="J30" s="362"/>
      <c r="K30" s="362"/>
      <c r="L30" s="362"/>
      <c r="M30" s="261"/>
      <c r="N30" s="262"/>
      <c r="O30" s="262"/>
      <c r="P30" s="263"/>
      <c r="Q30" s="261"/>
      <c r="R30" s="262"/>
      <c r="S30" s="262"/>
      <c r="T30" s="263"/>
      <c r="U30" s="270">
        <f>+Q20+Q29</f>
        <v>0</v>
      </c>
      <c r="V30" s="271"/>
      <c r="W30" s="271"/>
      <c r="X30" s="272"/>
      <c r="Y30" s="16"/>
    </row>
    <row r="31" spans="2:26" s="14" customFormat="1" ht="13.5" customHeight="1" x14ac:dyDescent="0.15">
      <c r="B31" s="18" t="s">
        <v>115</v>
      </c>
      <c r="C31" s="10"/>
      <c r="D31" s="361" t="s">
        <v>116</v>
      </c>
      <c r="E31" s="361"/>
      <c r="F31" s="362"/>
      <c r="G31" s="362"/>
      <c r="H31" s="362"/>
      <c r="I31" s="362"/>
      <c r="J31" s="362"/>
      <c r="K31" s="362"/>
      <c r="L31" s="143"/>
      <c r="M31" s="261"/>
      <c r="N31" s="262"/>
      <c r="O31" s="262"/>
      <c r="P31" s="263"/>
      <c r="Q31" s="261"/>
      <c r="R31" s="262"/>
      <c r="S31" s="262"/>
      <c r="T31" s="263"/>
      <c r="U31" s="261">
        <f>+U10-U30</f>
        <v>0</v>
      </c>
      <c r="V31" s="262"/>
      <c r="W31" s="262"/>
      <c r="X31" s="263"/>
      <c r="Y31" s="16"/>
    </row>
    <row r="32" spans="2:26" s="14" customFormat="1" ht="13.5" customHeight="1" x14ac:dyDescent="0.15">
      <c r="B32" s="18"/>
      <c r="C32" s="10"/>
      <c r="D32" s="361" t="s">
        <v>117</v>
      </c>
      <c r="E32" s="361"/>
      <c r="F32" s="362"/>
      <c r="G32" s="362"/>
      <c r="H32" s="362"/>
      <c r="I32" s="362"/>
      <c r="J32" s="362"/>
      <c r="K32" s="362"/>
      <c r="L32" s="143"/>
      <c r="M32" s="233"/>
      <c r="N32" s="234"/>
      <c r="O32" s="234"/>
      <c r="P32" s="235"/>
      <c r="Q32" s="233"/>
      <c r="R32" s="234"/>
      <c r="S32" s="234"/>
      <c r="T32" s="235"/>
      <c r="U32" s="270" t="e">
        <f>+#REF!</f>
        <v>#REF!</v>
      </c>
      <c r="V32" s="271"/>
      <c r="W32" s="271"/>
      <c r="X32" s="272"/>
      <c r="Y32" s="16"/>
    </row>
    <row r="33" spans="2:25" s="14" customFormat="1" ht="13.5" customHeight="1" thickBot="1" x14ac:dyDescent="0.2">
      <c r="B33" s="19" t="s">
        <v>118</v>
      </c>
      <c r="C33" s="20"/>
      <c r="D33" s="361" t="s">
        <v>119</v>
      </c>
      <c r="E33" s="361"/>
      <c r="F33" s="362"/>
      <c r="G33" s="362"/>
      <c r="H33" s="362"/>
      <c r="I33" s="362"/>
      <c r="J33" s="362"/>
      <c r="K33" s="362"/>
      <c r="L33" s="143"/>
      <c r="M33" s="351"/>
      <c r="N33" s="352"/>
      <c r="O33" s="352"/>
      <c r="P33" s="353"/>
      <c r="Q33" s="351"/>
      <c r="R33" s="352"/>
      <c r="S33" s="352"/>
      <c r="T33" s="353"/>
      <c r="U33" s="354" t="e">
        <f>+U31+U32</f>
        <v>#REF!</v>
      </c>
      <c r="V33" s="355"/>
      <c r="W33" s="355"/>
      <c r="X33" s="356"/>
      <c r="Y33" s="16"/>
    </row>
    <row r="34" spans="2:25" s="14" customFormat="1" ht="6" customHeight="1" thickTop="1" x14ac:dyDescent="0.15">
      <c r="B34" s="357"/>
      <c r="C34" s="358"/>
      <c r="D34" s="358"/>
      <c r="E34" s="358"/>
      <c r="F34" s="358"/>
      <c r="G34" s="358"/>
      <c r="H34" s="358"/>
      <c r="I34" s="358"/>
      <c r="J34" s="358"/>
      <c r="K34" s="358"/>
      <c r="L34" s="358"/>
      <c r="M34" s="358"/>
      <c r="N34" s="358"/>
      <c r="O34" s="358"/>
      <c r="P34" s="358"/>
      <c r="Q34" s="358"/>
      <c r="R34" s="358"/>
      <c r="S34" s="358"/>
      <c r="T34" s="358"/>
      <c r="U34" s="359"/>
      <c r="V34" s="359"/>
      <c r="W34" s="359"/>
      <c r="X34" s="359"/>
      <c r="Y34" s="13"/>
    </row>
    <row r="35" spans="2:25" ht="13.5" customHeight="1" x14ac:dyDescent="0.15">
      <c r="B35" s="391"/>
      <c r="C35" s="391"/>
      <c r="D35" s="391"/>
      <c r="E35" s="392"/>
      <c r="F35" s="391"/>
      <c r="G35" s="391"/>
      <c r="H35" s="391"/>
      <c r="I35" s="391"/>
      <c r="J35" s="391"/>
      <c r="K35" s="391"/>
      <c r="L35" s="391"/>
      <c r="M35" s="391"/>
      <c r="N35" s="391"/>
      <c r="O35" s="391"/>
      <c r="P35" s="391"/>
      <c r="Q35" s="391"/>
      <c r="R35" s="391"/>
      <c r="S35" s="391"/>
      <c r="T35" s="391"/>
      <c r="U35" s="391"/>
      <c r="V35" s="391"/>
      <c r="W35" s="391"/>
      <c r="X35" s="391"/>
    </row>
    <row r="36" spans="2:25" x14ac:dyDescent="0.15">
      <c r="B36" s="21"/>
      <c r="C36" s="21"/>
      <c r="D36" s="21"/>
      <c r="E36" s="21"/>
      <c r="F36" s="21"/>
      <c r="G36" s="21"/>
      <c r="H36" s="21"/>
      <c r="I36" s="21"/>
      <c r="J36" s="21"/>
      <c r="K36" s="21"/>
      <c r="L36" s="21"/>
      <c r="M36" s="21"/>
      <c r="N36" s="21"/>
      <c r="O36" s="21"/>
      <c r="P36" s="21"/>
      <c r="Q36" s="21"/>
      <c r="R36" s="21"/>
      <c r="S36" s="21"/>
      <c r="T36" s="21"/>
      <c r="U36" s="21"/>
      <c r="V36" s="21"/>
      <c r="W36" s="21"/>
      <c r="X36" s="21"/>
    </row>
    <row r="37" spans="2:25" x14ac:dyDescent="0.15">
      <c r="B37" s="21"/>
      <c r="C37" s="21"/>
      <c r="D37" s="21"/>
      <c r="E37" s="21"/>
      <c r="F37" s="21"/>
      <c r="G37" s="21"/>
      <c r="H37" s="21"/>
      <c r="I37" s="21"/>
      <c r="J37" s="21"/>
      <c r="K37" s="21"/>
      <c r="L37" s="21"/>
      <c r="M37" s="21"/>
      <c r="N37" s="21"/>
      <c r="O37" s="21"/>
      <c r="P37" s="21"/>
      <c r="Q37" s="21"/>
      <c r="R37" s="21"/>
      <c r="S37" s="21"/>
      <c r="T37" s="21"/>
      <c r="U37" s="21"/>
      <c r="V37" s="21"/>
      <c r="W37" s="21"/>
      <c r="X37" s="21"/>
    </row>
  </sheetData>
  <mergeCells count="124">
    <mergeCell ref="D33:K33"/>
    <mergeCell ref="M33:P33"/>
    <mergeCell ref="Q33:T33"/>
    <mergeCell ref="U33:X33"/>
    <mergeCell ref="B34:X34"/>
    <mergeCell ref="B35:X35"/>
    <mergeCell ref="D31:K31"/>
    <mergeCell ref="M31:P31"/>
    <mergeCell ref="Q31:T31"/>
    <mergeCell ref="U31:X31"/>
    <mergeCell ref="D32:K32"/>
    <mergeCell ref="M32:P32"/>
    <mergeCell ref="Q32:T32"/>
    <mergeCell ref="U32:X32"/>
    <mergeCell ref="D29:L29"/>
    <mergeCell ref="M29:P29"/>
    <mergeCell ref="Q29:T29"/>
    <mergeCell ref="U29:X29"/>
    <mergeCell ref="B30:L30"/>
    <mergeCell ref="M30:P30"/>
    <mergeCell ref="Q30:T30"/>
    <mergeCell ref="U30:X30"/>
    <mergeCell ref="E27:L27"/>
    <mergeCell ref="M27:P27"/>
    <mergeCell ref="Q27:T27"/>
    <mergeCell ref="U27:X27"/>
    <mergeCell ref="E28:L28"/>
    <mergeCell ref="M28:P28"/>
    <mergeCell ref="Q28:T28"/>
    <mergeCell ref="U28:X28"/>
    <mergeCell ref="E25:L25"/>
    <mergeCell ref="M25:P25"/>
    <mergeCell ref="Q25:T25"/>
    <mergeCell ref="U25:X25"/>
    <mergeCell ref="E26:L26"/>
    <mergeCell ref="M26:P26"/>
    <mergeCell ref="Q26:T26"/>
    <mergeCell ref="U26:X26"/>
    <mergeCell ref="E23:L23"/>
    <mergeCell ref="M23:P23"/>
    <mergeCell ref="Q23:T23"/>
    <mergeCell ref="U23:X23"/>
    <mergeCell ref="D24:L24"/>
    <mergeCell ref="M24:P24"/>
    <mergeCell ref="Q24:T24"/>
    <mergeCell ref="U24:X24"/>
    <mergeCell ref="D21:L21"/>
    <mergeCell ref="M21:P21"/>
    <mergeCell ref="Q21:T21"/>
    <mergeCell ref="U21:X21"/>
    <mergeCell ref="D22:L22"/>
    <mergeCell ref="M22:P22"/>
    <mergeCell ref="Q22:T22"/>
    <mergeCell ref="U22:X22"/>
    <mergeCell ref="E19:L19"/>
    <mergeCell ref="M19:P19"/>
    <mergeCell ref="Q19:T19"/>
    <mergeCell ref="U19:X19"/>
    <mergeCell ref="D20:L20"/>
    <mergeCell ref="M20:P20"/>
    <mergeCell ref="Q20:T20"/>
    <mergeCell ref="U20:X20"/>
    <mergeCell ref="E17:L17"/>
    <mergeCell ref="M17:P17"/>
    <mergeCell ref="Q17:T17"/>
    <mergeCell ref="U17:X17"/>
    <mergeCell ref="E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B11:L11"/>
    <mergeCell ref="M11:P11"/>
    <mergeCell ref="Q11:T11"/>
    <mergeCell ref="U11:X11"/>
    <mergeCell ref="D12:L12"/>
    <mergeCell ref="M12:P12"/>
    <mergeCell ref="Q12:T12"/>
    <mergeCell ref="U12:X12"/>
    <mergeCell ref="D9:L9"/>
    <mergeCell ref="M9:P9"/>
    <mergeCell ref="Q9:T9"/>
    <mergeCell ref="U9:X9"/>
    <mergeCell ref="B10:L10"/>
    <mergeCell ref="M10:P10"/>
    <mergeCell ref="Q10:T10"/>
    <mergeCell ref="U10:X10"/>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s>
  <phoneticPr fontId="30"/>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9"/>
  <sheetViews>
    <sheetView workbookViewId="0"/>
  </sheetViews>
  <sheetFormatPr defaultColWidth="2" defaultRowHeight="13.5" x14ac:dyDescent="0.15"/>
  <cols>
    <col min="1" max="1" width="3.625" style="144" customWidth="1"/>
    <col min="2" max="4" width="2.625" style="144" customWidth="1"/>
    <col min="5" max="7" width="9.625" style="144" customWidth="1"/>
    <col min="8" max="10" width="9.625" style="1" customWidth="1"/>
    <col min="11" max="12" width="9.625" style="144" customWidth="1"/>
    <col min="13" max="251" width="8.625" style="144" customWidth="1"/>
    <col min="252" max="252" width="2.5" style="144" customWidth="1"/>
    <col min="253" max="256" width="2" style="144"/>
    <col min="257" max="257" width="3.625" style="144" customWidth="1"/>
    <col min="258" max="260" width="2.625" style="144" customWidth="1"/>
    <col min="261" max="268" width="9.625" style="144" customWidth="1"/>
    <col min="269" max="507" width="8.625" style="144" customWidth="1"/>
    <col min="508" max="508" width="2.5" style="144" customWidth="1"/>
    <col min="509" max="512" width="2" style="144"/>
    <col min="513" max="513" width="3.625" style="144" customWidth="1"/>
    <col min="514" max="516" width="2.625" style="144" customWidth="1"/>
    <col min="517" max="524" width="9.625" style="144" customWidth="1"/>
    <col min="525" max="763" width="8.625" style="144" customWidth="1"/>
    <col min="764" max="764" width="2.5" style="144" customWidth="1"/>
    <col min="765" max="768" width="2" style="144"/>
    <col min="769" max="769" width="3.625" style="144" customWidth="1"/>
    <col min="770" max="772" width="2.625" style="144" customWidth="1"/>
    <col min="773" max="780" width="9.625" style="144" customWidth="1"/>
    <col min="781" max="1019" width="8.625" style="144" customWidth="1"/>
    <col min="1020" max="1020" width="2.5" style="144" customWidth="1"/>
    <col min="1021" max="1024" width="2" style="144"/>
    <col min="1025" max="1025" width="3.625" style="144" customWidth="1"/>
    <col min="1026" max="1028" width="2.625" style="144" customWidth="1"/>
    <col min="1029" max="1036" width="9.625" style="144" customWidth="1"/>
    <col min="1037" max="1275" width="8.625" style="144" customWidth="1"/>
    <col min="1276" max="1276" width="2.5" style="144" customWidth="1"/>
    <col min="1277" max="1280" width="2" style="144"/>
    <col min="1281" max="1281" width="3.625" style="144" customWidth="1"/>
    <col min="1282" max="1284" width="2.625" style="144" customWidth="1"/>
    <col min="1285" max="1292" width="9.625" style="144" customWidth="1"/>
    <col min="1293" max="1531" width="8.625" style="144" customWidth="1"/>
    <col min="1532" max="1532" width="2.5" style="144" customWidth="1"/>
    <col min="1533" max="1536" width="2" style="144"/>
    <col min="1537" max="1537" width="3.625" style="144" customWidth="1"/>
    <col min="1538" max="1540" width="2.625" style="144" customWidth="1"/>
    <col min="1541" max="1548" width="9.625" style="144" customWidth="1"/>
    <col min="1549" max="1787" width="8.625" style="144" customWidth="1"/>
    <col min="1788" max="1788" width="2.5" style="144" customWidth="1"/>
    <col min="1789" max="1792" width="2" style="144"/>
    <col min="1793" max="1793" width="3.625" style="144" customWidth="1"/>
    <col min="1794" max="1796" width="2.625" style="144" customWidth="1"/>
    <col min="1797" max="1804" width="9.625" style="144" customWidth="1"/>
    <col min="1805" max="2043" width="8.625" style="144" customWidth="1"/>
    <col min="2044" max="2044" width="2.5" style="144" customWidth="1"/>
    <col min="2045" max="2048" width="2" style="144"/>
    <col min="2049" max="2049" width="3.625" style="144" customWidth="1"/>
    <col min="2050" max="2052" width="2.625" style="144" customWidth="1"/>
    <col min="2053" max="2060" width="9.625" style="144" customWidth="1"/>
    <col min="2061" max="2299" width="8.625" style="144" customWidth="1"/>
    <col min="2300" max="2300" width="2.5" style="144" customWidth="1"/>
    <col min="2301" max="2304" width="2" style="144"/>
    <col min="2305" max="2305" width="3.625" style="144" customWidth="1"/>
    <col min="2306" max="2308" width="2.625" style="144" customWidth="1"/>
    <col min="2309" max="2316" width="9.625" style="144" customWidth="1"/>
    <col min="2317" max="2555" width="8.625" style="144" customWidth="1"/>
    <col min="2556" max="2556" width="2.5" style="144" customWidth="1"/>
    <col min="2557" max="2560" width="2" style="144"/>
    <col min="2561" max="2561" width="3.625" style="144" customWidth="1"/>
    <col min="2562" max="2564" width="2.625" style="144" customWidth="1"/>
    <col min="2565" max="2572" width="9.625" style="144" customWidth="1"/>
    <col min="2573" max="2811" width="8.625" style="144" customWidth="1"/>
    <col min="2812" max="2812" width="2.5" style="144" customWidth="1"/>
    <col min="2813" max="2816" width="2" style="144"/>
    <col min="2817" max="2817" width="3.625" style="144" customWidth="1"/>
    <col min="2818" max="2820" width="2.625" style="144" customWidth="1"/>
    <col min="2821" max="2828" width="9.625" style="144" customWidth="1"/>
    <col min="2829" max="3067" width="8.625" style="144" customWidth="1"/>
    <col min="3068" max="3068" width="2.5" style="144" customWidth="1"/>
    <col min="3069" max="3072" width="2" style="144"/>
    <col min="3073" max="3073" width="3.625" style="144" customWidth="1"/>
    <col min="3074" max="3076" width="2.625" style="144" customWidth="1"/>
    <col min="3077" max="3084" width="9.625" style="144" customWidth="1"/>
    <col min="3085" max="3323" width="8.625" style="144" customWidth="1"/>
    <col min="3324" max="3324" width="2.5" style="144" customWidth="1"/>
    <col min="3325" max="3328" width="2" style="144"/>
    <col min="3329" max="3329" width="3.625" style="144" customWidth="1"/>
    <col min="3330" max="3332" width="2.625" style="144" customWidth="1"/>
    <col min="3333" max="3340" width="9.625" style="144" customWidth="1"/>
    <col min="3341" max="3579" width="8.625" style="144" customWidth="1"/>
    <col min="3580" max="3580" width="2.5" style="144" customWidth="1"/>
    <col min="3581" max="3584" width="2" style="144"/>
    <col min="3585" max="3585" width="3.625" style="144" customWidth="1"/>
    <col min="3586" max="3588" width="2.625" style="144" customWidth="1"/>
    <col min="3589" max="3596" width="9.625" style="144" customWidth="1"/>
    <col min="3597" max="3835" width="8.625" style="144" customWidth="1"/>
    <col min="3836" max="3836" width="2.5" style="144" customWidth="1"/>
    <col min="3837" max="3840" width="2" style="144"/>
    <col min="3841" max="3841" width="3.625" style="144" customWidth="1"/>
    <col min="3842" max="3844" width="2.625" style="144" customWidth="1"/>
    <col min="3845" max="3852" width="9.625" style="144" customWidth="1"/>
    <col min="3853" max="4091" width="8.625" style="144" customWidth="1"/>
    <col min="4092" max="4092" width="2.5" style="144" customWidth="1"/>
    <col min="4093" max="4096" width="2" style="144"/>
    <col min="4097" max="4097" width="3.625" style="144" customWidth="1"/>
    <col min="4098" max="4100" width="2.625" style="144" customWidth="1"/>
    <col min="4101" max="4108" width="9.625" style="144" customWidth="1"/>
    <col min="4109" max="4347" width="8.625" style="144" customWidth="1"/>
    <col min="4348" max="4348" width="2.5" style="144" customWidth="1"/>
    <col min="4349" max="4352" width="2" style="144"/>
    <col min="4353" max="4353" width="3.625" style="144" customWidth="1"/>
    <col min="4354" max="4356" width="2.625" style="144" customWidth="1"/>
    <col min="4357" max="4364" width="9.625" style="144" customWidth="1"/>
    <col min="4365" max="4603" width="8.625" style="144" customWidth="1"/>
    <col min="4604" max="4604" width="2.5" style="144" customWidth="1"/>
    <col min="4605" max="4608" width="2" style="144"/>
    <col min="4609" max="4609" width="3.625" style="144" customWidth="1"/>
    <col min="4610" max="4612" width="2.625" style="144" customWidth="1"/>
    <col min="4613" max="4620" width="9.625" style="144" customWidth="1"/>
    <col min="4621" max="4859" width="8.625" style="144" customWidth="1"/>
    <col min="4860" max="4860" width="2.5" style="144" customWidth="1"/>
    <col min="4861" max="4864" width="2" style="144"/>
    <col min="4865" max="4865" width="3.625" style="144" customWidth="1"/>
    <col min="4866" max="4868" width="2.625" style="144" customWidth="1"/>
    <col min="4869" max="4876" width="9.625" style="144" customWidth="1"/>
    <col min="4877" max="5115" width="8.625" style="144" customWidth="1"/>
    <col min="5116" max="5116" width="2.5" style="144" customWidth="1"/>
    <col min="5117" max="5120" width="2" style="144"/>
    <col min="5121" max="5121" width="3.625" style="144" customWidth="1"/>
    <col min="5122" max="5124" width="2.625" style="144" customWidth="1"/>
    <col min="5125" max="5132" width="9.625" style="144" customWidth="1"/>
    <col min="5133" max="5371" width="8.625" style="144" customWidth="1"/>
    <col min="5372" max="5372" width="2.5" style="144" customWidth="1"/>
    <col min="5373" max="5376" width="2" style="144"/>
    <col min="5377" max="5377" width="3.625" style="144" customWidth="1"/>
    <col min="5378" max="5380" width="2.625" style="144" customWidth="1"/>
    <col min="5381" max="5388" width="9.625" style="144" customWidth="1"/>
    <col min="5389" max="5627" width="8.625" style="144" customWidth="1"/>
    <col min="5628" max="5628" width="2.5" style="144" customWidth="1"/>
    <col min="5629" max="5632" width="2" style="144"/>
    <col min="5633" max="5633" width="3.625" style="144" customWidth="1"/>
    <col min="5634" max="5636" width="2.625" style="144" customWidth="1"/>
    <col min="5637" max="5644" width="9.625" style="144" customWidth="1"/>
    <col min="5645" max="5883" width="8.625" style="144" customWidth="1"/>
    <col min="5884" max="5884" width="2.5" style="144" customWidth="1"/>
    <col min="5885" max="5888" width="2" style="144"/>
    <col min="5889" max="5889" width="3.625" style="144" customWidth="1"/>
    <col min="5890" max="5892" width="2.625" style="144" customWidth="1"/>
    <col min="5893" max="5900" width="9.625" style="144" customWidth="1"/>
    <col min="5901" max="6139" width="8.625" style="144" customWidth="1"/>
    <col min="6140" max="6140" width="2.5" style="144" customWidth="1"/>
    <col min="6141" max="6144" width="2" style="144"/>
    <col min="6145" max="6145" width="3.625" style="144" customWidth="1"/>
    <col min="6146" max="6148" width="2.625" style="144" customWidth="1"/>
    <col min="6149" max="6156" width="9.625" style="144" customWidth="1"/>
    <col min="6157" max="6395" width="8.625" style="144" customWidth="1"/>
    <col min="6396" max="6396" width="2.5" style="144" customWidth="1"/>
    <col min="6397" max="6400" width="2" style="144"/>
    <col min="6401" max="6401" width="3.625" style="144" customWidth="1"/>
    <col min="6402" max="6404" width="2.625" style="144" customWidth="1"/>
    <col min="6405" max="6412" width="9.625" style="144" customWidth="1"/>
    <col min="6413" max="6651" width="8.625" style="144" customWidth="1"/>
    <col min="6652" max="6652" width="2.5" style="144" customWidth="1"/>
    <col min="6653" max="6656" width="2" style="144"/>
    <col min="6657" max="6657" width="3.625" style="144" customWidth="1"/>
    <col min="6658" max="6660" width="2.625" style="144" customWidth="1"/>
    <col min="6661" max="6668" width="9.625" style="144" customWidth="1"/>
    <col min="6669" max="6907" width="8.625" style="144" customWidth="1"/>
    <col min="6908" max="6908" width="2.5" style="144" customWidth="1"/>
    <col min="6909" max="6912" width="2" style="144"/>
    <col min="6913" max="6913" width="3.625" style="144" customWidth="1"/>
    <col min="6914" max="6916" width="2.625" style="144" customWidth="1"/>
    <col min="6917" max="6924" width="9.625" style="144" customWidth="1"/>
    <col min="6925" max="7163" width="8.625" style="144" customWidth="1"/>
    <col min="7164" max="7164" width="2.5" style="144" customWidth="1"/>
    <col min="7165" max="7168" width="2" style="144"/>
    <col min="7169" max="7169" width="3.625" style="144" customWidth="1"/>
    <col min="7170" max="7172" width="2.625" style="144" customWidth="1"/>
    <col min="7173" max="7180" width="9.625" style="144" customWidth="1"/>
    <col min="7181" max="7419" width="8.625" style="144" customWidth="1"/>
    <col min="7420" max="7420" width="2.5" style="144" customWidth="1"/>
    <col min="7421" max="7424" width="2" style="144"/>
    <col min="7425" max="7425" width="3.625" style="144" customWidth="1"/>
    <col min="7426" max="7428" width="2.625" style="144" customWidth="1"/>
    <col min="7429" max="7436" width="9.625" style="144" customWidth="1"/>
    <col min="7437" max="7675" width="8.625" style="144" customWidth="1"/>
    <col min="7676" max="7676" width="2.5" style="144" customWidth="1"/>
    <col min="7677" max="7680" width="2" style="144"/>
    <col min="7681" max="7681" width="3.625" style="144" customWidth="1"/>
    <col min="7682" max="7684" width="2.625" style="144" customWidth="1"/>
    <col min="7685" max="7692" width="9.625" style="144" customWidth="1"/>
    <col min="7693" max="7931" width="8.625" style="144" customWidth="1"/>
    <col min="7932" max="7932" width="2.5" style="144" customWidth="1"/>
    <col min="7933" max="7936" width="2" style="144"/>
    <col min="7937" max="7937" width="3.625" style="144" customWidth="1"/>
    <col min="7938" max="7940" width="2.625" style="144" customWidth="1"/>
    <col min="7941" max="7948" width="9.625" style="144" customWidth="1"/>
    <col min="7949" max="8187" width="8.625" style="144" customWidth="1"/>
    <col min="8188" max="8188" width="2.5" style="144" customWidth="1"/>
    <col min="8189" max="8192" width="2" style="144"/>
    <col min="8193" max="8193" width="3.625" style="144" customWidth="1"/>
    <col min="8194" max="8196" width="2.625" style="144" customWidth="1"/>
    <col min="8197" max="8204" width="9.625" style="144" customWidth="1"/>
    <col min="8205" max="8443" width="8.625" style="144" customWidth="1"/>
    <col min="8444" max="8444" width="2.5" style="144" customWidth="1"/>
    <col min="8445" max="8448" width="2" style="144"/>
    <col min="8449" max="8449" width="3.625" style="144" customWidth="1"/>
    <col min="8450" max="8452" width="2.625" style="144" customWidth="1"/>
    <col min="8453" max="8460" width="9.625" style="144" customWidth="1"/>
    <col min="8461" max="8699" width="8.625" style="144" customWidth="1"/>
    <col min="8700" max="8700" width="2.5" style="144" customWidth="1"/>
    <col min="8701" max="8704" width="2" style="144"/>
    <col min="8705" max="8705" width="3.625" style="144" customWidth="1"/>
    <col min="8706" max="8708" width="2.625" style="144" customWidth="1"/>
    <col min="8709" max="8716" width="9.625" style="144" customWidth="1"/>
    <col min="8717" max="8955" width="8.625" style="144" customWidth="1"/>
    <col min="8956" max="8956" width="2.5" style="144" customWidth="1"/>
    <col min="8957" max="8960" width="2" style="144"/>
    <col min="8961" max="8961" width="3.625" style="144" customWidth="1"/>
    <col min="8962" max="8964" width="2.625" style="144" customWidth="1"/>
    <col min="8965" max="8972" width="9.625" style="144" customWidth="1"/>
    <col min="8973" max="9211" width="8.625" style="144" customWidth="1"/>
    <col min="9212" max="9212" width="2.5" style="144" customWidth="1"/>
    <col min="9213" max="9216" width="2" style="144"/>
    <col min="9217" max="9217" width="3.625" style="144" customWidth="1"/>
    <col min="9218" max="9220" width="2.625" style="144" customWidth="1"/>
    <col min="9221" max="9228" width="9.625" style="144" customWidth="1"/>
    <col min="9229" max="9467" width="8.625" style="144" customWidth="1"/>
    <col min="9468" max="9468" width="2.5" style="144" customWidth="1"/>
    <col min="9469" max="9472" width="2" style="144"/>
    <col min="9473" max="9473" width="3.625" style="144" customWidth="1"/>
    <col min="9474" max="9476" width="2.625" style="144" customWidth="1"/>
    <col min="9477" max="9484" width="9.625" style="144" customWidth="1"/>
    <col min="9485" max="9723" width="8.625" style="144" customWidth="1"/>
    <col min="9724" max="9724" width="2.5" style="144" customWidth="1"/>
    <col min="9725" max="9728" width="2" style="144"/>
    <col min="9729" max="9729" width="3.625" style="144" customWidth="1"/>
    <col min="9730" max="9732" width="2.625" style="144" customWidth="1"/>
    <col min="9733" max="9740" width="9.625" style="144" customWidth="1"/>
    <col min="9741" max="9979" width="8.625" style="144" customWidth="1"/>
    <col min="9980" max="9980" width="2.5" style="144" customWidth="1"/>
    <col min="9981" max="9984" width="2" style="144"/>
    <col min="9985" max="9985" width="3.625" style="144" customWidth="1"/>
    <col min="9986" max="9988" width="2.625" style="144" customWidth="1"/>
    <col min="9989" max="9996" width="9.625" style="144" customWidth="1"/>
    <col min="9997" max="10235" width="8.625" style="144" customWidth="1"/>
    <col min="10236" max="10236" width="2.5" style="144" customWidth="1"/>
    <col min="10237" max="10240" width="2" style="144"/>
    <col min="10241" max="10241" width="3.625" style="144" customWidth="1"/>
    <col min="10242" max="10244" width="2.625" style="144" customWidth="1"/>
    <col min="10245" max="10252" width="9.625" style="144" customWidth="1"/>
    <col min="10253" max="10491" width="8.625" style="144" customWidth="1"/>
    <col min="10492" max="10492" width="2.5" style="144" customWidth="1"/>
    <col min="10493" max="10496" width="2" style="144"/>
    <col min="10497" max="10497" width="3.625" style="144" customWidth="1"/>
    <col min="10498" max="10500" width="2.625" style="144" customWidth="1"/>
    <col min="10501" max="10508" width="9.625" style="144" customWidth="1"/>
    <col min="10509" max="10747" width="8.625" style="144" customWidth="1"/>
    <col min="10748" max="10748" width="2.5" style="144" customWidth="1"/>
    <col min="10749" max="10752" width="2" style="144"/>
    <col min="10753" max="10753" width="3.625" style="144" customWidth="1"/>
    <col min="10754" max="10756" width="2.625" style="144" customWidth="1"/>
    <col min="10757" max="10764" width="9.625" style="144" customWidth="1"/>
    <col min="10765" max="11003" width="8.625" style="144" customWidth="1"/>
    <col min="11004" max="11004" width="2.5" style="144" customWidth="1"/>
    <col min="11005" max="11008" width="2" style="144"/>
    <col min="11009" max="11009" width="3.625" style="144" customWidth="1"/>
    <col min="11010" max="11012" width="2.625" style="144" customWidth="1"/>
    <col min="11013" max="11020" width="9.625" style="144" customWidth="1"/>
    <col min="11021" max="11259" width="8.625" style="144" customWidth="1"/>
    <col min="11260" max="11260" width="2.5" style="144" customWidth="1"/>
    <col min="11261" max="11264" width="2" style="144"/>
    <col min="11265" max="11265" width="3.625" style="144" customWidth="1"/>
    <col min="11266" max="11268" width="2.625" style="144" customWidth="1"/>
    <col min="11269" max="11276" width="9.625" style="144" customWidth="1"/>
    <col min="11277" max="11515" width="8.625" style="144" customWidth="1"/>
    <col min="11516" max="11516" width="2.5" style="144" customWidth="1"/>
    <col min="11517" max="11520" width="2" style="144"/>
    <col min="11521" max="11521" width="3.625" style="144" customWidth="1"/>
    <col min="11522" max="11524" width="2.625" style="144" customWidth="1"/>
    <col min="11525" max="11532" width="9.625" style="144" customWidth="1"/>
    <col min="11533" max="11771" width="8.625" style="144" customWidth="1"/>
    <col min="11772" max="11772" width="2.5" style="144" customWidth="1"/>
    <col min="11773" max="11776" width="2" style="144"/>
    <col min="11777" max="11777" width="3.625" style="144" customWidth="1"/>
    <col min="11778" max="11780" width="2.625" style="144" customWidth="1"/>
    <col min="11781" max="11788" width="9.625" style="144" customWidth="1"/>
    <col min="11789" max="12027" width="8.625" style="144" customWidth="1"/>
    <col min="12028" max="12028" width="2.5" style="144" customWidth="1"/>
    <col min="12029" max="12032" width="2" style="144"/>
    <col min="12033" max="12033" width="3.625" style="144" customWidth="1"/>
    <col min="12034" max="12036" width="2.625" style="144" customWidth="1"/>
    <col min="12037" max="12044" width="9.625" style="144" customWidth="1"/>
    <col min="12045" max="12283" width="8.625" style="144" customWidth="1"/>
    <col min="12284" max="12284" width="2.5" style="144" customWidth="1"/>
    <col min="12285" max="12288" width="2" style="144"/>
    <col min="12289" max="12289" width="3.625" style="144" customWidth="1"/>
    <col min="12290" max="12292" width="2.625" style="144" customWidth="1"/>
    <col min="12293" max="12300" width="9.625" style="144" customWidth="1"/>
    <col min="12301" max="12539" width="8.625" style="144" customWidth="1"/>
    <col min="12540" max="12540" width="2.5" style="144" customWidth="1"/>
    <col min="12541" max="12544" width="2" style="144"/>
    <col min="12545" max="12545" width="3.625" style="144" customWidth="1"/>
    <col min="12546" max="12548" width="2.625" style="144" customWidth="1"/>
    <col min="12549" max="12556" width="9.625" style="144" customWidth="1"/>
    <col min="12557" max="12795" width="8.625" style="144" customWidth="1"/>
    <col min="12796" max="12796" width="2.5" style="144" customWidth="1"/>
    <col min="12797" max="12800" width="2" style="144"/>
    <col min="12801" max="12801" width="3.625" style="144" customWidth="1"/>
    <col min="12802" max="12804" width="2.625" style="144" customWidth="1"/>
    <col min="12805" max="12812" width="9.625" style="144" customWidth="1"/>
    <col min="12813" max="13051" width="8.625" style="144" customWidth="1"/>
    <col min="13052" max="13052" width="2.5" style="144" customWidth="1"/>
    <col min="13053" max="13056" width="2" style="144"/>
    <col min="13057" max="13057" width="3.625" style="144" customWidth="1"/>
    <col min="13058" max="13060" width="2.625" style="144" customWidth="1"/>
    <col min="13061" max="13068" width="9.625" style="144" customWidth="1"/>
    <col min="13069" max="13307" width="8.625" style="144" customWidth="1"/>
    <col min="13308" max="13308" width="2.5" style="144" customWidth="1"/>
    <col min="13309" max="13312" width="2" style="144"/>
    <col min="13313" max="13313" width="3.625" style="144" customWidth="1"/>
    <col min="13314" max="13316" width="2.625" style="144" customWidth="1"/>
    <col min="13317" max="13324" width="9.625" style="144" customWidth="1"/>
    <col min="13325" max="13563" width="8.625" style="144" customWidth="1"/>
    <col min="13564" max="13564" width="2.5" style="144" customWidth="1"/>
    <col min="13565" max="13568" width="2" style="144"/>
    <col min="13569" max="13569" width="3.625" style="144" customWidth="1"/>
    <col min="13570" max="13572" width="2.625" style="144" customWidth="1"/>
    <col min="13573" max="13580" width="9.625" style="144" customWidth="1"/>
    <col min="13581" max="13819" width="8.625" style="144" customWidth="1"/>
    <col min="13820" max="13820" width="2.5" style="144" customWidth="1"/>
    <col min="13821" max="13824" width="2" style="144"/>
    <col min="13825" max="13825" width="3.625" style="144" customWidth="1"/>
    <col min="13826" max="13828" width="2.625" style="144" customWidth="1"/>
    <col min="13829" max="13836" width="9.625" style="144" customWidth="1"/>
    <col min="13837" max="14075" width="8.625" style="144" customWidth="1"/>
    <col min="14076" max="14076" width="2.5" style="144" customWidth="1"/>
    <col min="14077" max="14080" width="2" style="144"/>
    <col min="14081" max="14081" width="3.625" style="144" customWidth="1"/>
    <col min="14082" max="14084" width="2.625" style="144" customWidth="1"/>
    <col min="14085" max="14092" width="9.625" style="144" customWidth="1"/>
    <col min="14093" max="14331" width="8.625" style="144" customWidth="1"/>
    <col min="14332" max="14332" width="2.5" style="144" customWidth="1"/>
    <col min="14333" max="14336" width="2" style="144"/>
    <col min="14337" max="14337" width="3.625" style="144" customWidth="1"/>
    <col min="14338" max="14340" width="2.625" style="144" customWidth="1"/>
    <col min="14341" max="14348" width="9.625" style="144" customWidth="1"/>
    <col min="14349" max="14587" width="8.625" style="144" customWidth="1"/>
    <col min="14588" max="14588" width="2.5" style="144" customWidth="1"/>
    <col min="14589" max="14592" width="2" style="144"/>
    <col min="14593" max="14593" width="3.625" style="144" customWidth="1"/>
    <col min="14594" max="14596" width="2.625" style="144" customWidth="1"/>
    <col min="14597" max="14604" width="9.625" style="144" customWidth="1"/>
    <col min="14605" max="14843" width="8.625" style="144" customWidth="1"/>
    <col min="14844" max="14844" width="2.5" style="144" customWidth="1"/>
    <col min="14845" max="14848" width="2" style="144"/>
    <col min="14849" max="14849" width="3.625" style="144" customWidth="1"/>
    <col min="14850" max="14852" width="2.625" style="144" customWidth="1"/>
    <col min="14853" max="14860" width="9.625" style="144" customWidth="1"/>
    <col min="14861" max="15099" width="8.625" style="144" customWidth="1"/>
    <col min="15100" max="15100" width="2.5" style="144" customWidth="1"/>
    <col min="15101" max="15104" width="2" style="144"/>
    <col min="15105" max="15105" width="3.625" style="144" customWidth="1"/>
    <col min="15106" max="15108" width="2.625" style="144" customWidth="1"/>
    <col min="15109" max="15116" width="9.625" style="144" customWidth="1"/>
    <col min="15117" max="15355" width="8.625" style="144" customWidth="1"/>
    <col min="15356" max="15356" width="2.5" style="144" customWidth="1"/>
    <col min="15357" max="15360" width="2" style="144"/>
    <col min="15361" max="15361" width="3.625" style="144" customWidth="1"/>
    <col min="15362" max="15364" width="2.625" style="144" customWidth="1"/>
    <col min="15365" max="15372" width="9.625" style="144" customWidth="1"/>
    <col min="15373" max="15611" width="8.625" style="144" customWidth="1"/>
    <col min="15612" max="15612" width="2.5" style="144" customWidth="1"/>
    <col min="15613" max="15616" width="2" style="144"/>
    <col min="15617" max="15617" width="3.625" style="144" customWidth="1"/>
    <col min="15618" max="15620" width="2.625" style="144" customWidth="1"/>
    <col min="15621" max="15628" width="9.625" style="144" customWidth="1"/>
    <col min="15629" max="15867" width="8.625" style="144" customWidth="1"/>
    <col min="15868" max="15868" width="2.5" style="144" customWidth="1"/>
    <col min="15869" max="15872" width="2" style="144"/>
    <col min="15873" max="15873" width="3.625" style="144" customWidth="1"/>
    <col min="15874" max="15876" width="2.625" style="144" customWidth="1"/>
    <col min="15877" max="15884" width="9.625" style="144" customWidth="1"/>
    <col min="15885" max="16123" width="8.625" style="144" customWidth="1"/>
    <col min="16124" max="16124" width="2.5" style="144" customWidth="1"/>
    <col min="16125" max="16128" width="2" style="144"/>
    <col min="16129" max="16129" width="3.625" style="144" customWidth="1"/>
    <col min="16130" max="16132" width="2.625" style="144" customWidth="1"/>
    <col min="16133" max="16140" width="9.625" style="144" customWidth="1"/>
    <col min="16141" max="16379" width="8.625" style="144" customWidth="1"/>
    <col min="16380" max="16380" width="2.5" style="144" customWidth="1"/>
    <col min="16381" max="16384" width="2" style="144"/>
  </cols>
  <sheetData>
    <row r="1" spans="2:24" ht="21.75" customHeight="1" x14ac:dyDescent="0.2">
      <c r="B1" s="395" t="s">
        <v>0</v>
      </c>
      <c r="C1" s="395"/>
      <c r="D1" s="395"/>
      <c r="E1" s="396"/>
      <c r="F1" s="396"/>
      <c r="G1" s="396"/>
      <c r="H1" s="396"/>
      <c r="I1" s="396"/>
      <c r="J1" s="396"/>
      <c r="K1" s="397"/>
      <c r="L1" s="397"/>
      <c r="M1" s="150"/>
      <c r="N1" s="150"/>
      <c r="O1" s="150"/>
      <c r="P1" s="150"/>
      <c r="Q1" s="150"/>
      <c r="R1" s="150"/>
      <c r="S1" s="150"/>
      <c r="T1" s="150"/>
      <c r="U1" s="150"/>
      <c r="V1" s="150"/>
      <c r="W1" s="150"/>
      <c r="X1" s="150"/>
    </row>
    <row r="2" spans="2:24" ht="19.5" customHeight="1" x14ac:dyDescent="0.2">
      <c r="B2" s="398"/>
      <c r="C2" s="399"/>
      <c r="D2" s="399"/>
      <c r="E2" s="399"/>
      <c r="F2" s="399"/>
      <c r="G2" s="399"/>
      <c r="H2" s="399"/>
      <c r="I2" s="399"/>
      <c r="J2" s="399"/>
      <c r="K2" s="399"/>
      <c r="L2" s="399"/>
    </row>
    <row r="3" spans="2:24" x14ac:dyDescent="0.15">
      <c r="B3" s="144" t="s">
        <v>1</v>
      </c>
      <c r="C3" s="400" t="s">
        <v>2</v>
      </c>
      <c r="D3" s="399"/>
      <c r="E3" s="399"/>
      <c r="F3" s="399"/>
      <c r="G3" s="399"/>
      <c r="H3" s="399"/>
      <c r="I3" s="399"/>
      <c r="J3" s="399"/>
      <c r="K3" s="399"/>
      <c r="L3" s="399"/>
    </row>
    <row r="4" spans="2:24" ht="33" customHeight="1" x14ac:dyDescent="0.15">
      <c r="B4" s="144" t="s">
        <v>3</v>
      </c>
      <c r="C4" s="401" t="s">
        <v>120</v>
      </c>
      <c r="D4" s="401"/>
      <c r="E4" s="401"/>
      <c r="F4" s="401"/>
      <c r="G4" s="401"/>
      <c r="H4" s="401"/>
      <c r="I4" s="401"/>
      <c r="J4" s="401"/>
      <c r="K4" s="402"/>
      <c r="L4" s="402"/>
    </row>
    <row r="5" spans="2:24" x14ac:dyDescent="0.15">
      <c r="C5" s="403"/>
      <c r="D5" s="403"/>
      <c r="E5" s="403"/>
      <c r="F5" s="403"/>
      <c r="G5" s="403"/>
      <c r="H5" s="403"/>
      <c r="I5" s="403"/>
      <c r="J5" s="403"/>
      <c r="K5" s="394"/>
      <c r="L5" s="394"/>
    </row>
    <row r="6" spans="2:24" x14ac:dyDescent="0.15">
      <c r="C6" s="393"/>
      <c r="D6" s="394"/>
      <c r="E6" s="394"/>
      <c r="F6" s="394"/>
      <c r="G6" s="394"/>
      <c r="H6" s="394"/>
      <c r="I6" s="394"/>
      <c r="J6" s="394"/>
      <c r="K6" s="394"/>
      <c r="L6" s="394"/>
    </row>
    <row r="7" spans="2:24" x14ac:dyDescent="0.15">
      <c r="C7" s="393"/>
      <c r="D7" s="394"/>
      <c r="E7" s="394"/>
      <c r="F7" s="394"/>
      <c r="G7" s="394"/>
      <c r="H7" s="394"/>
      <c r="I7" s="394"/>
      <c r="J7" s="394"/>
      <c r="K7" s="394"/>
      <c r="L7" s="394"/>
    </row>
    <row r="8" spans="2:24" x14ac:dyDescent="0.15">
      <c r="C8" s="393"/>
      <c r="D8" s="394"/>
      <c r="E8" s="394"/>
      <c r="F8" s="394"/>
      <c r="G8" s="394"/>
      <c r="H8" s="394"/>
      <c r="I8" s="394"/>
      <c r="J8" s="394"/>
      <c r="K8" s="394"/>
      <c r="L8" s="394"/>
    </row>
    <row r="9" spans="2:24" x14ac:dyDescent="0.15">
      <c r="C9" s="393"/>
      <c r="D9" s="394"/>
      <c r="E9" s="394"/>
      <c r="F9" s="394"/>
      <c r="G9" s="394"/>
      <c r="H9" s="394"/>
      <c r="I9" s="394"/>
      <c r="J9" s="394"/>
      <c r="K9" s="394"/>
      <c r="L9" s="394"/>
    </row>
  </sheetData>
  <mergeCells count="9">
    <mergeCell ref="C7:L7"/>
    <mergeCell ref="C8:L8"/>
    <mergeCell ref="C9:L9"/>
    <mergeCell ref="B1:L1"/>
    <mergeCell ref="B2:L2"/>
    <mergeCell ref="C3:L3"/>
    <mergeCell ref="C4:L4"/>
    <mergeCell ref="C5:L5"/>
    <mergeCell ref="C6:L6"/>
  </mergeCells>
  <phoneticPr fontId="30"/>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3"/>
  <sheetViews>
    <sheetView workbookViewId="0"/>
  </sheetViews>
  <sheetFormatPr defaultColWidth="8.75" defaultRowHeight="13.5" x14ac:dyDescent="0.15"/>
  <cols>
    <col min="1" max="1" width="3.625" style="37" customWidth="1"/>
    <col min="2" max="4" width="2.625" style="37" customWidth="1"/>
    <col min="5" max="12" width="3.625" style="37" customWidth="1"/>
    <col min="13" max="24" width="3.625" style="52" customWidth="1"/>
    <col min="25" max="26" width="3.625" style="37" customWidth="1"/>
    <col min="27" max="256" width="8.75" style="37"/>
    <col min="257" max="257" width="3.625" style="37" customWidth="1"/>
    <col min="258" max="260" width="2.625" style="37" customWidth="1"/>
    <col min="261" max="282" width="3.625" style="37" customWidth="1"/>
    <col min="283" max="512" width="8.75" style="37"/>
    <col min="513" max="513" width="3.625" style="37" customWidth="1"/>
    <col min="514" max="516" width="2.625" style="37" customWidth="1"/>
    <col min="517" max="538" width="3.625" style="37" customWidth="1"/>
    <col min="539" max="768" width="8.75" style="37"/>
    <col min="769" max="769" width="3.625" style="37" customWidth="1"/>
    <col min="770" max="772" width="2.625" style="37" customWidth="1"/>
    <col min="773" max="794" width="3.625" style="37" customWidth="1"/>
    <col min="795" max="1024" width="8.75" style="37"/>
    <col min="1025" max="1025" width="3.625" style="37" customWidth="1"/>
    <col min="1026" max="1028" width="2.625" style="37" customWidth="1"/>
    <col min="1029" max="1050" width="3.625" style="37" customWidth="1"/>
    <col min="1051" max="1280" width="8.75" style="37"/>
    <col min="1281" max="1281" width="3.625" style="37" customWidth="1"/>
    <col min="1282" max="1284" width="2.625" style="37" customWidth="1"/>
    <col min="1285" max="1306" width="3.625" style="37" customWidth="1"/>
    <col min="1307" max="1536" width="8.75" style="37"/>
    <col min="1537" max="1537" width="3.625" style="37" customWidth="1"/>
    <col min="1538" max="1540" width="2.625" style="37" customWidth="1"/>
    <col min="1541" max="1562" width="3.625" style="37" customWidth="1"/>
    <col min="1563" max="1792" width="8.75" style="37"/>
    <col min="1793" max="1793" width="3.625" style="37" customWidth="1"/>
    <col min="1794" max="1796" width="2.625" style="37" customWidth="1"/>
    <col min="1797" max="1818" width="3.625" style="37" customWidth="1"/>
    <col min="1819" max="2048" width="8.75" style="37"/>
    <col min="2049" max="2049" width="3.625" style="37" customWidth="1"/>
    <col min="2050" max="2052" width="2.625" style="37" customWidth="1"/>
    <col min="2053" max="2074" width="3.625" style="37" customWidth="1"/>
    <col min="2075" max="2304" width="8.75" style="37"/>
    <col min="2305" max="2305" width="3.625" style="37" customWidth="1"/>
    <col min="2306" max="2308" width="2.625" style="37" customWidth="1"/>
    <col min="2309" max="2330" width="3.625" style="37" customWidth="1"/>
    <col min="2331" max="2560" width="8.75" style="37"/>
    <col min="2561" max="2561" width="3.625" style="37" customWidth="1"/>
    <col min="2562" max="2564" width="2.625" style="37" customWidth="1"/>
    <col min="2565" max="2586" width="3.625" style="37" customWidth="1"/>
    <col min="2587" max="2816" width="8.75" style="37"/>
    <col min="2817" max="2817" width="3.625" style="37" customWidth="1"/>
    <col min="2818" max="2820" width="2.625" style="37" customWidth="1"/>
    <col min="2821" max="2842" width="3.625" style="37" customWidth="1"/>
    <col min="2843" max="3072" width="8.75" style="37"/>
    <col min="3073" max="3073" width="3.625" style="37" customWidth="1"/>
    <col min="3074" max="3076" width="2.625" style="37" customWidth="1"/>
    <col min="3077" max="3098" width="3.625" style="37" customWidth="1"/>
    <col min="3099" max="3328" width="8.75" style="37"/>
    <col min="3329" max="3329" width="3.625" style="37" customWidth="1"/>
    <col min="3330" max="3332" width="2.625" style="37" customWidth="1"/>
    <col min="3333" max="3354" width="3.625" style="37" customWidth="1"/>
    <col min="3355" max="3584" width="8.75" style="37"/>
    <col min="3585" max="3585" width="3.625" style="37" customWidth="1"/>
    <col min="3586" max="3588" width="2.625" style="37" customWidth="1"/>
    <col min="3589" max="3610" width="3.625" style="37" customWidth="1"/>
    <col min="3611" max="3840" width="8.75" style="37"/>
    <col min="3841" max="3841" width="3.625" style="37" customWidth="1"/>
    <col min="3842" max="3844" width="2.625" style="37" customWidth="1"/>
    <col min="3845" max="3866" width="3.625" style="37" customWidth="1"/>
    <col min="3867" max="4096" width="8.75" style="37"/>
    <col min="4097" max="4097" width="3.625" style="37" customWidth="1"/>
    <col min="4098" max="4100" width="2.625" style="37" customWidth="1"/>
    <col min="4101" max="4122" width="3.625" style="37" customWidth="1"/>
    <col min="4123" max="4352" width="8.75" style="37"/>
    <col min="4353" max="4353" width="3.625" style="37" customWidth="1"/>
    <col min="4354" max="4356" width="2.625" style="37" customWidth="1"/>
    <col min="4357" max="4378" width="3.625" style="37" customWidth="1"/>
    <col min="4379" max="4608" width="8.75" style="37"/>
    <col min="4609" max="4609" width="3.625" style="37" customWidth="1"/>
    <col min="4610" max="4612" width="2.625" style="37" customWidth="1"/>
    <col min="4613" max="4634" width="3.625" style="37" customWidth="1"/>
    <col min="4635" max="4864" width="8.75" style="37"/>
    <col min="4865" max="4865" width="3.625" style="37" customWidth="1"/>
    <col min="4866" max="4868" width="2.625" style="37" customWidth="1"/>
    <col min="4869" max="4890" width="3.625" style="37" customWidth="1"/>
    <col min="4891" max="5120" width="8.75" style="37"/>
    <col min="5121" max="5121" width="3.625" style="37" customWidth="1"/>
    <col min="5122" max="5124" width="2.625" style="37" customWidth="1"/>
    <col min="5125" max="5146" width="3.625" style="37" customWidth="1"/>
    <col min="5147" max="5376" width="8.75" style="37"/>
    <col min="5377" max="5377" width="3.625" style="37" customWidth="1"/>
    <col min="5378" max="5380" width="2.625" style="37" customWidth="1"/>
    <col min="5381" max="5402" width="3.625" style="37" customWidth="1"/>
    <col min="5403" max="5632" width="8.75" style="37"/>
    <col min="5633" max="5633" width="3.625" style="37" customWidth="1"/>
    <col min="5634" max="5636" width="2.625" style="37" customWidth="1"/>
    <col min="5637" max="5658" width="3.625" style="37" customWidth="1"/>
    <col min="5659" max="5888" width="8.75" style="37"/>
    <col min="5889" max="5889" width="3.625" style="37" customWidth="1"/>
    <col min="5890" max="5892" width="2.625" style="37" customWidth="1"/>
    <col min="5893" max="5914" width="3.625" style="37" customWidth="1"/>
    <col min="5915" max="6144" width="8.75" style="37"/>
    <col min="6145" max="6145" width="3.625" style="37" customWidth="1"/>
    <col min="6146" max="6148" width="2.625" style="37" customWidth="1"/>
    <col min="6149" max="6170" width="3.625" style="37" customWidth="1"/>
    <col min="6171" max="6400" width="8.75" style="37"/>
    <col min="6401" max="6401" width="3.625" style="37" customWidth="1"/>
    <col min="6402" max="6404" width="2.625" style="37" customWidth="1"/>
    <col min="6405" max="6426" width="3.625" style="37" customWidth="1"/>
    <col min="6427" max="6656" width="8.75" style="37"/>
    <col min="6657" max="6657" width="3.625" style="37" customWidth="1"/>
    <col min="6658" max="6660" width="2.625" style="37" customWidth="1"/>
    <col min="6661" max="6682" width="3.625" style="37" customWidth="1"/>
    <col min="6683" max="6912" width="8.75" style="37"/>
    <col min="6913" max="6913" width="3.625" style="37" customWidth="1"/>
    <col min="6914" max="6916" width="2.625" style="37" customWidth="1"/>
    <col min="6917" max="6938" width="3.625" style="37" customWidth="1"/>
    <col min="6939" max="7168" width="8.75" style="37"/>
    <col min="7169" max="7169" width="3.625" style="37" customWidth="1"/>
    <col min="7170" max="7172" width="2.625" style="37" customWidth="1"/>
    <col min="7173" max="7194" width="3.625" style="37" customWidth="1"/>
    <col min="7195" max="7424" width="8.75" style="37"/>
    <col min="7425" max="7425" width="3.625" style="37" customWidth="1"/>
    <col min="7426" max="7428" width="2.625" style="37" customWidth="1"/>
    <col min="7429" max="7450" width="3.625" style="37" customWidth="1"/>
    <col min="7451" max="7680" width="8.75" style="37"/>
    <col min="7681" max="7681" width="3.625" style="37" customWidth="1"/>
    <col min="7682" max="7684" width="2.625" style="37" customWidth="1"/>
    <col min="7685" max="7706" width="3.625" style="37" customWidth="1"/>
    <col min="7707" max="7936" width="8.75" style="37"/>
    <col min="7937" max="7937" width="3.625" style="37" customWidth="1"/>
    <col min="7938" max="7940" width="2.625" style="37" customWidth="1"/>
    <col min="7941" max="7962" width="3.625" style="37" customWidth="1"/>
    <col min="7963" max="8192" width="8.75" style="37"/>
    <col min="8193" max="8193" width="3.625" style="37" customWidth="1"/>
    <col min="8194" max="8196" width="2.625" style="37" customWidth="1"/>
    <col min="8197" max="8218" width="3.625" style="37" customWidth="1"/>
    <col min="8219" max="8448" width="8.75" style="37"/>
    <col min="8449" max="8449" width="3.625" style="37" customWidth="1"/>
    <col min="8450" max="8452" width="2.625" style="37" customWidth="1"/>
    <col min="8453" max="8474" width="3.625" style="37" customWidth="1"/>
    <col min="8475" max="8704" width="8.75" style="37"/>
    <col min="8705" max="8705" width="3.625" style="37" customWidth="1"/>
    <col min="8706" max="8708" width="2.625" style="37" customWidth="1"/>
    <col min="8709" max="8730" width="3.625" style="37" customWidth="1"/>
    <col min="8731" max="8960" width="8.75" style="37"/>
    <col min="8961" max="8961" width="3.625" style="37" customWidth="1"/>
    <col min="8962" max="8964" width="2.625" style="37" customWidth="1"/>
    <col min="8965" max="8986" width="3.625" style="37" customWidth="1"/>
    <col min="8987" max="9216" width="8.75" style="37"/>
    <col min="9217" max="9217" width="3.625" style="37" customWidth="1"/>
    <col min="9218" max="9220" width="2.625" style="37" customWidth="1"/>
    <col min="9221" max="9242" width="3.625" style="37" customWidth="1"/>
    <col min="9243" max="9472" width="8.75" style="37"/>
    <col min="9473" max="9473" width="3.625" style="37" customWidth="1"/>
    <col min="9474" max="9476" width="2.625" style="37" customWidth="1"/>
    <col min="9477" max="9498" width="3.625" style="37" customWidth="1"/>
    <col min="9499" max="9728" width="8.75" style="37"/>
    <col min="9729" max="9729" width="3.625" style="37" customWidth="1"/>
    <col min="9730" max="9732" width="2.625" style="37" customWidth="1"/>
    <col min="9733" max="9754" width="3.625" style="37" customWidth="1"/>
    <col min="9755" max="9984" width="8.75" style="37"/>
    <col min="9985" max="9985" width="3.625" style="37" customWidth="1"/>
    <col min="9986" max="9988" width="2.625" style="37" customWidth="1"/>
    <col min="9989" max="10010" width="3.625" style="37" customWidth="1"/>
    <col min="10011" max="10240" width="8.75" style="37"/>
    <col min="10241" max="10241" width="3.625" style="37" customWidth="1"/>
    <col min="10242" max="10244" width="2.625" style="37" customWidth="1"/>
    <col min="10245" max="10266" width="3.625" style="37" customWidth="1"/>
    <col min="10267" max="10496" width="8.75" style="37"/>
    <col min="10497" max="10497" width="3.625" style="37" customWidth="1"/>
    <col min="10498" max="10500" width="2.625" style="37" customWidth="1"/>
    <col min="10501" max="10522" width="3.625" style="37" customWidth="1"/>
    <col min="10523" max="10752" width="8.75" style="37"/>
    <col min="10753" max="10753" width="3.625" style="37" customWidth="1"/>
    <col min="10754" max="10756" width="2.625" style="37" customWidth="1"/>
    <col min="10757" max="10778" width="3.625" style="37" customWidth="1"/>
    <col min="10779" max="11008" width="8.75" style="37"/>
    <col min="11009" max="11009" width="3.625" style="37" customWidth="1"/>
    <col min="11010" max="11012" width="2.625" style="37" customWidth="1"/>
    <col min="11013" max="11034" width="3.625" style="37" customWidth="1"/>
    <col min="11035" max="11264" width="8.75" style="37"/>
    <col min="11265" max="11265" width="3.625" style="37" customWidth="1"/>
    <col min="11266" max="11268" width="2.625" style="37" customWidth="1"/>
    <col min="11269" max="11290" width="3.625" style="37" customWidth="1"/>
    <col min="11291" max="11520" width="8.75" style="37"/>
    <col min="11521" max="11521" width="3.625" style="37" customWidth="1"/>
    <col min="11522" max="11524" width="2.625" style="37" customWidth="1"/>
    <col min="11525" max="11546" width="3.625" style="37" customWidth="1"/>
    <col min="11547" max="11776" width="8.75" style="37"/>
    <col min="11777" max="11777" width="3.625" style="37" customWidth="1"/>
    <col min="11778" max="11780" width="2.625" style="37" customWidth="1"/>
    <col min="11781" max="11802" width="3.625" style="37" customWidth="1"/>
    <col min="11803" max="12032" width="8.75" style="37"/>
    <col min="12033" max="12033" width="3.625" style="37" customWidth="1"/>
    <col min="12034" max="12036" width="2.625" style="37" customWidth="1"/>
    <col min="12037" max="12058" width="3.625" style="37" customWidth="1"/>
    <col min="12059" max="12288" width="8.75" style="37"/>
    <col min="12289" max="12289" width="3.625" style="37" customWidth="1"/>
    <col min="12290" max="12292" width="2.625" style="37" customWidth="1"/>
    <col min="12293" max="12314" width="3.625" style="37" customWidth="1"/>
    <col min="12315" max="12544" width="8.75" style="37"/>
    <col min="12545" max="12545" width="3.625" style="37" customWidth="1"/>
    <col min="12546" max="12548" width="2.625" style="37" customWidth="1"/>
    <col min="12549" max="12570" width="3.625" style="37" customWidth="1"/>
    <col min="12571" max="12800" width="8.75" style="37"/>
    <col min="12801" max="12801" width="3.625" style="37" customWidth="1"/>
    <col min="12802" max="12804" width="2.625" style="37" customWidth="1"/>
    <col min="12805" max="12826" width="3.625" style="37" customWidth="1"/>
    <col min="12827" max="13056" width="8.75" style="37"/>
    <col min="13057" max="13057" width="3.625" style="37" customWidth="1"/>
    <col min="13058" max="13060" width="2.625" style="37" customWidth="1"/>
    <col min="13061" max="13082" width="3.625" style="37" customWidth="1"/>
    <col min="13083" max="13312" width="8.75" style="37"/>
    <col min="13313" max="13313" width="3.625" style="37" customWidth="1"/>
    <col min="13314" max="13316" width="2.625" style="37" customWidth="1"/>
    <col min="13317" max="13338" width="3.625" style="37" customWidth="1"/>
    <col min="13339" max="13568" width="8.75" style="37"/>
    <col min="13569" max="13569" width="3.625" style="37" customWidth="1"/>
    <col min="13570" max="13572" width="2.625" style="37" customWidth="1"/>
    <col min="13573" max="13594" width="3.625" style="37" customWidth="1"/>
    <col min="13595" max="13824" width="8.75" style="37"/>
    <col min="13825" max="13825" width="3.625" style="37" customWidth="1"/>
    <col min="13826" max="13828" width="2.625" style="37" customWidth="1"/>
    <col min="13829" max="13850" width="3.625" style="37" customWidth="1"/>
    <col min="13851" max="14080" width="8.75" style="37"/>
    <col min="14081" max="14081" width="3.625" style="37" customWidth="1"/>
    <col min="14082" max="14084" width="2.625" style="37" customWidth="1"/>
    <col min="14085" max="14106" width="3.625" style="37" customWidth="1"/>
    <col min="14107" max="14336" width="8.75" style="37"/>
    <col min="14337" max="14337" width="3.625" style="37" customWidth="1"/>
    <col min="14338" max="14340" width="2.625" style="37" customWidth="1"/>
    <col min="14341" max="14362" width="3.625" style="37" customWidth="1"/>
    <col min="14363" max="14592" width="8.75" style="37"/>
    <col min="14593" max="14593" width="3.625" style="37" customWidth="1"/>
    <col min="14594" max="14596" width="2.625" style="37" customWidth="1"/>
    <col min="14597" max="14618" width="3.625" style="37" customWidth="1"/>
    <col min="14619" max="14848" width="8.75" style="37"/>
    <col min="14849" max="14849" width="3.625" style="37" customWidth="1"/>
    <col min="14850" max="14852" width="2.625" style="37" customWidth="1"/>
    <col min="14853" max="14874" width="3.625" style="37" customWidth="1"/>
    <col min="14875" max="15104" width="8.75" style="37"/>
    <col min="15105" max="15105" width="3.625" style="37" customWidth="1"/>
    <col min="15106" max="15108" width="2.625" style="37" customWidth="1"/>
    <col min="15109" max="15130" width="3.625" style="37" customWidth="1"/>
    <col min="15131" max="15360" width="8.75" style="37"/>
    <col min="15361" max="15361" width="3.625" style="37" customWidth="1"/>
    <col min="15362" max="15364" width="2.625" style="37" customWidth="1"/>
    <col min="15365" max="15386" width="3.625" style="37" customWidth="1"/>
    <col min="15387" max="15616" width="8.75" style="37"/>
    <col min="15617" max="15617" width="3.625" style="37" customWidth="1"/>
    <col min="15618" max="15620" width="2.625" style="37" customWidth="1"/>
    <col min="15621" max="15642" width="3.625" style="37" customWidth="1"/>
    <col min="15643" max="15872" width="8.75" style="37"/>
    <col min="15873" max="15873" width="3.625" style="37" customWidth="1"/>
    <col min="15874" max="15876" width="2.625" style="37" customWidth="1"/>
    <col min="15877" max="15898" width="3.625" style="37" customWidth="1"/>
    <col min="15899" max="16128" width="8.75" style="37"/>
    <col min="16129" max="16129" width="3.625" style="37" customWidth="1"/>
    <col min="16130" max="16132" width="2.625" style="37" customWidth="1"/>
    <col min="16133" max="16154" width="3.625" style="37" customWidth="1"/>
    <col min="16155" max="16384" width="8.75" style="37"/>
  </cols>
  <sheetData>
    <row r="1" spans="1:26" ht="18" customHeight="1" x14ac:dyDescent="0.15">
      <c r="A1" s="36"/>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36" customFormat="1" ht="21" customHeight="1" x14ac:dyDescent="0.15">
      <c r="B2" s="404" t="s">
        <v>121</v>
      </c>
      <c r="C2" s="405"/>
      <c r="D2" s="405"/>
      <c r="E2" s="405"/>
      <c r="F2" s="405"/>
      <c r="G2" s="405"/>
      <c r="H2" s="405"/>
      <c r="I2" s="405"/>
      <c r="J2" s="405"/>
      <c r="K2" s="405"/>
      <c r="L2" s="405"/>
      <c r="M2" s="405"/>
      <c r="N2" s="405"/>
      <c r="O2" s="405"/>
      <c r="P2" s="405"/>
      <c r="Q2" s="405"/>
      <c r="R2" s="405"/>
      <c r="S2" s="405"/>
      <c r="T2" s="405"/>
      <c r="U2" s="405"/>
      <c r="V2" s="405"/>
      <c r="W2" s="405"/>
      <c r="X2" s="405"/>
      <c r="Y2" s="38"/>
      <c r="Z2" s="39"/>
    </row>
    <row r="3" spans="1:26" s="36" customFormat="1" ht="18" customHeight="1" x14ac:dyDescent="0.15">
      <c r="B3" s="240"/>
      <c r="C3" s="366"/>
      <c r="D3" s="366"/>
      <c r="E3" s="366"/>
      <c r="F3" s="242" t="s">
        <v>33</v>
      </c>
      <c r="G3" s="242"/>
      <c r="H3" s="132" t="s">
        <v>33</v>
      </c>
      <c r="I3" s="148" t="s">
        <v>33</v>
      </c>
      <c r="J3" s="406" t="e">
        <f>+#REF!</f>
        <v>#REF!</v>
      </c>
      <c r="K3" s="407"/>
      <c r="L3" s="132" t="s">
        <v>9</v>
      </c>
      <c r="M3" s="30" t="e">
        <f>+#REF!</f>
        <v>#REF!</v>
      </c>
      <c r="N3" s="35" t="s">
        <v>10</v>
      </c>
      <c r="O3" s="31" t="e">
        <f>+#REF!</f>
        <v>#REF!</v>
      </c>
      <c r="P3" s="408" t="s">
        <v>34</v>
      </c>
      <c r="Q3" s="409"/>
      <c r="R3" s="135" t="s">
        <v>33</v>
      </c>
      <c r="S3" s="30" t="s">
        <v>33</v>
      </c>
      <c r="T3" s="135" t="s">
        <v>33</v>
      </c>
      <c r="U3" s="410" t="s">
        <v>33</v>
      </c>
      <c r="V3" s="410"/>
      <c r="W3" s="411"/>
      <c r="X3" s="411"/>
      <c r="Y3" s="40"/>
      <c r="Z3" s="39"/>
    </row>
    <row r="4" spans="1:26" s="41"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42"/>
    </row>
    <row r="5" spans="1:26" s="36" customFormat="1" ht="15" customHeight="1" x14ac:dyDescent="0.15">
      <c r="B5" s="412" t="s">
        <v>122</v>
      </c>
      <c r="C5" s="413"/>
      <c r="D5" s="413"/>
      <c r="E5" s="413"/>
      <c r="F5" s="413"/>
      <c r="G5" s="413"/>
      <c r="H5" s="413"/>
      <c r="I5" s="413"/>
      <c r="J5" s="413"/>
      <c r="K5" s="413"/>
      <c r="L5" s="414"/>
      <c r="M5" s="415" t="s">
        <v>11</v>
      </c>
      <c r="N5" s="416"/>
      <c r="O5" s="416"/>
      <c r="P5" s="416"/>
      <c r="Q5" s="416"/>
      <c r="R5" s="416"/>
      <c r="S5" s="416"/>
      <c r="T5" s="416"/>
      <c r="U5" s="416"/>
      <c r="V5" s="416"/>
      <c r="W5" s="43"/>
      <c r="X5" s="44"/>
      <c r="Y5" s="45"/>
    </row>
    <row r="6" spans="1:26" s="41" customFormat="1" ht="13.5" customHeight="1" x14ac:dyDescent="0.15">
      <c r="B6" s="417" t="s">
        <v>19</v>
      </c>
      <c r="C6" s="418"/>
      <c r="D6" s="418"/>
      <c r="E6" s="418"/>
      <c r="F6" s="418"/>
      <c r="G6" s="418"/>
      <c r="H6" s="418"/>
      <c r="I6" s="418"/>
      <c r="J6" s="418"/>
      <c r="K6" s="418"/>
      <c r="L6" s="419"/>
      <c r="M6" s="420"/>
      <c r="N6" s="421"/>
      <c r="O6" s="421"/>
      <c r="P6" s="421"/>
      <c r="Q6" s="420"/>
      <c r="R6" s="421"/>
      <c r="S6" s="421"/>
      <c r="T6" s="421"/>
      <c r="U6" s="422"/>
      <c r="V6" s="423"/>
      <c r="W6" s="423"/>
      <c r="X6" s="424"/>
      <c r="Y6" s="46"/>
    </row>
    <row r="7" spans="1:26" s="41" customFormat="1" ht="13.5" customHeight="1" x14ac:dyDescent="0.15">
      <c r="B7" s="59"/>
      <c r="C7" s="60" t="s">
        <v>13</v>
      </c>
      <c r="D7" s="425" t="s">
        <v>12</v>
      </c>
      <c r="E7" s="318"/>
      <c r="F7" s="318"/>
      <c r="G7" s="318"/>
      <c r="H7" s="318"/>
      <c r="I7" s="318"/>
      <c r="J7" s="318"/>
      <c r="K7" s="318"/>
      <c r="L7" s="426"/>
      <c r="M7" s="420"/>
      <c r="N7" s="421"/>
      <c r="O7" s="421"/>
      <c r="P7" s="421"/>
      <c r="Q7" s="420"/>
      <c r="R7" s="421"/>
      <c r="S7" s="421"/>
      <c r="T7" s="421"/>
      <c r="U7" s="427"/>
      <c r="V7" s="428"/>
      <c r="W7" s="428"/>
      <c r="X7" s="429"/>
      <c r="Y7" s="46"/>
    </row>
    <row r="8" spans="1:26" s="41" customFormat="1" ht="13.5" customHeight="1" x14ac:dyDescent="0.15">
      <c r="B8" s="47"/>
      <c r="C8" s="23"/>
      <c r="D8" s="430" t="s">
        <v>90</v>
      </c>
      <c r="E8" s="369"/>
      <c r="F8" s="369"/>
      <c r="G8" s="369"/>
      <c r="H8" s="369"/>
      <c r="I8" s="369"/>
      <c r="J8" s="369"/>
      <c r="K8" s="369"/>
      <c r="L8" s="431"/>
      <c r="M8" s="432"/>
      <c r="N8" s="433"/>
      <c r="O8" s="433"/>
      <c r="P8" s="433"/>
      <c r="Q8" s="434"/>
      <c r="R8" s="435"/>
      <c r="S8" s="435"/>
      <c r="T8" s="436"/>
      <c r="U8" s="434"/>
      <c r="V8" s="435"/>
      <c r="W8" s="435"/>
      <c r="X8" s="436"/>
      <c r="Y8" s="46"/>
    </row>
    <row r="9" spans="1:26" s="41" customFormat="1" ht="13.5" customHeight="1" x14ac:dyDescent="0.15">
      <c r="B9" s="47"/>
      <c r="C9" s="23"/>
      <c r="D9" s="133"/>
      <c r="E9" s="369" t="s">
        <v>35</v>
      </c>
      <c r="F9" s="437"/>
      <c r="G9" s="437"/>
      <c r="H9" s="437"/>
      <c r="I9" s="437"/>
      <c r="J9" s="437"/>
      <c r="K9" s="437"/>
      <c r="L9" s="438"/>
      <c r="M9" s="432">
        <v>0</v>
      </c>
      <c r="N9" s="433"/>
      <c r="O9" s="433"/>
      <c r="P9" s="433"/>
      <c r="Q9" s="140"/>
      <c r="R9" s="141"/>
      <c r="S9" s="141"/>
      <c r="T9" s="142"/>
      <c r="U9" s="140"/>
      <c r="V9" s="141"/>
      <c r="W9" s="141"/>
      <c r="X9" s="142"/>
      <c r="Y9" s="46"/>
    </row>
    <row r="10" spans="1:26" s="41" customFormat="1" ht="13.5" customHeight="1" x14ac:dyDescent="0.15">
      <c r="B10" s="47"/>
      <c r="C10" s="23"/>
      <c r="D10" s="133"/>
      <c r="E10" s="369" t="s">
        <v>36</v>
      </c>
      <c r="F10" s="437"/>
      <c r="G10" s="437"/>
      <c r="H10" s="437"/>
      <c r="I10" s="437"/>
      <c r="J10" s="437"/>
      <c r="K10" s="437"/>
      <c r="L10" s="438"/>
      <c r="M10" s="432">
        <v>0</v>
      </c>
      <c r="N10" s="433"/>
      <c r="O10" s="433"/>
      <c r="P10" s="439"/>
      <c r="Q10" s="140"/>
      <c r="R10" s="141"/>
      <c r="S10" s="141"/>
      <c r="T10" s="142"/>
      <c r="U10" s="140"/>
      <c r="V10" s="141"/>
      <c r="W10" s="141"/>
      <c r="X10" s="142"/>
      <c r="Y10" s="46"/>
    </row>
    <row r="11" spans="1:26" s="41" customFormat="1" ht="13.5" customHeight="1" x14ac:dyDescent="0.15">
      <c r="B11" s="47"/>
      <c r="C11" s="23"/>
      <c r="D11" s="133"/>
      <c r="E11" s="369" t="s">
        <v>37</v>
      </c>
      <c r="F11" s="437"/>
      <c r="G11" s="437"/>
      <c r="H11" s="437"/>
      <c r="I11" s="437"/>
      <c r="J11" s="437"/>
      <c r="K11" s="437"/>
      <c r="L11" s="438"/>
      <c r="M11" s="440">
        <v>0</v>
      </c>
      <c r="N11" s="441"/>
      <c r="O11" s="441"/>
      <c r="P11" s="442"/>
      <c r="Q11" s="140"/>
      <c r="R11" s="141"/>
      <c r="S11" s="141"/>
      <c r="T11" s="142"/>
      <c r="U11" s="140"/>
      <c r="V11" s="141"/>
      <c r="W11" s="141"/>
      <c r="X11" s="142"/>
      <c r="Y11" s="46"/>
    </row>
    <row r="12" spans="1:26" s="41" customFormat="1" ht="13.5" customHeight="1" x14ac:dyDescent="0.15">
      <c r="B12" s="47"/>
      <c r="C12" s="23"/>
      <c r="D12" s="425" t="s">
        <v>20</v>
      </c>
      <c r="E12" s="443"/>
      <c r="F12" s="443"/>
      <c r="G12" s="443"/>
      <c r="H12" s="443"/>
      <c r="I12" s="443"/>
      <c r="J12" s="443"/>
      <c r="K12" s="443"/>
      <c r="L12" s="444"/>
      <c r="M12" s="445"/>
      <c r="N12" s="446"/>
      <c r="O12" s="446"/>
      <c r="P12" s="446"/>
      <c r="Q12" s="447">
        <f>SUM(M9:P11)</f>
        <v>0</v>
      </c>
      <c r="R12" s="448"/>
      <c r="S12" s="448"/>
      <c r="T12" s="449"/>
      <c r="U12" s="434"/>
      <c r="V12" s="435"/>
      <c r="W12" s="435"/>
      <c r="X12" s="436"/>
      <c r="Y12" s="46"/>
    </row>
    <row r="13" spans="1:26" s="41" customFormat="1" ht="13.5" customHeight="1" x14ac:dyDescent="0.15">
      <c r="B13" s="59"/>
      <c r="C13" s="60" t="s">
        <v>14</v>
      </c>
      <c r="D13" s="425" t="s">
        <v>21</v>
      </c>
      <c r="E13" s="443"/>
      <c r="F13" s="443"/>
      <c r="G13" s="443"/>
      <c r="H13" s="443"/>
      <c r="I13" s="443"/>
      <c r="J13" s="443"/>
      <c r="K13" s="443"/>
      <c r="L13" s="444"/>
      <c r="M13" s="432"/>
      <c r="N13" s="433"/>
      <c r="O13" s="433"/>
      <c r="P13" s="433"/>
      <c r="Q13" s="434"/>
      <c r="R13" s="435"/>
      <c r="S13" s="435"/>
      <c r="T13" s="436"/>
      <c r="U13" s="434"/>
      <c r="V13" s="435"/>
      <c r="W13" s="435"/>
      <c r="X13" s="436"/>
      <c r="Y13" s="46"/>
    </row>
    <row r="14" spans="1:26" s="41" customFormat="1" ht="13.5" customHeight="1" x14ac:dyDescent="0.15">
      <c r="B14" s="59"/>
      <c r="C14" s="61"/>
      <c r="D14" s="425" t="s">
        <v>22</v>
      </c>
      <c r="E14" s="443"/>
      <c r="F14" s="443"/>
      <c r="G14" s="443"/>
      <c r="H14" s="443"/>
      <c r="I14" s="443"/>
      <c r="J14" s="443"/>
      <c r="K14" s="443"/>
      <c r="L14" s="444"/>
      <c r="M14" s="450"/>
      <c r="N14" s="451"/>
      <c r="O14" s="451"/>
      <c r="P14" s="451"/>
      <c r="Q14" s="452">
        <v>0</v>
      </c>
      <c r="R14" s="453"/>
      <c r="S14" s="453"/>
      <c r="T14" s="454"/>
      <c r="U14" s="434"/>
      <c r="V14" s="435"/>
      <c r="W14" s="435"/>
      <c r="X14" s="436"/>
      <c r="Y14" s="46"/>
    </row>
    <row r="15" spans="1:26" s="41" customFormat="1" ht="13.5" customHeight="1" x14ac:dyDescent="0.15">
      <c r="B15" s="62"/>
      <c r="C15" s="455" t="s">
        <v>23</v>
      </c>
      <c r="D15" s="455"/>
      <c r="E15" s="455"/>
      <c r="F15" s="455"/>
      <c r="G15" s="455"/>
      <c r="H15" s="455"/>
      <c r="I15" s="455"/>
      <c r="J15" s="455"/>
      <c r="K15" s="455"/>
      <c r="L15" s="456"/>
      <c r="M15" s="432"/>
      <c r="N15" s="433"/>
      <c r="O15" s="433"/>
      <c r="P15" s="433"/>
      <c r="Q15" s="457"/>
      <c r="R15" s="458"/>
      <c r="S15" s="458"/>
      <c r="T15" s="459"/>
      <c r="U15" s="460">
        <f>+Q12+Q14</f>
        <v>0</v>
      </c>
      <c r="V15" s="461"/>
      <c r="W15" s="461"/>
      <c r="X15" s="462"/>
      <c r="Y15" s="46"/>
    </row>
    <row r="16" spans="1:26" s="41" customFormat="1" ht="13.5" customHeight="1" x14ac:dyDescent="0.15">
      <c r="B16" s="463" t="s">
        <v>24</v>
      </c>
      <c r="C16" s="464"/>
      <c r="D16" s="464"/>
      <c r="E16" s="464"/>
      <c r="F16" s="464"/>
      <c r="G16" s="464"/>
      <c r="H16" s="464"/>
      <c r="I16" s="464"/>
      <c r="J16" s="464"/>
      <c r="K16" s="464"/>
      <c r="L16" s="465"/>
      <c r="M16" s="434"/>
      <c r="N16" s="435"/>
      <c r="O16" s="435"/>
      <c r="P16" s="436"/>
      <c r="Q16" s="434"/>
      <c r="R16" s="435"/>
      <c r="S16" s="435"/>
      <c r="T16" s="436"/>
      <c r="U16" s="457"/>
      <c r="V16" s="458"/>
      <c r="W16" s="458"/>
      <c r="X16" s="459"/>
      <c r="Y16" s="46"/>
    </row>
    <row r="17" spans="2:25" s="41" customFormat="1" ht="13.5" customHeight="1" x14ac:dyDescent="0.15">
      <c r="B17" s="59"/>
      <c r="C17" s="60" t="s">
        <v>13</v>
      </c>
      <c r="D17" s="425" t="s">
        <v>25</v>
      </c>
      <c r="E17" s="443"/>
      <c r="F17" s="443"/>
      <c r="G17" s="443"/>
      <c r="H17" s="443"/>
      <c r="I17" s="443"/>
      <c r="J17" s="443"/>
      <c r="K17" s="443"/>
      <c r="L17" s="444"/>
      <c r="M17" s="434"/>
      <c r="N17" s="435"/>
      <c r="O17" s="435"/>
      <c r="P17" s="436"/>
      <c r="Q17" s="434"/>
      <c r="R17" s="435"/>
      <c r="S17" s="435"/>
      <c r="T17" s="436"/>
      <c r="U17" s="434"/>
      <c r="V17" s="435"/>
      <c r="W17" s="435"/>
      <c r="X17" s="436"/>
      <c r="Y17" s="46"/>
    </row>
    <row r="18" spans="2:25" s="41" customFormat="1" ht="13.5" customHeight="1" x14ac:dyDescent="0.15">
      <c r="B18" s="59"/>
      <c r="C18" s="60"/>
      <c r="D18" s="425" t="s">
        <v>26</v>
      </c>
      <c r="E18" s="443"/>
      <c r="F18" s="443"/>
      <c r="G18" s="443"/>
      <c r="H18" s="443"/>
      <c r="I18" s="443"/>
      <c r="J18" s="443"/>
      <c r="K18" s="443"/>
      <c r="L18" s="444"/>
      <c r="M18" s="457"/>
      <c r="N18" s="458"/>
      <c r="O18" s="458"/>
      <c r="P18" s="459"/>
      <c r="Q18" s="447">
        <v>0</v>
      </c>
      <c r="R18" s="448"/>
      <c r="S18" s="448"/>
      <c r="T18" s="449"/>
      <c r="U18" s="434"/>
      <c r="V18" s="435"/>
      <c r="W18" s="435"/>
      <c r="X18" s="436"/>
      <c r="Y18" s="46"/>
    </row>
    <row r="19" spans="2:25" s="41" customFormat="1" ht="13.5" customHeight="1" x14ac:dyDescent="0.15">
      <c r="B19" s="59"/>
      <c r="C19" s="60" t="s">
        <v>14</v>
      </c>
      <c r="D19" s="425" t="s">
        <v>27</v>
      </c>
      <c r="E19" s="443"/>
      <c r="F19" s="443"/>
      <c r="G19" s="443"/>
      <c r="H19" s="443"/>
      <c r="I19" s="443"/>
      <c r="J19" s="443"/>
      <c r="K19" s="443"/>
      <c r="L19" s="444"/>
      <c r="M19" s="434"/>
      <c r="N19" s="435"/>
      <c r="O19" s="435"/>
      <c r="P19" s="436"/>
      <c r="Q19" s="434"/>
      <c r="R19" s="435"/>
      <c r="S19" s="435"/>
      <c r="T19" s="436"/>
      <c r="U19" s="434"/>
      <c r="V19" s="435"/>
      <c r="W19" s="435"/>
      <c r="X19" s="436"/>
      <c r="Y19" s="46"/>
    </row>
    <row r="20" spans="2:25" s="41" customFormat="1" ht="13.5" customHeight="1" x14ac:dyDescent="0.15">
      <c r="B20" s="59"/>
      <c r="C20" s="61"/>
      <c r="D20" s="425" t="s">
        <v>28</v>
      </c>
      <c r="E20" s="443"/>
      <c r="F20" s="443"/>
      <c r="G20" s="443"/>
      <c r="H20" s="443"/>
      <c r="I20" s="443"/>
      <c r="J20" s="443"/>
      <c r="K20" s="443"/>
      <c r="L20" s="444"/>
      <c r="M20" s="457"/>
      <c r="N20" s="458"/>
      <c r="O20" s="458"/>
      <c r="P20" s="459"/>
      <c r="Q20" s="452">
        <v>0</v>
      </c>
      <c r="R20" s="453"/>
      <c r="S20" s="453"/>
      <c r="T20" s="454"/>
      <c r="U20" s="447"/>
      <c r="V20" s="448"/>
      <c r="W20" s="448"/>
      <c r="X20" s="449"/>
      <c r="Y20" s="46"/>
    </row>
    <row r="21" spans="2:25" s="41" customFormat="1" ht="13.5" customHeight="1" x14ac:dyDescent="0.15">
      <c r="B21" s="50"/>
      <c r="C21" s="455" t="s">
        <v>29</v>
      </c>
      <c r="D21" s="455"/>
      <c r="E21" s="455"/>
      <c r="F21" s="455"/>
      <c r="G21" s="455"/>
      <c r="H21" s="455"/>
      <c r="I21" s="455"/>
      <c r="J21" s="455"/>
      <c r="K21" s="455"/>
      <c r="L21" s="456"/>
      <c r="M21" s="434"/>
      <c r="N21" s="435"/>
      <c r="O21" s="435"/>
      <c r="P21" s="436"/>
      <c r="Q21" s="466"/>
      <c r="R21" s="467"/>
      <c r="S21" s="467"/>
      <c r="T21" s="468"/>
      <c r="U21" s="452">
        <f>+Q18+Q20</f>
        <v>0</v>
      </c>
      <c r="V21" s="453"/>
      <c r="W21" s="453"/>
      <c r="X21" s="454"/>
      <c r="Y21" s="46"/>
    </row>
    <row r="22" spans="2:25" s="41" customFormat="1" ht="13.5" customHeight="1" thickBot="1" x14ac:dyDescent="0.2">
      <c r="B22" s="51"/>
      <c r="C22" s="469" t="s">
        <v>46</v>
      </c>
      <c r="D22" s="469"/>
      <c r="E22" s="469"/>
      <c r="F22" s="469"/>
      <c r="G22" s="469"/>
      <c r="H22" s="469"/>
      <c r="I22" s="469"/>
      <c r="J22" s="469"/>
      <c r="K22" s="469"/>
      <c r="L22" s="470"/>
      <c r="M22" s="471"/>
      <c r="N22" s="472"/>
      <c r="O22" s="472"/>
      <c r="P22" s="473"/>
      <c r="Q22" s="452"/>
      <c r="R22" s="453"/>
      <c r="S22" s="453"/>
      <c r="T22" s="454"/>
      <c r="U22" s="474">
        <f>+U15-U21</f>
        <v>0</v>
      </c>
      <c r="V22" s="475"/>
      <c r="W22" s="475"/>
      <c r="X22" s="476"/>
      <c r="Y22" s="46"/>
    </row>
    <row r="23" spans="2:25" s="41" customFormat="1" ht="14.25" thickTop="1" x14ac:dyDescent="0.15">
      <c r="B23" s="477"/>
      <c r="C23" s="478"/>
      <c r="D23" s="478"/>
      <c r="E23" s="478"/>
      <c r="F23" s="478"/>
      <c r="G23" s="478"/>
      <c r="H23" s="478"/>
      <c r="I23" s="478"/>
      <c r="J23" s="478"/>
      <c r="K23" s="478"/>
      <c r="L23" s="478"/>
      <c r="M23" s="478"/>
      <c r="N23" s="478"/>
      <c r="O23" s="478"/>
      <c r="P23" s="478"/>
      <c r="Q23" s="478"/>
      <c r="R23" s="478"/>
      <c r="S23" s="478"/>
      <c r="T23" s="478"/>
      <c r="U23" s="478"/>
      <c r="V23" s="478"/>
      <c r="W23" s="478"/>
      <c r="X23" s="478"/>
      <c r="Y23" s="42"/>
    </row>
  </sheetData>
  <mergeCells count="74">
    <mergeCell ref="C22:L22"/>
    <mergeCell ref="M22:P22"/>
    <mergeCell ref="Q22:T22"/>
    <mergeCell ref="U22:X22"/>
    <mergeCell ref="B23:X23"/>
    <mergeCell ref="D20:L20"/>
    <mergeCell ref="M20:P20"/>
    <mergeCell ref="Q20:T20"/>
    <mergeCell ref="U20:X20"/>
    <mergeCell ref="C21:L21"/>
    <mergeCell ref="M21:P21"/>
    <mergeCell ref="Q21:T21"/>
    <mergeCell ref="U21:X21"/>
    <mergeCell ref="D18:L18"/>
    <mergeCell ref="M18:P18"/>
    <mergeCell ref="Q18:T18"/>
    <mergeCell ref="U18:X18"/>
    <mergeCell ref="D19:L19"/>
    <mergeCell ref="M19:P19"/>
    <mergeCell ref="Q19:T19"/>
    <mergeCell ref="U19:X19"/>
    <mergeCell ref="B16:L16"/>
    <mergeCell ref="M16:P16"/>
    <mergeCell ref="Q16:T16"/>
    <mergeCell ref="U16:X16"/>
    <mergeCell ref="D17:L17"/>
    <mergeCell ref="M17:P17"/>
    <mergeCell ref="Q17:T17"/>
    <mergeCell ref="U17:X17"/>
    <mergeCell ref="D14:L14"/>
    <mergeCell ref="M14:P14"/>
    <mergeCell ref="Q14:T14"/>
    <mergeCell ref="U14:X14"/>
    <mergeCell ref="C15:L15"/>
    <mergeCell ref="M15:P15"/>
    <mergeCell ref="Q15:T15"/>
    <mergeCell ref="U15:X15"/>
    <mergeCell ref="D12:L12"/>
    <mergeCell ref="M12:P12"/>
    <mergeCell ref="Q12:T12"/>
    <mergeCell ref="U12:X12"/>
    <mergeCell ref="D13:L13"/>
    <mergeCell ref="M13:P13"/>
    <mergeCell ref="Q13:T13"/>
    <mergeCell ref="U13:X13"/>
    <mergeCell ref="E9:L9"/>
    <mergeCell ref="M9:P9"/>
    <mergeCell ref="E10:L10"/>
    <mergeCell ref="M10:P10"/>
    <mergeCell ref="E11:L11"/>
    <mergeCell ref="M11:P11"/>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horizontalDpi="4294967293"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Z54"/>
  <sheetViews>
    <sheetView workbookViewId="0"/>
  </sheetViews>
  <sheetFormatPr defaultColWidth="8.75" defaultRowHeight="13.5" x14ac:dyDescent="0.15"/>
  <cols>
    <col min="1" max="1" width="3.625" style="11" customWidth="1"/>
    <col min="2" max="4" width="2.625" style="11" customWidth="1"/>
    <col min="5" max="26" width="3.625" style="11" customWidth="1"/>
    <col min="27" max="256" width="8.75" style="11"/>
    <col min="257" max="257" width="3.625" style="11" customWidth="1"/>
    <col min="258" max="260" width="2.625" style="11" customWidth="1"/>
    <col min="261" max="282" width="3.625" style="11" customWidth="1"/>
    <col min="283" max="512" width="8.75" style="11"/>
    <col min="513" max="513" width="3.625" style="11" customWidth="1"/>
    <col min="514" max="516" width="2.625" style="11" customWidth="1"/>
    <col min="517" max="538" width="3.625" style="11" customWidth="1"/>
    <col min="539" max="768" width="8.75" style="11"/>
    <col min="769" max="769" width="3.625" style="11" customWidth="1"/>
    <col min="770" max="772" width="2.625" style="11" customWidth="1"/>
    <col min="773" max="794" width="3.625" style="11" customWidth="1"/>
    <col min="795" max="1024" width="8.75" style="11"/>
    <col min="1025" max="1025" width="3.625" style="11" customWidth="1"/>
    <col min="1026" max="1028" width="2.625" style="11" customWidth="1"/>
    <col min="1029" max="1050" width="3.625" style="11" customWidth="1"/>
    <col min="1051" max="1280" width="8.75" style="11"/>
    <col min="1281" max="1281" width="3.625" style="11" customWidth="1"/>
    <col min="1282" max="1284" width="2.625" style="11" customWidth="1"/>
    <col min="1285" max="1306" width="3.625" style="11" customWidth="1"/>
    <col min="1307" max="1536" width="8.75" style="11"/>
    <col min="1537" max="1537" width="3.625" style="11" customWidth="1"/>
    <col min="1538" max="1540" width="2.625" style="11" customWidth="1"/>
    <col min="1541" max="1562" width="3.625" style="11" customWidth="1"/>
    <col min="1563" max="1792" width="8.75" style="11"/>
    <col min="1793" max="1793" width="3.625" style="11" customWidth="1"/>
    <col min="1794" max="1796" width="2.625" style="11" customWidth="1"/>
    <col min="1797" max="1818" width="3.625" style="11" customWidth="1"/>
    <col min="1819" max="2048" width="8.75" style="11"/>
    <col min="2049" max="2049" width="3.625" style="11" customWidth="1"/>
    <col min="2050" max="2052" width="2.625" style="11" customWidth="1"/>
    <col min="2053" max="2074" width="3.625" style="11" customWidth="1"/>
    <col min="2075" max="2304" width="8.75" style="11"/>
    <col min="2305" max="2305" width="3.625" style="11" customWidth="1"/>
    <col min="2306" max="2308" width="2.625" style="11" customWidth="1"/>
    <col min="2309" max="2330" width="3.625" style="11" customWidth="1"/>
    <col min="2331" max="2560" width="8.75" style="11"/>
    <col min="2561" max="2561" width="3.625" style="11" customWidth="1"/>
    <col min="2562" max="2564" width="2.625" style="11" customWidth="1"/>
    <col min="2565" max="2586" width="3.625" style="11" customWidth="1"/>
    <col min="2587" max="2816" width="8.75" style="11"/>
    <col min="2817" max="2817" width="3.625" style="11" customWidth="1"/>
    <col min="2818" max="2820" width="2.625" style="11" customWidth="1"/>
    <col min="2821" max="2842" width="3.625" style="11" customWidth="1"/>
    <col min="2843" max="3072" width="8.75" style="11"/>
    <col min="3073" max="3073" width="3.625" style="11" customWidth="1"/>
    <col min="3074" max="3076" width="2.625" style="11" customWidth="1"/>
    <col min="3077" max="3098" width="3.625" style="11" customWidth="1"/>
    <col min="3099" max="3328" width="8.75" style="11"/>
    <col min="3329" max="3329" width="3.625" style="11" customWidth="1"/>
    <col min="3330" max="3332" width="2.625" style="11" customWidth="1"/>
    <col min="3333" max="3354" width="3.625" style="11" customWidth="1"/>
    <col min="3355" max="3584" width="8.75" style="11"/>
    <col min="3585" max="3585" width="3.625" style="11" customWidth="1"/>
    <col min="3586" max="3588" width="2.625" style="11" customWidth="1"/>
    <col min="3589" max="3610" width="3.625" style="11" customWidth="1"/>
    <col min="3611" max="3840" width="8.75" style="11"/>
    <col min="3841" max="3841" width="3.625" style="11" customWidth="1"/>
    <col min="3842" max="3844" width="2.625" style="11" customWidth="1"/>
    <col min="3845" max="3866" width="3.625" style="11" customWidth="1"/>
    <col min="3867" max="4096" width="8.75" style="11"/>
    <col min="4097" max="4097" width="3.625" style="11" customWidth="1"/>
    <col min="4098" max="4100" width="2.625" style="11" customWidth="1"/>
    <col min="4101" max="4122" width="3.625" style="11" customWidth="1"/>
    <col min="4123" max="4352" width="8.75" style="11"/>
    <col min="4353" max="4353" width="3.625" style="11" customWidth="1"/>
    <col min="4354" max="4356" width="2.625" style="11" customWidth="1"/>
    <col min="4357" max="4378" width="3.625" style="11" customWidth="1"/>
    <col min="4379" max="4608" width="8.75" style="11"/>
    <col min="4609" max="4609" width="3.625" style="11" customWidth="1"/>
    <col min="4610" max="4612" width="2.625" style="11" customWidth="1"/>
    <col min="4613" max="4634" width="3.625" style="11" customWidth="1"/>
    <col min="4635" max="4864" width="8.75" style="11"/>
    <col min="4865" max="4865" width="3.625" style="11" customWidth="1"/>
    <col min="4866" max="4868" width="2.625" style="11" customWidth="1"/>
    <col min="4869" max="4890" width="3.625" style="11" customWidth="1"/>
    <col min="4891" max="5120" width="8.75" style="11"/>
    <col min="5121" max="5121" width="3.625" style="11" customWidth="1"/>
    <col min="5122" max="5124" width="2.625" style="11" customWidth="1"/>
    <col min="5125" max="5146" width="3.625" style="11" customWidth="1"/>
    <col min="5147" max="5376" width="8.75" style="11"/>
    <col min="5377" max="5377" width="3.625" style="11" customWidth="1"/>
    <col min="5378" max="5380" width="2.625" style="11" customWidth="1"/>
    <col min="5381" max="5402" width="3.625" style="11" customWidth="1"/>
    <col min="5403" max="5632" width="8.75" style="11"/>
    <col min="5633" max="5633" width="3.625" style="11" customWidth="1"/>
    <col min="5634" max="5636" width="2.625" style="11" customWidth="1"/>
    <col min="5637" max="5658" width="3.625" style="11" customWidth="1"/>
    <col min="5659" max="5888" width="8.75" style="11"/>
    <col min="5889" max="5889" width="3.625" style="11" customWidth="1"/>
    <col min="5890" max="5892" width="2.625" style="11" customWidth="1"/>
    <col min="5893" max="5914" width="3.625" style="11" customWidth="1"/>
    <col min="5915" max="6144" width="8.75" style="11"/>
    <col min="6145" max="6145" width="3.625" style="11" customWidth="1"/>
    <col min="6146" max="6148" width="2.625" style="11" customWidth="1"/>
    <col min="6149" max="6170" width="3.625" style="11" customWidth="1"/>
    <col min="6171" max="6400" width="8.75" style="11"/>
    <col min="6401" max="6401" width="3.625" style="11" customWidth="1"/>
    <col min="6402" max="6404" width="2.625" style="11" customWidth="1"/>
    <col min="6405" max="6426" width="3.625" style="11" customWidth="1"/>
    <col min="6427" max="6656" width="8.75" style="11"/>
    <col min="6657" max="6657" width="3.625" style="11" customWidth="1"/>
    <col min="6658" max="6660" width="2.625" style="11" customWidth="1"/>
    <col min="6661" max="6682" width="3.625" style="11" customWidth="1"/>
    <col min="6683" max="6912" width="8.75" style="11"/>
    <col min="6913" max="6913" width="3.625" style="11" customWidth="1"/>
    <col min="6914" max="6916" width="2.625" style="11" customWidth="1"/>
    <col min="6917" max="6938" width="3.625" style="11" customWidth="1"/>
    <col min="6939" max="7168" width="8.75" style="11"/>
    <col min="7169" max="7169" width="3.625" style="11" customWidth="1"/>
    <col min="7170" max="7172" width="2.625" style="11" customWidth="1"/>
    <col min="7173" max="7194" width="3.625" style="11" customWidth="1"/>
    <col min="7195" max="7424" width="8.75" style="11"/>
    <col min="7425" max="7425" width="3.625" style="11" customWidth="1"/>
    <col min="7426" max="7428" width="2.625" style="11" customWidth="1"/>
    <col min="7429" max="7450" width="3.625" style="11" customWidth="1"/>
    <col min="7451" max="7680" width="8.75" style="11"/>
    <col min="7681" max="7681" width="3.625" style="11" customWidth="1"/>
    <col min="7682" max="7684" width="2.625" style="11" customWidth="1"/>
    <col min="7685" max="7706" width="3.625" style="11" customWidth="1"/>
    <col min="7707" max="7936" width="8.75" style="11"/>
    <col min="7937" max="7937" width="3.625" style="11" customWidth="1"/>
    <col min="7938" max="7940" width="2.625" style="11" customWidth="1"/>
    <col min="7941" max="7962" width="3.625" style="11" customWidth="1"/>
    <col min="7963" max="8192" width="8.75" style="11"/>
    <col min="8193" max="8193" width="3.625" style="11" customWidth="1"/>
    <col min="8194" max="8196" width="2.625" style="11" customWidth="1"/>
    <col min="8197" max="8218" width="3.625" style="11" customWidth="1"/>
    <col min="8219" max="8448" width="8.75" style="11"/>
    <col min="8449" max="8449" width="3.625" style="11" customWidth="1"/>
    <col min="8450" max="8452" width="2.625" style="11" customWidth="1"/>
    <col min="8453" max="8474" width="3.625" style="11" customWidth="1"/>
    <col min="8475" max="8704" width="8.75" style="11"/>
    <col min="8705" max="8705" width="3.625" style="11" customWidth="1"/>
    <col min="8706" max="8708" width="2.625" style="11" customWidth="1"/>
    <col min="8709" max="8730" width="3.625" style="11" customWidth="1"/>
    <col min="8731" max="8960" width="8.75" style="11"/>
    <col min="8961" max="8961" width="3.625" style="11" customWidth="1"/>
    <col min="8962" max="8964" width="2.625" style="11" customWidth="1"/>
    <col min="8965" max="8986" width="3.625" style="11" customWidth="1"/>
    <col min="8987" max="9216" width="8.75" style="11"/>
    <col min="9217" max="9217" width="3.625" style="11" customWidth="1"/>
    <col min="9218" max="9220" width="2.625" style="11" customWidth="1"/>
    <col min="9221" max="9242" width="3.625" style="11" customWidth="1"/>
    <col min="9243" max="9472" width="8.75" style="11"/>
    <col min="9473" max="9473" width="3.625" style="11" customWidth="1"/>
    <col min="9474" max="9476" width="2.625" style="11" customWidth="1"/>
    <col min="9477" max="9498" width="3.625" style="11" customWidth="1"/>
    <col min="9499" max="9728" width="8.75" style="11"/>
    <col min="9729" max="9729" width="3.625" style="11" customWidth="1"/>
    <col min="9730" max="9732" width="2.625" style="11" customWidth="1"/>
    <col min="9733" max="9754" width="3.625" style="11" customWidth="1"/>
    <col min="9755" max="9984" width="8.75" style="11"/>
    <col min="9985" max="9985" width="3.625" style="11" customWidth="1"/>
    <col min="9986" max="9988" width="2.625" style="11" customWidth="1"/>
    <col min="9989" max="10010" width="3.625" style="11" customWidth="1"/>
    <col min="10011" max="10240" width="8.75" style="11"/>
    <col min="10241" max="10241" width="3.625" style="11" customWidth="1"/>
    <col min="10242" max="10244" width="2.625" style="11" customWidth="1"/>
    <col min="10245" max="10266" width="3.625" style="11" customWidth="1"/>
    <col min="10267" max="10496" width="8.75" style="11"/>
    <col min="10497" max="10497" width="3.625" style="11" customWidth="1"/>
    <col min="10498" max="10500" width="2.625" style="11" customWidth="1"/>
    <col min="10501" max="10522" width="3.625" style="11" customWidth="1"/>
    <col min="10523" max="10752" width="8.75" style="11"/>
    <col min="10753" max="10753" width="3.625" style="11" customWidth="1"/>
    <col min="10754" max="10756" width="2.625" style="11" customWidth="1"/>
    <col min="10757" max="10778" width="3.625" style="11" customWidth="1"/>
    <col min="10779" max="11008" width="8.75" style="11"/>
    <col min="11009" max="11009" width="3.625" style="11" customWidth="1"/>
    <col min="11010" max="11012" width="2.625" style="11" customWidth="1"/>
    <col min="11013" max="11034" width="3.625" style="11" customWidth="1"/>
    <col min="11035" max="11264" width="8.75" style="11"/>
    <col min="11265" max="11265" width="3.625" style="11" customWidth="1"/>
    <col min="11266" max="11268" width="2.625" style="11" customWidth="1"/>
    <col min="11269" max="11290" width="3.625" style="11" customWidth="1"/>
    <col min="11291" max="11520" width="8.75" style="11"/>
    <col min="11521" max="11521" width="3.625" style="11" customWidth="1"/>
    <col min="11522" max="11524" width="2.625" style="11" customWidth="1"/>
    <col min="11525" max="11546" width="3.625" style="11" customWidth="1"/>
    <col min="11547" max="11776" width="8.75" style="11"/>
    <col min="11777" max="11777" width="3.625" style="11" customWidth="1"/>
    <col min="11778" max="11780" width="2.625" style="11" customWidth="1"/>
    <col min="11781" max="11802" width="3.625" style="11" customWidth="1"/>
    <col min="11803" max="12032" width="8.75" style="11"/>
    <col min="12033" max="12033" width="3.625" style="11" customWidth="1"/>
    <col min="12034" max="12036" width="2.625" style="11" customWidth="1"/>
    <col min="12037" max="12058" width="3.625" style="11" customWidth="1"/>
    <col min="12059" max="12288" width="8.75" style="11"/>
    <col min="12289" max="12289" width="3.625" style="11" customWidth="1"/>
    <col min="12290" max="12292" width="2.625" style="11" customWidth="1"/>
    <col min="12293" max="12314" width="3.625" style="11" customWidth="1"/>
    <col min="12315" max="12544" width="8.75" style="11"/>
    <col min="12545" max="12545" width="3.625" style="11" customWidth="1"/>
    <col min="12546" max="12548" width="2.625" style="11" customWidth="1"/>
    <col min="12549" max="12570" width="3.625" style="11" customWidth="1"/>
    <col min="12571" max="12800" width="8.75" style="11"/>
    <col min="12801" max="12801" width="3.625" style="11" customWidth="1"/>
    <col min="12802" max="12804" width="2.625" style="11" customWidth="1"/>
    <col min="12805" max="12826" width="3.625" style="11" customWidth="1"/>
    <col min="12827" max="13056" width="8.75" style="11"/>
    <col min="13057" max="13057" width="3.625" style="11" customWidth="1"/>
    <col min="13058" max="13060" width="2.625" style="11" customWidth="1"/>
    <col min="13061" max="13082" width="3.625" style="11" customWidth="1"/>
    <col min="13083" max="13312" width="8.75" style="11"/>
    <col min="13313" max="13313" width="3.625" style="11" customWidth="1"/>
    <col min="13314" max="13316" width="2.625" style="11" customWidth="1"/>
    <col min="13317" max="13338" width="3.625" style="11" customWidth="1"/>
    <col min="13339" max="13568" width="8.75" style="11"/>
    <col min="13569" max="13569" width="3.625" style="11" customWidth="1"/>
    <col min="13570" max="13572" width="2.625" style="11" customWidth="1"/>
    <col min="13573" max="13594" width="3.625" style="11" customWidth="1"/>
    <col min="13595" max="13824" width="8.75" style="11"/>
    <col min="13825" max="13825" width="3.625" style="11" customWidth="1"/>
    <col min="13826" max="13828" width="2.625" style="11" customWidth="1"/>
    <col min="13829" max="13850" width="3.625" style="11" customWidth="1"/>
    <col min="13851" max="14080" width="8.75" style="11"/>
    <col min="14081" max="14081" width="3.625" style="11" customWidth="1"/>
    <col min="14082" max="14084" width="2.625" style="11" customWidth="1"/>
    <col min="14085" max="14106" width="3.625" style="11" customWidth="1"/>
    <col min="14107" max="14336" width="8.75" style="11"/>
    <col min="14337" max="14337" width="3.625" style="11" customWidth="1"/>
    <col min="14338" max="14340" width="2.625" style="11" customWidth="1"/>
    <col min="14341" max="14362" width="3.625" style="11" customWidth="1"/>
    <col min="14363" max="14592" width="8.75" style="11"/>
    <col min="14593" max="14593" width="3.625" style="11" customWidth="1"/>
    <col min="14594" max="14596" width="2.625" style="11" customWidth="1"/>
    <col min="14597" max="14618" width="3.625" style="11" customWidth="1"/>
    <col min="14619" max="14848" width="8.75" style="11"/>
    <col min="14849" max="14849" width="3.625" style="11" customWidth="1"/>
    <col min="14850" max="14852" width="2.625" style="11" customWidth="1"/>
    <col min="14853" max="14874" width="3.625" style="11" customWidth="1"/>
    <col min="14875" max="15104" width="8.75" style="11"/>
    <col min="15105" max="15105" width="3.625" style="11" customWidth="1"/>
    <col min="15106" max="15108" width="2.625" style="11" customWidth="1"/>
    <col min="15109" max="15130" width="3.625" style="11" customWidth="1"/>
    <col min="15131" max="15360" width="8.75" style="11"/>
    <col min="15361" max="15361" width="3.625" style="11" customWidth="1"/>
    <col min="15362" max="15364" width="2.625" style="11" customWidth="1"/>
    <col min="15365" max="15386" width="3.625" style="11" customWidth="1"/>
    <col min="15387" max="15616" width="8.75" style="11"/>
    <col min="15617" max="15617" width="3.625" style="11" customWidth="1"/>
    <col min="15618" max="15620" width="2.625" style="11" customWidth="1"/>
    <col min="15621" max="15642" width="3.625" style="11" customWidth="1"/>
    <col min="15643" max="15872" width="8.75" style="11"/>
    <col min="15873" max="15873" width="3.625" style="11" customWidth="1"/>
    <col min="15874" max="15876" width="2.625" style="11" customWidth="1"/>
    <col min="15877" max="15898" width="3.625" style="11" customWidth="1"/>
    <col min="15899" max="16128" width="8.75" style="11"/>
    <col min="16129" max="16129" width="3.625" style="11" customWidth="1"/>
    <col min="16130" max="16132" width="2.625" style="11" customWidth="1"/>
    <col min="16133" max="16154" width="3.625" style="11" customWidth="1"/>
    <col min="16155" max="16384" width="8.75" style="11"/>
  </cols>
  <sheetData>
    <row r="1" spans="2:26" ht="18" customHeight="1" x14ac:dyDescent="0.15">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c r="Y1" s="26"/>
      <c r="Z1" s="26"/>
    </row>
    <row r="2" spans="2:26"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row>
    <row r="3" spans="2:26" s="12" customFormat="1" ht="18" customHeight="1" x14ac:dyDescent="0.15">
      <c r="B3" s="240"/>
      <c r="C3" s="241"/>
      <c r="D3" s="241"/>
      <c r="E3" s="241"/>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row>
    <row r="4" spans="2:26"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row>
    <row r="5" spans="2:26" s="12" customFormat="1" ht="15.75" customHeight="1" x14ac:dyDescent="0.15">
      <c r="B5" s="248" t="s">
        <v>4</v>
      </c>
      <c r="C5" s="249"/>
      <c r="D5" s="249"/>
      <c r="E5" s="249"/>
      <c r="F5" s="249"/>
      <c r="G5" s="249"/>
      <c r="H5" s="250"/>
      <c r="I5" s="250"/>
      <c r="J5" s="250"/>
      <c r="K5" s="250"/>
      <c r="L5" s="250"/>
      <c r="M5" s="251" t="s">
        <v>5</v>
      </c>
      <c r="N5" s="252"/>
      <c r="O5" s="252"/>
      <c r="P5" s="253"/>
      <c r="Q5" s="253"/>
      <c r="R5" s="253"/>
      <c r="S5" s="253"/>
      <c r="T5" s="253"/>
      <c r="U5" s="253"/>
      <c r="V5" s="253"/>
      <c r="W5" s="253"/>
      <c r="X5" s="254"/>
      <c r="Y5" s="15"/>
    </row>
    <row r="6" spans="2:26" s="14" customFormat="1" ht="13.5" customHeight="1" x14ac:dyDescent="0.15">
      <c r="B6" s="218" t="s">
        <v>95</v>
      </c>
      <c r="C6" s="219"/>
      <c r="D6" s="219"/>
      <c r="E6" s="219"/>
      <c r="F6" s="219"/>
      <c r="G6" s="219"/>
      <c r="H6" s="220"/>
      <c r="I6" s="220"/>
      <c r="J6" s="220"/>
      <c r="K6" s="220"/>
      <c r="L6" s="220"/>
      <c r="M6" s="221"/>
      <c r="N6" s="222"/>
      <c r="O6" s="222"/>
      <c r="P6" s="223"/>
      <c r="Q6" s="224"/>
      <c r="R6" s="225"/>
      <c r="S6" s="225"/>
      <c r="T6" s="226"/>
      <c r="U6" s="224"/>
      <c r="V6" s="225"/>
      <c r="W6" s="225"/>
      <c r="X6" s="226"/>
      <c r="Y6" s="16"/>
    </row>
    <row r="7" spans="2:26" s="14" customFormat="1" ht="13.5" customHeight="1" x14ac:dyDescent="0.15">
      <c r="B7" s="55"/>
      <c r="C7" s="56" t="s">
        <v>13</v>
      </c>
      <c r="D7" s="316" t="s">
        <v>96</v>
      </c>
      <c r="E7" s="317"/>
      <c r="F7" s="317"/>
      <c r="G7" s="317"/>
      <c r="H7" s="318"/>
      <c r="I7" s="318"/>
      <c r="J7" s="318"/>
      <c r="K7" s="318"/>
      <c r="L7" s="318"/>
      <c r="M7" s="233"/>
      <c r="N7" s="234"/>
      <c r="O7" s="234"/>
      <c r="P7" s="235"/>
      <c r="Q7" s="233"/>
      <c r="R7" s="234"/>
      <c r="S7" s="234"/>
      <c r="T7" s="235"/>
      <c r="U7" s="233"/>
      <c r="V7" s="234"/>
      <c r="W7" s="234"/>
      <c r="X7" s="235"/>
      <c r="Y7" s="16"/>
    </row>
    <row r="8" spans="2:26" s="14" customFormat="1" ht="13.5" customHeight="1" x14ac:dyDescent="0.15">
      <c r="B8" s="53"/>
      <c r="C8" s="54"/>
      <c r="D8" s="367" t="s">
        <v>123</v>
      </c>
      <c r="E8" s="369"/>
      <c r="F8" s="369"/>
      <c r="G8" s="369"/>
      <c r="H8" s="369"/>
      <c r="I8" s="369"/>
      <c r="J8" s="369"/>
      <c r="K8" s="369"/>
      <c r="L8" s="431"/>
      <c r="M8" s="233">
        <v>0</v>
      </c>
      <c r="N8" s="234"/>
      <c r="O8" s="234"/>
      <c r="P8" s="235"/>
      <c r="Q8" s="233"/>
      <c r="R8" s="234"/>
      <c r="S8" s="234"/>
      <c r="T8" s="235"/>
      <c r="U8" s="233"/>
      <c r="V8" s="234"/>
      <c r="W8" s="234"/>
      <c r="X8" s="235"/>
      <c r="Y8" s="16"/>
    </row>
    <row r="9" spans="2:26" s="14" customFormat="1" ht="12.75" customHeight="1" x14ac:dyDescent="0.15">
      <c r="B9" s="53"/>
      <c r="C9" s="54"/>
      <c r="D9" s="367" t="s">
        <v>124</v>
      </c>
      <c r="E9" s="369"/>
      <c r="F9" s="369"/>
      <c r="G9" s="369"/>
      <c r="H9" s="369"/>
      <c r="I9" s="369"/>
      <c r="J9" s="369"/>
      <c r="K9" s="369"/>
      <c r="L9" s="431"/>
      <c r="M9" s="370">
        <v>0</v>
      </c>
      <c r="N9" s="371"/>
      <c r="O9" s="371"/>
      <c r="P9" s="372"/>
      <c r="Q9" s="261">
        <f>SUM(M8:P9)</f>
        <v>0</v>
      </c>
      <c r="R9" s="262"/>
      <c r="S9" s="262"/>
      <c r="T9" s="263"/>
      <c r="U9" s="233"/>
      <c r="V9" s="234"/>
      <c r="W9" s="234"/>
      <c r="X9" s="235"/>
      <c r="Y9" s="16"/>
    </row>
    <row r="10" spans="2:26" s="14" customFormat="1" ht="13.5" customHeight="1" x14ac:dyDescent="0.15">
      <c r="B10" s="55"/>
      <c r="C10" s="56" t="s">
        <v>14</v>
      </c>
      <c r="D10" s="316" t="s">
        <v>97</v>
      </c>
      <c r="E10" s="317"/>
      <c r="F10" s="317"/>
      <c r="G10" s="317"/>
      <c r="H10" s="318"/>
      <c r="I10" s="318"/>
      <c r="J10" s="318"/>
      <c r="K10" s="318"/>
      <c r="L10" s="318"/>
      <c r="M10" s="233"/>
      <c r="N10" s="234"/>
      <c r="O10" s="234"/>
      <c r="P10" s="235"/>
      <c r="Q10" s="261"/>
      <c r="R10" s="262"/>
      <c r="S10" s="262"/>
      <c r="T10" s="263"/>
      <c r="U10" s="233"/>
      <c r="V10" s="234"/>
      <c r="W10" s="234"/>
      <c r="X10" s="235"/>
      <c r="Y10" s="16"/>
    </row>
    <row r="11" spans="2:26" s="14" customFormat="1" ht="13.5" customHeight="1" x14ac:dyDescent="0.15">
      <c r="B11" s="53"/>
      <c r="C11" s="54"/>
      <c r="D11" s="367" t="s">
        <v>125</v>
      </c>
      <c r="E11" s="369"/>
      <c r="F11" s="369"/>
      <c r="G11" s="369"/>
      <c r="H11" s="369"/>
      <c r="I11" s="369"/>
      <c r="J11" s="369"/>
      <c r="K11" s="369"/>
      <c r="L11" s="431"/>
      <c r="M11" s="370">
        <v>0</v>
      </c>
      <c r="N11" s="371"/>
      <c r="O11" s="371"/>
      <c r="P11" s="372"/>
      <c r="Q11" s="261">
        <f>SUM(M11)</f>
        <v>0</v>
      </c>
      <c r="R11" s="262"/>
      <c r="S11" s="262"/>
      <c r="T11" s="263"/>
      <c r="U11" s="233"/>
      <c r="V11" s="234"/>
      <c r="W11" s="234"/>
      <c r="X11" s="235"/>
      <c r="Y11" s="16"/>
    </row>
    <row r="12" spans="2:26" s="14" customFormat="1" ht="13.5" customHeight="1" x14ac:dyDescent="0.15">
      <c r="B12" s="55"/>
      <c r="C12" s="56" t="s">
        <v>53</v>
      </c>
      <c r="D12" s="316" t="s">
        <v>126</v>
      </c>
      <c r="E12" s="317"/>
      <c r="F12" s="317"/>
      <c r="G12" s="317"/>
      <c r="H12" s="318"/>
      <c r="I12" s="318"/>
      <c r="J12" s="318"/>
      <c r="K12" s="318"/>
      <c r="L12" s="318"/>
      <c r="M12" s="233"/>
      <c r="N12" s="234"/>
      <c r="O12" s="234"/>
      <c r="P12" s="235"/>
      <c r="Q12" s="261"/>
      <c r="R12" s="262"/>
      <c r="S12" s="262"/>
      <c r="T12" s="263"/>
      <c r="U12" s="233"/>
      <c r="V12" s="234"/>
      <c r="W12" s="234"/>
      <c r="X12" s="235"/>
      <c r="Y12" s="16"/>
    </row>
    <row r="13" spans="2:26" s="14" customFormat="1" ht="13.5" customHeight="1" x14ac:dyDescent="0.15">
      <c r="B13" s="53"/>
      <c r="C13" s="54"/>
      <c r="D13" s="367" t="s">
        <v>127</v>
      </c>
      <c r="E13" s="369"/>
      <c r="F13" s="369"/>
      <c r="G13" s="369"/>
      <c r="H13" s="369"/>
      <c r="I13" s="369"/>
      <c r="J13" s="369"/>
      <c r="K13" s="369"/>
      <c r="L13" s="431"/>
      <c r="M13" s="233">
        <v>0</v>
      </c>
      <c r="N13" s="234"/>
      <c r="O13" s="234"/>
      <c r="P13" s="235"/>
      <c r="Q13" s="261"/>
      <c r="R13" s="262"/>
      <c r="S13" s="262"/>
      <c r="T13" s="263"/>
      <c r="U13" s="233"/>
      <c r="V13" s="234"/>
      <c r="W13" s="234"/>
      <c r="X13" s="235"/>
      <c r="Y13" s="16"/>
    </row>
    <row r="14" spans="2:26" s="14" customFormat="1" ht="13.5" customHeight="1" x14ac:dyDescent="0.15">
      <c r="B14" s="53"/>
      <c r="C14" s="54"/>
      <c r="D14" s="367" t="s">
        <v>128</v>
      </c>
      <c r="E14" s="369"/>
      <c r="F14" s="369"/>
      <c r="G14" s="369"/>
      <c r="H14" s="369"/>
      <c r="I14" s="369"/>
      <c r="J14" s="369"/>
      <c r="K14" s="369"/>
      <c r="L14" s="431"/>
      <c r="M14" s="370">
        <v>0</v>
      </c>
      <c r="N14" s="371"/>
      <c r="O14" s="371"/>
      <c r="P14" s="372"/>
      <c r="Q14" s="261">
        <f>SUM(M13:P14)</f>
        <v>0</v>
      </c>
      <c r="R14" s="262"/>
      <c r="S14" s="262"/>
      <c r="T14" s="263"/>
      <c r="U14" s="233"/>
      <c r="V14" s="234"/>
      <c r="W14" s="234"/>
      <c r="X14" s="235"/>
      <c r="Y14" s="16"/>
    </row>
    <row r="15" spans="2:26" s="14" customFormat="1" ht="13.5" customHeight="1" x14ac:dyDescent="0.15">
      <c r="B15" s="55"/>
      <c r="C15" s="56" t="s">
        <v>55</v>
      </c>
      <c r="D15" s="316" t="s">
        <v>129</v>
      </c>
      <c r="E15" s="317"/>
      <c r="F15" s="317"/>
      <c r="G15" s="317"/>
      <c r="H15" s="318"/>
      <c r="I15" s="318"/>
      <c r="J15" s="318"/>
      <c r="K15" s="318"/>
      <c r="L15" s="318"/>
      <c r="M15" s="233"/>
      <c r="N15" s="234"/>
      <c r="O15" s="234"/>
      <c r="P15" s="235"/>
      <c r="Q15" s="261"/>
      <c r="R15" s="262"/>
      <c r="S15" s="262"/>
      <c r="T15" s="263"/>
      <c r="U15" s="233"/>
      <c r="V15" s="234"/>
      <c r="W15" s="234"/>
      <c r="X15" s="235"/>
      <c r="Y15" s="16"/>
    </row>
    <row r="16" spans="2:26" s="14" customFormat="1" ht="13.5" customHeight="1" x14ac:dyDescent="0.15">
      <c r="B16" s="53"/>
      <c r="C16" s="54"/>
      <c r="D16" s="479" t="s">
        <v>130</v>
      </c>
      <c r="E16" s="480"/>
      <c r="F16" s="480"/>
      <c r="G16" s="480"/>
      <c r="H16" s="480"/>
      <c r="I16" s="480"/>
      <c r="J16" s="480"/>
      <c r="K16" s="480"/>
      <c r="L16" s="481"/>
      <c r="M16" s="233">
        <v>0</v>
      </c>
      <c r="N16" s="234"/>
      <c r="O16" s="234"/>
      <c r="P16" s="235"/>
      <c r="Q16" s="261"/>
      <c r="R16" s="262"/>
      <c r="S16" s="262"/>
      <c r="T16" s="263"/>
      <c r="U16" s="233"/>
      <c r="V16" s="234"/>
      <c r="W16" s="234"/>
      <c r="X16" s="235"/>
      <c r="Y16" s="16"/>
    </row>
    <row r="17" spans="2:26" s="14" customFormat="1" ht="13.5" customHeight="1" x14ac:dyDescent="0.15">
      <c r="B17" s="53"/>
      <c r="C17" s="54"/>
      <c r="D17" s="479" t="s">
        <v>131</v>
      </c>
      <c r="E17" s="480"/>
      <c r="F17" s="480"/>
      <c r="G17" s="480"/>
      <c r="H17" s="480"/>
      <c r="I17" s="480"/>
      <c r="J17" s="480"/>
      <c r="K17" s="480"/>
      <c r="L17" s="481"/>
      <c r="M17" s="233">
        <v>0</v>
      </c>
      <c r="N17" s="234"/>
      <c r="O17" s="234"/>
      <c r="P17" s="235"/>
      <c r="Q17" s="261"/>
      <c r="R17" s="262"/>
      <c r="S17" s="262"/>
      <c r="T17" s="263"/>
      <c r="U17" s="233"/>
      <c r="V17" s="234"/>
      <c r="W17" s="234"/>
      <c r="X17" s="235"/>
      <c r="Y17" s="16"/>
    </row>
    <row r="18" spans="2:26" s="14" customFormat="1" ht="13.5" customHeight="1" x14ac:dyDescent="0.15">
      <c r="B18" s="53"/>
      <c r="C18" s="54"/>
      <c r="D18" s="482" t="s">
        <v>132</v>
      </c>
      <c r="E18" s="378"/>
      <c r="F18" s="378"/>
      <c r="G18" s="378"/>
      <c r="H18" s="378"/>
      <c r="I18" s="378"/>
      <c r="J18" s="378"/>
      <c r="K18" s="378"/>
      <c r="L18" s="483"/>
      <c r="M18" s="370">
        <v>0</v>
      </c>
      <c r="N18" s="371"/>
      <c r="O18" s="371"/>
      <c r="P18" s="372"/>
      <c r="Q18" s="270">
        <f>SUM(M16:P18)</f>
        <v>0</v>
      </c>
      <c r="R18" s="271"/>
      <c r="S18" s="271"/>
      <c r="T18" s="272"/>
      <c r="U18" s="233"/>
      <c r="V18" s="234"/>
      <c r="W18" s="234"/>
      <c r="X18" s="235"/>
      <c r="Y18" s="16"/>
    </row>
    <row r="19" spans="2:26" s="14" customFormat="1" ht="13.5" customHeight="1" x14ac:dyDescent="0.15">
      <c r="B19" s="273" t="s">
        <v>99</v>
      </c>
      <c r="C19" s="274"/>
      <c r="D19" s="274"/>
      <c r="E19" s="274"/>
      <c r="F19" s="274"/>
      <c r="G19" s="274"/>
      <c r="H19" s="275"/>
      <c r="I19" s="275"/>
      <c r="J19" s="275"/>
      <c r="K19" s="275"/>
      <c r="L19" s="275"/>
      <c r="M19" s="261"/>
      <c r="N19" s="262"/>
      <c r="O19" s="262"/>
      <c r="P19" s="263"/>
      <c r="Q19" s="276"/>
      <c r="R19" s="277"/>
      <c r="S19" s="277"/>
      <c r="T19" s="278"/>
      <c r="U19" s="261">
        <f>SUM(Q8:T18)</f>
        <v>0</v>
      </c>
      <c r="V19" s="262"/>
      <c r="W19" s="262"/>
      <c r="X19" s="263"/>
      <c r="Y19" s="16"/>
    </row>
    <row r="20" spans="2:26" s="14" customFormat="1" ht="13.5" customHeight="1" x14ac:dyDescent="0.15">
      <c r="B20" s="279" t="s">
        <v>100</v>
      </c>
      <c r="C20" s="280"/>
      <c r="D20" s="280"/>
      <c r="E20" s="280"/>
      <c r="F20" s="280"/>
      <c r="G20" s="280"/>
      <c r="H20" s="281"/>
      <c r="I20" s="281"/>
      <c r="J20" s="281"/>
      <c r="K20" s="281"/>
      <c r="L20" s="281"/>
      <c r="M20" s="261"/>
      <c r="N20" s="262"/>
      <c r="O20" s="262"/>
      <c r="P20" s="263"/>
      <c r="Q20" s="261"/>
      <c r="R20" s="262"/>
      <c r="S20" s="262"/>
      <c r="T20" s="263"/>
      <c r="U20" s="261"/>
      <c r="V20" s="262"/>
      <c r="W20" s="262"/>
      <c r="X20" s="263"/>
      <c r="Y20" s="16"/>
    </row>
    <row r="21" spans="2:26" s="14" customFormat="1" ht="13.5" customHeight="1" x14ac:dyDescent="0.15">
      <c r="B21" s="55"/>
      <c r="C21" s="56" t="s">
        <v>13</v>
      </c>
      <c r="D21" s="316" t="s">
        <v>101</v>
      </c>
      <c r="E21" s="317"/>
      <c r="F21" s="317"/>
      <c r="G21" s="317"/>
      <c r="H21" s="318"/>
      <c r="I21" s="318"/>
      <c r="J21" s="318"/>
      <c r="K21" s="318"/>
      <c r="L21" s="318"/>
      <c r="M21" s="233"/>
      <c r="N21" s="234"/>
      <c r="O21" s="234"/>
      <c r="P21" s="235"/>
      <c r="Q21" s="233"/>
      <c r="R21" s="234"/>
      <c r="S21" s="234"/>
      <c r="T21" s="235"/>
      <c r="U21" s="233"/>
      <c r="V21" s="234"/>
      <c r="W21" s="234"/>
      <c r="X21" s="235"/>
      <c r="Y21" s="16"/>
    </row>
    <row r="22" spans="2:26" s="14" customFormat="1" ht="13.5" customHeight="1" x14ac:dyDescent="0.15">
      <c r="B22" s="53"/>
      <c r="C22" s="54"/>
      <c r="D22" s="376" t="s">
        <v>102</v>
      </c>
      <c r="E22" s="377"/>
      <c r="F22" s="377"/>
      <c r="G22" s="377"/>
      <c r="H22" s="377"/>
      <c r="I22" s="377"/>
      <c r="J22" s="377"/>
      <c r="K22" s="377"/>
      <c r="L22" s="377"/>
      <c r="M22" s="233"/>
      <c r="N22" s="234"/>
      <c r="O22" s="234"/>
      <c r="P22" s="235"/>
      <c r="Q22" s="233"/>
      <c r="R22" s="234"/>
      <c r="S22" s="234"/>
      <c r="T22" s="235"/>
      <c r="U22" s="233"/>
      <c r="V22" s="234"/>
      <c r="W22" s="234"/>
      <c r="X22" s="235"/>
      <c r="Y22" s="16"/>
    </row>
    <row r="23" spans="2:26" s="14" customFormat="1" ht="13.5" customHeight="1" x14ac:dyDescent="0.15">
      <c r="B23" s="53"/>
      <c r="C23" s="54"/>
      <c r="D23" s="146"/>
      <c r="E23" s="367" t="s">
        <v>133</v>
      </c>
      <c r="F23" s="368"/>
      <c r="G23" s="369"/>
      <c r="H23" s="369"/>
      <c r="I23" s="369"/>
      <c r="J23" s="369"/>
      <c r="K23" s="369"/>
      <c r="L23" s="369"/>
      <c r="M23" s="383">
        <v>0</v>
      </c>
      <c r="N23" s="384"/>
      <c r="O23" s="384"/>
      <c r="P23" s="385"/>
      <c r="Q23" s="233"/>
      <c r="R23" s="234"/>
      <c r="S23" s="234"/>
      <c r="T23" s="235"/>
      <c r="U23" s="233"/>
      <c r="V23" s="234"/>
      <c r="W23" s="234"/>
      <c r="X23" s="235"/>
      <c r="Y23" s="16"/>
    </row>
    <row r="24" spans="2:26" s="14" customFormat="1" ht="13.5" customHeight="1" x14ac:dyDescent="0.15">
      <c r="B24" s="53"/>
      <c r="C24" s="54"/>
      <c r="D24" s="146"/>
      <c r="E24" s="367" t="s">
        <v>103</v>
      </c>
      <c r="F24" s="368"/>
      <c r="G24" s="369"/>
      <c r="H24" s="369"/>
      <c r="I24" s="369"/>
      <c r="J24" s="369"/>
      <c r="K24" s="369"/>
      <c r="L24" s="369"/>
      <c r="M24" s="484">
        <v>0</v>
      </c>
      <c r="N24" s="485"/>
      <c r="O24" s="485"/>
      <c r="P24" s="486"/>
      <c r="Q24" s="233"/>
      <c r="R24" s="234"/>
      <c r="S24" s="234"/>
      <c r="T24" s="235"/>
      <c r="U24" s="233"/>
      <c r="V24" s="234"/>
      <c r="W24" s="234"/>
      <c r="X24" s="235"/>
      <c r="Y24" s="16"/>
    </row>
    <row r="25" spans="2:26" s="14" customFormat="1" ht="13.5" customHeight="1" x14ac:dyDescent="0.15">
      <c r="B25" s="53"/>
      <c r="C25" s="54"/>
      <c r="D25" s="146"/>
      <c r="E25" s="367" t="s">
        <v>134</v>
      </c>
      <c r="F25" s="368"/>
      <c r="G25" s="369"/>
      <c r="H25" s="369"/>
      <c r="I25" s="369"/>
      <c r="J25" s="369"/>
      <c r="K25" s="369"/>
      <c r="L25" s="369"/>
      <c r="M25" s="487">
        <v>0</v>
      </c>
      <c r="N25" s="488"/>
      <c r="O25" s="488"/>
      <c r="P25" s="489"/>
      <c r="Q25" s="233"/>
      <c r="R25" s="234"/>
      <c r="S25" s="234"/>
      <c r="T25" s="235"/>
      <c r="U25" s="233"/>
      <c r="V25" s="234"/>
      <c r="W25" s="234"/>
      <c r="X25" s="235"/>
      <c r="Y25" s="16"/>
    </row>
    <row r="26" spans="2:26" s="14" customFormat="1" ht="13.5" customHeight="1" x14ac:dyDescent="0.15">
      <c r="B26" s="53"/>
      <c r="C26" s="54"/>
      <c r="D26" s="57"/>
      <c r="E26" s="313" t="s">
        <v>104</v>
      </c>
      <c r="F26" s="314"/>
      <c r="G26" s="379"/>
      <c r="H26" s="379"/>
      <c r="I26" s="379"/>
      <c r="J26" s="379"/>
      <c r="K26" s="379"/>
      <c r="L26" s="379"/>
      <c r="M26" s="380">
        <f>SUM(M23:P25)</f>
        <v>0</v>
      </c>
      <c r="N26" s="381"/>
      <c r="O26" s="381"/>
      <c r="P26" s="382"/>
      <c r="Q26" s="233"/>
      <c r="R26" s="234"/>
      <c r="S26" s="234"/>
      <c r="T26" s="235"/>
      <c r="U26" s="233"/>
      <c r="V26" s="234"/>
      <c r="W26" s="234"/>
      <c r="X26" s="235"/>
      <c r="Y26" s="16"/>
    </row>
    <row r="27" spans="2:26" s="14" customFormat="1" ht="13.5" customHeight="1" x14ac:dyDescent="0.15">
      <c r="B27" s="53"/>
      <c r="C27" s="54"/>
      <c r="D27" s="316" t="s">
        <v>105</v>
      </c>
      <c r="E27" s="318"/>
      <c r="F27" s="318"/>
      <c r="G27" s="318"/>
      <c r="H27" s="318"/>
      <c r="I27" s="318"/>
      <c r="J27" s="318"/>
      <c r="K27" s="318"/>
      <c r="L27" s="318"/>
      <c r="M27" s="233"/>
      <c r="N27" s="234"/>
      <c r="O27" s="234"/>
      <c r="P27" s="235"/>
      <c r="Q27" s="233"/>
      <c r="R27" s="234"/>
      <c r="S27" s="234"/>
      <c r="T27" s="235"/>
      <c r="U27" s="233"/>
      <c r="V27" s="234"/>
      <c r="W27" s="234"/>
      <c r="X27" s="235"/>
      <c r="Y27" s="16"/>
    </row>
    <row r="28" spans="2:26" s="14" customFormat="1" ht="13.5" customHeight="1" x14ac:dyDescent="0.15">
      <c r="B28" s="53"/>
      <c r="C28" s="54"/>
      <c r="D28" s="57"/>
      <c r="E28" s="367" t="s">
        <v>135</v>
      </c>
      <c r="F28" s="368"/>
      <c r="G28" s="369"/>
      <c r="H28" s="369"/>
      <c r="I28" s="369"/>
      <c r="J28" s="369"/>
      <c r="K28" s="369"/>
      <c r="L28" s="369"/>
      <c r="M28" s="233">
        <v>0</v>
      </c>
      <c r="N28" s="234"/>
      <c r="O28" s="234"/>
      <c r="P28" s="235"/>
      <c r="Q28" s="233"/>
      <c r="R28" s="234"/>
      <c r="S28" s="234"/>
      <c r="T28" s="235"/>
      <c r="U28" s="233"/>
      <c r="V28" s="234"/>
      <c r="W28" s="234"/>
      <c r="X28" s="235"/>
      <c r="Y28" s="16"/>
    </row>
    <row r="29" spans="2:26" s="14" customFormat="1" ht="13.5" customHeight="1" x14ac:dyDescent="0.15">
      <c r="B29" s="53"/>
      <c r="C29" s="54"/>
      <c r="D29" s="57"/>
      <c r="E29" s="367" t="s">
        <v>136</v>
      </c>
      <c r="F29" s="368"/>
      <c r="G29" s="369"/>
      <c r="H29" s="369"/>
      <c r="I29" s="369"/>
      <c r="J29" s="369"/>
      <c r="K29" s="369"/>
      <c r="L29" s="369"/>
      <c r="M29" s="233">
        <v>0</v>
      </c>
      <c r="N29" s="234"/>
      <c r="O29" s="234"/>
      <c r="P29" s="235"/>
      <c r="Q29" s="233"/>
      <c r="R29" s="234"/>
      <c r="S29" s="234"/>
      <c r="T29" s="235"/>
      <c r="U29" s="233"/>
      <c r="V29" s="234"/>
      <c r="W29" s="234"/>
      <c r="X29" s="235"/>
      <c r="Y29" s="16"/>
    </row>
    <row r="30" spans="2:26" s="14" customFormat="1" ht="13.5" customHeight="1" x14ac:dyDescent="0.15">
      <c r="B30" s="53"/>
      <c r="C30" s="54"/>
      <c r="D30" s="57"/>
      <c r="E30" s="367" t="s">
        <v>106</v>
      </c>
      <c r="F30" s="368"/>
      <c r="G30" s="369"/>
      <c r="H30" s="369"/>
      <c r="I30" s="369"/>
      <c r="J30" s="369"/>
      <c r="K30" s="369"/>
      <c r="L30" s="369"/>
      <c r="M30" s="233">
        <v>0</v>
      </c>
      <c r="N30" s="234"/>
      <c r="O30" s="234"/>
      <c r="P30" s="235"/>
      <c r="Q30" s="233"/>
      <c r="R30" s="234"/>
      <c r="S30" s="234"/>
      <c r="T30" s="235"/>
      <c r="U30" s="233"/>
      <c r="V30" s="234"/>
      <c r="W30" s="234"/>
      <c r="X30" s="235"/>
      <c r="Y30" s="16"/>
      <c r="Z30" s="17" t="s">
        <v>33</v>
      </c>
    </row>
    <row r="31" spans="2:26" s="14" customFormat="1" ht="13.5" customHeight="1" x14ac:dyDescent="0.15">
      <c r="B31" s="53"/>
      <c r="C31" s="54"/>
      <c r="D31" s="57"/>
      <c r="E31" s="367" t="s">
        <v>137</v>
      </c>
      <c r="F31" s="368"/>
      <c r="G31" s="369"/>
      <c r="H31" s="369"/>
      <c r="I31" s="369"/>
      <c r="J31" s="369"/>
      <c r="K31" s="369"/>
      <c r="L31" s="369"/>
      <c r="M31" s="233">
        <v>0</v>
      </c>
      <c r="N31" s="234"/>
      <c r="O31" s="234"/>
      <c r="P31" s="235"/>
      <c r="Q31" s="233"/>
      <c r="R31" s="234"/>
      <c r="S31" s="234"/>
      <c r="T31" s="235"/>
      <c r="U31" s="233"/>
      <c r="V31" s="234"/>
      <c r="W31" s="234"/>
      <c r="X31" s="235"/>
      <c r="Y31" s="16"/>
      <c r="Z31" s="17" t="s">
        <v>33</v>
      </c>
    </row>
    <row r="32" spans="2:26" s="14" customFormat="1" ht="13.5" customHeight="1" x14ac:dyDescent="0.15">
      <c r="B32" s="53"/>
      <c r="C32" s="54"/>
      <c r="D32" s="57"/>
      <c r="E32" s="367" t="s">
        <v>138</v>
      </c>
      <c r="F32" s="368"/>
      <c r="G32" s="369"/>
      <c r="H32" s="369"/>
      <c r="I32" s="369"/>
      <c r="J32" s="369"/>
      <c r="K32" s="369"/>
      <c r="L32" s="369"/>
      <c r="M32" s="233">
        <v>0</v>
      </c>
      <c r="N32" s="234"/>
      <c r="O32" s="234"/>
      <c r="P32" s="235"/>
      <c r="Q32" s="233"/>
      <c r="R32" s="234"/>
      <c r="S32" s="234"/>
      <c r="T32" s="235"/>
      <c r="U32" s="233"/>
      <c r="V32" s="234"/>
      <c r="W32" s="234"/>
      <c r="X32" s="235"/>
      <c r="Y32" s="16"/>
    </row>
    <row r="33" spans="2:25" s="14" customFormat="1" ht="13.5" customHeight="1" x14ac:dyDescent="0.15">
      <c r="B33" s="53"/>
      <c r="C33" s="54"/>
      <c r="D33" s="58"/>
      <c r="E33" s="274" t="s">
        <v>108</v>
      </c>
      <c r="F33" s="274"/>
      <c r="G33" s="275"/>
      <c r="H33" s="275"/>
      <c r="I33" s="275"/>
      <c r="J33" s="275"/>
      <c r="K33" s="275"/>
      <c r="L33" s="275"/>
      <c r="M33" s="380">
        <f>SUM(M28:P32)</f>
        <v>0</v>
      </c>
      <c r="N33" s="381"/>
      <c r="O33" s="381"/>
      <c r="P33" s="382"/>
      <c r="Q33" s="233"/>
      <c r="R33" s="234"/>
      <c r="S33" s="234"/>
      <c r="T33" s="235"/>
      <c r="U33" s="233"/>
      <c r="V33" s="234"/>
      <c r="W33" s="234"/>
      <c r="X33" s="235"/>
      <c r="Y33" s="16"/>
    </row>
    <row r="34" spans="2:25" s="14" customFormat="1" ht="13.5" customHeight="1" x14ac:dyDescent="0.15">
      <c r="B34" s="53"/>
      <c r="C34" s="54"/>
      <c r="D34" s="313" t="s">
        <v>109</v>
      </c>
      <c r="E34" s="314"/>
      <c r="F34" s="314"/>
      <c r="G34" s="314"/>
      <c r="H34" s="315"/>
      <c r="I34" s="315"/>
      <c r="J34" s="315"/>
      <c r="K34" s="315"/>
      <c r="L34" s="315"/>
      <c r="M34" s="261"/>
      <c r="N34" s="262"/>
      <c r="O34" s="262"/>
      <c r="P34" s="263"/>
      <c r="Q34" s="261">
        <f>+M26+M33</f>
        <v>0</v>
      </c>
      <c r="R34" s="262"/>
      <c r="S34" s="262"/>
      <c r="T34" s="263"/>
      <c r="U34" s="233"/>
      <c r="V34" s="234"/>
      <c r="W34" s="234"/>
      <c r="X34" s="235"/>
      <c r="Y34" s="16"/>
    </row>
    <row r="35" spans="2:25" s="14" customFormat="1" ht="13.5" customHeight="1" x14ac:dyDescent="0.15">
      <c r="B35" s="55"/>
      <c r="C35" s="56" t="s">
        <v>14</v>
      </c>
      <c r="D35" s="316" t="s">
        <v>110</v>
      </c>
      <c r="E35" s="317"/>
      <c r="F35" s="317"/>
      <c r="G35" s="317"/>
      <c r="H35" s="318"/>
      <c r="I35" s="318"/>
      <c r="J35" s="318"/>
      <c r="K35" s="318"/>
      <c r="L35" s="318"/>
      <c r="M35" s="233"/>
      <c r="N35" s="234"/>
      <c r="O35" s="234"/>
      <c r="P35" s="235"/>
      <c r="Q35" s="233"/>
      <c r="R35" s="234"/>
      <c r="S35" s="234"/>
      <c r="T35" s="235"/>
      <c r="U35" s="233"/>
      <c r="V35" s="234"/>
      <c r="W35" s="234"/>
      <c r="X35" s="235"/>
      <c r="Y35" s="16"/>
    </row>
    <row r="36" spans="2:25" s="14" customFormat="1" ht="13.5" customHeight="1" x14ac:dyDescent="0.15">
      <c r="B36" s="53"/>
      <c r="C36" s="54"/>
      <c r="D36" s="376" t="s">
        <v>102</v>
      </c>
      <c r="E36" s="362"/>
      <c r="F36" s="362"/>
      <c r="G36" s="362"/>
      <c r="H36" s="362"/>
      <c r="I36" s="362"/>
      <c r="J36" s="362"/>
      <c r="K36" s="362"/>
      <c r="L36" s="362"/>
      <c r="M36" s="383"/>
      <c r="N36" s="384"/>
      <c r="O36" s="384"/>
      <c r="P36" s="385"/>
      <c r="Q36" s="233"/>
      <c r="R36" s="234"/>
      <c r="S36" s="234"/>
      <c r="T36" s="235"/>
      <c r="U36" s="233"/>
      <c r="V36" s="234"/>
      <c r="W36" s="234"/>
      <c r="X36" s="235"/>
      <c r="Y36" s="16"/>
    </row>
    <row r="37" spans="2:25" s="14" customFormat="1" ht="13.5" customHeight="1" x14ac:dyDescent="0.15">
      <c r="B37" s="53"/>
      <c r="C37" s="54"/>
      <c r="D37" s="146"/>
      <c r="E37" s="378" t="s">
        <v>139</v>
      </c>
      <c r="F37" s="378"/>
      <c r="G37" s="378"/>
      <c r="H37" s="378"/>
      <c r="I37" s="378"/>
      <c r="J37" s="378"/>
      <c r="K37" s="378"/>
      <c r="L37" s="378"/>
      <c r="M37" s="383">
        <v>0</v>
      </c>
      <c r="N37" s="384"/>
      <c r="O37" s="384"/>
      <c r="P37" s="385"/>
      <c r="Q37" s="127"/>
      <c r="R37" s="128"/>
      <c r="S37" s="128"/>
      <c r="T37" s="129"/>
      <c r="U37" s="127"/>
      <c r="V37" s="128"/>
      <c r="W37" s="128"/>
      <c r="X37" s="129"/>
      <c r="Y37" s="16"/>
    </row>
    <row r="38" spans="2:25" s="14" customFormat="1" ht="13.5" customHeight="1" x14ac:dyDescent="0.15">
      <c r="B38" s="53"/>
      <c r="C38" s="54"/>
      <c r="D38" s="57"/>
      <c r="E38" s="386" t="s">
        <v>104</v>
      </c>
      <c r="F38" s="274"/>
      <c r="G38" s="275"/>
      <c r="H38" s="275"/>
      <c r="I38" s="275"/>
      <c r="J38" s="275"/>
      <c r="K38" s="275"/>
      <c r="L38" s="275"/>
      <c r="M38" s="387">
        <f>SUM(M37)</f>
        <v>0</v>
      </c>
      <c r="N38" s="381"/>
      <c r="O38" s="381"/>
      <c r="P38" s="382"/>
      <c r="Q38" s="233"/>
      <c r="R38" s="234"/>
      <c r="S38" s="234"/>
      <c r="T38" s="235"/>
      <c r="U38" s="233"/>
      <c r="V38" s="234"/>
      <c r="W38" s="234"/>
      <c r="X38" s="235"/>
      <c r="Y38" s="16"/>
    </row>
    <row r="39" spans="2:25" s="14" customFormat="1" ht="13.5" customHeight="1" x14ac:dyDescent="0.15">
      <c r="B39" s="53"/>
      <c r="C39" s="54"/>
      <c r="D39" s="313" t="s">
        <v>105</v>
      </c>
      <c r="E39" s="315"/>
      <c r="F39" s="315"/>
      <c r="G39" s="315"/>
      <c r="H39" s="315"/>
      <c r="I39" s="315"/>
      <c r="J39" s="315"/>
      <c r="K39" s="315"/>
      <c r="L39" s="315"/>
      <c r="M39" s="233"/>
      <c r="N39" s="234"/>
      <c r="O39" s="234"/>
      <c r="P39" s="235"/>
      <c r="Q39" s="233"/>
      <c r="R39" s="234"/>
      <c r="S39" s="234"/>
      <c r="T39" s="235"/>
      <c r="U39" s="233"/>
      <c r="V39" s="234"/>
      <c r="W39" s="234"/>
      <c r="X39" s="235"/>
      <c r="Y39" s="16"/>
    </row>
    <row r="40" spans="2:25" s="14" customFormat="1" ht="13.5" customHeight="1" x14ac:dyDescent="0.15">
      <c r="B40" s="53"/>
      <c r="C40" s="54"/>
      <c r="D40" s="57"/>
      <c r="E40" s="367" t="s">
        <v>140</v>
      </c>
      <c r="F40" s="368"/>
      <c r="G40" s="369"/>
      <c r="H40" s="369"/>
      <c r="I40" s="369"/>
      <c r="J40" s="369"/>
      <c r="K40" s="369"/>
      <c r="L40" s="369"/>
      <c r="M40" s="233">
        <v>0</v>
      </c>
      <c r="N40" s="234"/>
      <c r="O40" s="234"/>
      <c r="P40" s="235"/>
      <c r="Q40" s="233"/>
      <c r="R40" s="234"/>
      <c r="S40" s="234"/>
      <c r="T40" s="235"/>
      <c r="U40" s="233"/>
      <c r="V40" s="234"/>
      <c r="W40" s="234"/>
      <c r="X40" s="235"/>
      <c r="Y40" s="16"/>
    </row>
    <row r="41" spans="2:25" s="14" customFormat="1" ht="13.5" customHeight="1" x14ac:dyDescent="0.15">
      <c r="B41" s="53"/>
      <c r="C41" s="54"/>
      <c r="D41" s="57"/>
      <c r="E41" s="367" t="s">
        <v>137</v>
      </c>
      <c r="F41" s="368"/>
      <c r="G41" s="369"/>
      <c r="H41" s="369"/>
      <c r="I41" s="369"/>
      <c r="J41" s="369"/>
      <c r="K41" s="369"/>
      <c r="L41" s="369"/>
      <c r="M41" s="233">
        <v>0</v>
      </c>
      <c r="N41" s="234"/>
      <c r="O41" s="234"/>
      <c r="P41" s="235"/>
      <c r="Q41" s="233"/>
      <c r="R41" s="234"/>
      <c r="S41" s="234"/>
      <c r="T41" s="235"/>
      <c r="U41" s="233"/>
      <c r="V41" s="234"/>
      <c r="W41" s="234"/>
      <c r="X41" s="235"/>
      <c r="Y41" s="16"/>
    </row>
    <row r="42" spans="2:25" s="14" customFormat="1" ht="13.5" customHeight="1" x14ac:dyDescent="0.15">
      <c r="B42" s="53"/>
      <c r="C42" s="54"/>
      <c r="D42" s="57"/>
      <c r="E42" s="367" t="s">
        <v>138</v>
      </c>
      <c r="F42" s="368"/>
      <c r="G42" s="369"/>
      <c r="H42" s="369"/>
      <c r="I42" s="369"/>
      <c r="J42" s="369"/>
      <c r="K42" s="369"/>
      <c r="L42" s="369"/>
      <c r="M42" s="233">
        <v>0</v>
      </c>
      <c r="N42" s="234"/>
      <c r="O42" s="234"/>
      <c r="P42" s="235"/>
      <c r="Q42" s="233"/>
      <c r="R42" s="234"/>
      <c r="S42" s="234"/>
      <c r="T42" s="235"/>
      <c r="U42" s="233"/>
      <c r="V42" s="234"/>
      <c r="W42" s="234"/>
      <c r="X42" s="235"/>
      <c r="Y42" s="16"/>
    </row>
    <row r="43" spans="2:25" s="14" customFormat="1" ht="13.5" customHeight="1" x14ac:dyDescent="0.15">
      <c r="B43" s="53"/>
      <c r="C43" s="54"/>
      <c r="D43" s="57"/>
      <c r="E43" s="388" t="s">
        <v>141</v>
      </c>
      <c r="F43" s="389"/>
      <c r="G43" s="390"/>
      <c r="H43" s="390"/>
      <c r="I43" s="390"/>
      <c r="J43" s="390"/>
      <c r="K43" s="390"/>
      <c r="L43" s="390"/>
      <c r="M43" s="233">
        <v>0</v>
      </c>
      <c r="N43" s="234"/>
      <c r="O43" s="234"/>
      <c r="P43" s="235"/>
      <c r="Q43" s="233"/>
      <c r="R43" s="234"/>
      <c r="S43" s="234"/>
      <c r="T43" s="235"/>
      <c r="U43" s="233"/>
      <c r="V43" s="234"/>
      <c r="W43" s="234"/>
      <c r="X43" s="235"/>
      <c r="Y43" s="16"/>
    </row>
    <row r="44" spans="2:25" s="14" customFormat="1" ht="13.5" customHeight="1" x14ac:dyDescent="0.15">
      <c r="B44" s="53"/>
      <c r="C44" s="54"/>
      <c r="D44" s="57"/>
      <c r="E44" s="388" t="s">
        <v>112</v>
      </c>
      <c r="F44" s="389"/>
      <c r="G44" s="390"/>
      <c r="H44" s="390"/>
      <c r="I44" s="390"/>
      <c r="J44" s="390"/>
      <c r="K44" s="390"/>
      <c r="L44" s="390"/>
      <c r="M44" s="370">
        <v>0</v>
      </c>
      <c r="N44" s="371"/>
      <c r="O44" s="371"/>
      <c r="P44" s="372"/>
      <c r="Q44" s="233"/>
      <c r="R44" s="234"/>
      <c r="S44" s="234"/>
      <c r="T44" s="235"/>
      <c r="U44" s="233"/>
      <c r="V44" s="234"/>
      <c r="W44" s="234"/>
      <c r="X44" s="235"/>
      <c r="Y44" s="16"/>
    </row>
    <row r="45" spans="2:25" s="14" customFormat="1" ht="13.5" customHeight="1" x14ac:dyDescent="0.15">
      <c r="B45" s="53"/>
      <c r="C45" s="54"/>
      <c r="D45" s="58"/>
      <c r="E45" s="361" t="s">
        <v>108</v>
      </c>
      <c r="F45" s="361"/>
      <c r="G45" s="362"/>
      <c r="H45" s="362"/>
      <c r="I45" s="362"/>
      <c r="J45" s="362"/>
      <c r="K45" s="362"/>
      <c r="L45" s="362"/>
      <c r="M45" s="380">
        <f>SUM(M40:P44)</f>
        <v>0</v>
      </c>
      <c r="N45" s="381"/>
      <c r="O45" s="381"/>
      <c r="P45" s="382"/>
      <c r="Q45" s="233"/>
      <c r="R45" s="234"/>
      <c r="S45" s="234"/>
      <c r="T45" s="235"/>
      <c r="U45" s="233"/>
      <c r="V45" s="234"/>
      <c r="W45" s="234"/>
      <c r="X45" s="235"/>
      <c r="Y45" s="16"/>
    </row>
    <row r="46" spans="2:25" s="14" customFormat="1" ht="13.5" customHeight="1" x14ac:dyDescent="0.15">
      <c r="B46" s="53"/>
      <c r="C46" s="54"/>
      <c r="D46" s="313" t="s">
        <v>113</v>
      </c>
      <c r="E46" s="314"/>
      <c r="F46" s="314"/>
      <c r="G46" s="314"/>
      <c r="H46" s="315"/>
      <c r="I46" s="315"/>
      <c r="J46" s="315"/>
      <c r="K46" s="315"/>
      <c r="L46" s="315"/>
      <c r="M46" s="261"/>
      <c r="N46" s="262"/>
      <c r="O46" s="262"/>
      <c r="P46" s="263"/>
      <c r="Q46" s="270">
        <f>+M38+M45</f>
        <v>0</v>
      </c>
      <c r="R46" s="271"/>
      <c r="S46" s="271"/>
      <c r="T46" s="272"/>
      <c r="U46" s="233"/>
      <c r="V46" s="234"/>
      <c r="W46" s="234"/>
      <c r="X46" s="235"/>
      <c r="Y46" s="16"/>
    </row>
    <row r="47" spans="2:25" s="14" customFormat="1" ht="13.5" customHeight="1" x14ac:dyDescent="0.15">
      <c r="B47" s="360" t="s">
        <v>114</v>
      </c>
      <c r="C47" s="361"/>
      <c r="D47" s="361"/>
      <c r="E47" s="361"/>
      <c r="F47" s="361"/>
      <c r="G47" s="361"/>
      <c r="H47" s="362"/>
      <c r="I47" s="362"/>
      <c r="J47" s="362"/>
      <c r="K47" s="362"/>
      <c r="L47" s="362"/>
      <c r="M47" s="261"/>
      <c r="N47" s="262"/>
      <c r="O47" s="262"/>
      <c r="P47" s="263"/>
      <c r="Q47" s="261"/>
      <c r="R47" s="262"/>
      <c r="S47" s="262"/>
      <c r="T47" s="263"/>
      <c r="U47" s="270">
        <f>+Q34+Q46</f>
        <v>0</v>
      </c>
      <c r="V47" s="271"/>
      <c r="W47" s="271"/>
      <c r="X47" s="272"/>
      <c r="Y47" s="16"/>
    </row>
    <row r="48" spans="2:25" s="14" customFormat="1" ht="13.5" customHeight="1" x14ac:dyDescent="0.15">
      <c r="B48" s="18" t="s">
        <v>115</v>
      </c>
      <c r="C48" s="10"/>
      <c r="D48" s="275" t="s">
        <v>116</v>
      </c>
      <c r="E48" s="275"/>
      <c r="F48" s="275"/>
      <c r="G48" s="275"/>
      <c r="H48" s="275"/>
      <c r="I48" s="275"/>
      <c r="J48" s="275"/>
      <c r="K48" s="275"/>
      <c r="L48" s="363"/>
      <c r="M48" s="261"/>
      <c r="N48" s="262"/>
      <c r="O48" s="262"/>
      <c r="P48" s="263"/>
      <c r="Q48" s="261"/>
      <c r="R48" s="262"/>
      <c r="S48" s="262"/>
      <c r="T48" s="263"/>
      <c r="U48" s="261">
        <f>+U19-U47</f>
        <v>0</v>
      </c>
      <c r="V48" s="262"/>
      <c r="W48" s="262"/>
      <c r="X48" s="263"/>
      <c r="Y48" s="16"/>
    </row>
    <row r="49" spans="2:25" s="14" customFormat="1" ht="13.5" customHeight="1" x14ac:dyDescent="0.15">
      <c r="B49" s="18"/>
      <c r="C49" s="10"/>
      <c r="D49" s="275" t="s">
        <v>117</v>
      </c>
      <c r="E49" s="275"/>
      <c r="F49" s="275"/>
      <c r="G49" s="275"/>
      <c r="H49" s="275"/>
      <c r="I49" s="275"/>
      <c r="J49" s="275"/>
      <c r="K49" s="275"/>
      <c r="L49" s="363"/>
      <c r="M49" s="233"/>
      <c r="N49" s="234"/>
      <c r="O49" s="234"/>
      <c r="P49" s="235"/>
      <c r="Q49" s="233"/>
      <c r="R49" s="234"/>
      <c r="S49" s="234"/>
      <c r="T49" s="235"/>
      <c r="U49" s="270" t="e">
        <f>+#REF!</f>
        <v>#REF!</v>
      </c>
      <c r="V49" s="271"/>
      <c r="W49" s="271"/>
      <c r="X49" s="272"/>
      <c r="Y49" s="16"/>
    </row>
    <row r="50" spans="2:25" s="14" customFormat="1" ht="13.5" customHeight="1" thickBot="1" x14ac:dyDescent="0.2">
      <c r="B50" s="19" t="s">
        <v>118</v>
      </c>
      <c r="C50" s="20"/>
      <c r="D50" s="349" t="s">
        <v>119</v>
      </c>
      <c r="E50" s="349"/>
      <c r="F50" s="349"/>
      <c r="G50" s="349"/>
      <c r="H50" s="349"/>
      <c r="I50" s="349"/>
      <c r="J50" s="349"/>
      <c r="K50" s="349"/>
      <c r="L50" s="350"/>
      <c r="M50" s="351"/>
      <c r="N50" s="352"/>
      <c r="O50" s="352"/>
      <c r="P50" s="353"/>
      <c r="Q50" s="351"/>
      <c r="R50" s="352"/>
      <c r="S50" s="352"/>
      <c r="T50" s="353"/>
      <c r="U50" s="354" t="e">
        <f>+U48+U49</f>
        <v>#REF!</v>
      </c>
      <c r="V50" s="355"/>
      <c r="W50" s="355"/>
      <c r="X50" s="356"/>
      <c r="Y50" s="16"/>
    </row>
    <row r="51" spans="2:25" s="14" customFormat="1" ht="6" customHeight="1" thickTop="1" x14ac:dyDescent="0.15">
      <c r="B51" s="357"/>
      <c r="C51" s="358"/>
      <c r="D51" s="358"/>
      <c r="E51" s="358"/>
      <c r="F51" s="358"/>
      <c r="G51" s="358"/>
      <c r="H51" s="358"/>
      <c r="I51" s="358"/>
      <c r="J51" s="358"/>
      <c r="K51" s="358"/>
      <c r="L51" s="358"/>
      <c r="M51" s="358"/>
      <c r="N51" s="358"/>
      <c r="O51" s="358"/>
      <c r="P51" s="358"/>
      <c r="Q51" s="358"/>
      <c r="R51" s="358"/>
      <c r="S51" s="358"/>
      <c r="T51" s="358"/>
      <c r="U51" s="359"/>
      <c r="V51" s="359"/>
      <c r="W51" s="359"/>
      <c r="X51" s="359"/>
      <c r="Y51" s="13"/>
    </row>
    <row r="52" spans="2:25" ht="13.5" customHeight="1" x14ac:dyDescent="0.15">
      <c r="B52" s="391"/>
      <c r="C52" s="391"/>
      <c r="D52" s="391"/>
      <c r="E52" s="392"/>
      <c r="F52" s="391"/>
      <c r="G52" s="391"/>
      <c r="H52" s="391"/>
      <c r="I52" s="391"/>
      <c r="J52" s="391"/>
      <c r="K52" s="391"/>
      <c r="L52" s="391"/>
      <c r="M52" s="391"/>
      <c r="N52" s="391"/>
      <c r="O52" s="391"/>
      <c r="P52" s="391"/>
      <c r="Q52" s="391"/>
      <c r="R52" s="391"/>
      <c r="S52" s="391"/>
      <c r="T52" s="391"/>
      <c r="U52" s="391"/>
      <c r="V52" s="391"/>
      <c r="W52" s="391"/>
      <c r="X52" s="391"/>
    </row>
    <row r="53" spans="2:25" x14ac:dyDescent="0.15">
      <c r="B53" s="21"/>
      <c r="C53" s="21"/>
      <c r="D53" s="21"/>
      <c r="E53" s="21"/>
      <c r="F53" s="21"/>
      <c r="G53" s="21"/>
      <c r="H53" s="21"/>
      <c r="I53" s="21"/>
      <c r="J53" s="21"/>
      <c r="K53" s="21"/>
      <c r="L53" s="21"/>
      <c r="M53" s="21"/>
      <c r="N53" s="21"/>
      <c r="O53" s="21"/>
      <c r="P53" s="21"/>
      <c r="Q53" s="21"/>
      <c r="R53" s="21"/>
      <c r="S53" s="21"/>
      <c r="T53" s="21"/>
      <c r="U53" s="21"/>
      <c r="V53" s="21"/>
      <c r="W53" s="21"/>
      <c r="X53" s="21"/>
    </row>
    <row r="54" spans="2:25" x14ac:dyDescent="0.15">
      <c r="B54" s="21"/>
      <c r="C54" s="21"/>
      <c r="D54" s="21"/>
      <c r="E54" s="21"/>
      <c r="F54" s="21"/>
      <c r="G54" s="21"/>
      <c r="H54" s="21"/>
      <c r="I54" s="21"/>
      <c r="J54" s="21"/>
      <c r="K54" s="21"/>
      <c r="L54" s="21"/>
      <c r="M54" s="21"/>
      <c r="N54" s="21"/>
      <c r="O54" s="21"/>
      <c r="P54" s="21"/>
      <c r="Q54" s="21"/>
      <c r="R54" s="21"/>
      <c r="S54" s="21"/>
      <c r="T54" s="21"/>
      <c r="U54" s="21"/>
      <c r="V54" s="21"/>
      <c r="W54" s="21"/>
      <c r="X54" s="21"/>
    </row>
  </sheetData>
  <mergeCells count="190">
    <mergeCell ref="B51:X51"/>
    <mergeCell ref="B52:X52"/>
    <mergeCell ref="D49:L49"/>
    <mergeCell ref="M49:P49"/>
    <mergeCell ref="Q49:T49"/>
    <mergeCell ref="U49:X49"/>
    <mergeCell ref="D50:L50"/>
    <mergeCell ref="M50:P50"/>
    <mergeCell ref="Q50:T50"/>
    <mergeCell ref="U50:X50"/>
    <mergeCell ref="B47:L47"/>
    <mergeCell ref="M47:P47"/>
    <mergeCell ref="Q47:T47"/>
    <mergeCell ref="U47:X47"/>
    <mergeCell ref="D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E41:L41"/>
    <mergeCell ref="M41:P41"/>
    <mergeCell ref="Q41:T41"/>
    <mergeCell ref="U41:X41"/>
    <mergeCell ref="E42:L42"/>
    <mergeCell ref="M42:P42"/>
    <mergeCell ref="Q42:T42"/>
    <mergeCell ref="U42:X42"/>
    <mergeCell ref="D39:L39"/>
    <mergeCell ref="M39:P39"/>
    <mergeCell ref="Q39:T39"/>
    <mergeCell ref="U39:X39"/>
    <mergeCell ref="E40:L40"/>
    <mergeCell ref="M40:P40"/>
    <mergeCell ref="Q40:T40"/>
    <mergeCell ref="U40:X40"/>
    <mergeCell ref="E37:L37"/>
    <mergeCell ref="M37:P37"/>
    <mergeCell ref="E38:L38"/>
    <mergeCell ref="M38:P38"/>
    <mergeCell ref="Q38:T38"/>
    <mergeCell ref="U38:X38"/>
    <mergeCell ref="D35:L35"/>
    <mergeCell ref="M35:P35"/>
    <mergeCell ref="Q35:T35"/>
    <mergeCell ref="U35:X35"/>
    <mergeCell ref="D36:L36"/>
    <mergeCell ref="M36:P36"/>
    <mergeCell ref="Q36:T36"/>
    <mergeCell ref="U36:X36"/>
    <mergeCell ref="E33:L33"/>
    <mergeCell ref="M33:P33"/>
    <mergeCell ref="Q33:T33"/>
    <mergeCell ref="U33:X33"/>
    <mergeCell ref="D34:L34"/>
    <mergeCell ref="M34:P34"/>
    <mergeCell ref="Q34:T34"/>
    <mergeCell ref="U34:X34"/>
    <mergeCell ref="E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D27:L27"/>
    <mergeCell ref="M27:P27"/>
    <mergeCell ref="Q27:T27"/>
    <mergeCell ref="U27:X27"/>
    <mergeCell ref="E28:L28"/>
    <mergeCell ref="M28:P28"/>
    <mergeCell ref="Q28:T28"/>
    <mergeCell ref="U28:X28"/>
    <mergeCell ref="E25:L25"/>
    <mergeCell ref="M25:P25"/>
    <mergeCell ref="Q25:T25"/>
    <mergeCell ref="U25:X25"/>
    <mergeCell ref="E26:L26"/>
    <mergeCell ref="M26:P26"/>
    <mergeCell ref="Q26:T26"/>
    <mergeCell ref="U26:X26"/>
    <mergeCell ref="E23:L23"/>
    <mergeCell ref="M23:P23"/>
    <mergeCell ref="Q23:T23"/>
    <mergeCell ref="U23:X23"/>
    <mergeCell ref="E24:L24"/>
    <mergeCell ref="M24:P24"/>
    <mergeCell ref="Q24:T24"/>
    <mergeCell ref="U24:X24"/>
    <mergeCell ref="D21:L21"/>
    <mergeCell ref="M21:P21"/>
    <mergeCell ref="Q21:T21"/>
    <mergeCell ref="U21:X21"/>
    <mergeCell ref="D22:L22"/>
    <mergeCell ref="M22:P22"/>
    <mergeCell ref="Q22:T22"/>
    <mergeCell ref="U22:X22"/>
    <mergeCell ref="B19:L19"/>
    <mergeCell ref="M19:P19"/>
    <mergeCell ref="Q19:T19"/>
    <mergeCell ref="U19:X19"/>
    <mergeCell ref="B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1"/>
  <sheetViews>
    <sheetView workbookViewId="0"/>
  </sheetViews>
  <sheetFormatPr defaultColWidth="8.75" defaultRowHeight="13.5" x14ac:dyDescent="0.15"/>
  <cols>
    <col min="1" max="1" width="3.625" style="9" customWidth="1"/>
    <col min="2" max="4" width="2.625" style="9" customWidth="1"/>
    <col min="5" max="12" width="3.625" style="9" customWidth="1"/>
    <col min="13" max="24" width="3.625" style="34" customWidth="1"/>
    <col min="25" max="26" width="3.625" style="9" customWidth="1"/>
    <col min="27" max="256" width="8.75" style="9"/>
    <col min="257" max="257" width="3.625" style="9" customWidth="1"/>
    <col min="258" max="260" width="2.625" style="9" customWidth="1"/>
    <col min="261" max="282" width="3.625" style="9" customWidth="1"/>
    <col min="283" max="512" width="8.75" style="9"/>
    <col min="513" max="513" width="3.625" style="9" customWidth="1"/>
    <col min="514" max="516" width="2.625" style="9" customWidth="1"/>
    <col min="517" max="538" width="3.625" style="9" customWidth="1"/>
    <col min="539" max="768" width="8.75" style="9"/>
    <col min="769" max="769" width="3.625" style="9" customWidth="1"/>
    <col min="770" max="772" width="2.625" style="9" customWidth="1"/>
    <col min="773" max="794" width="3.625" style="9" customWidth="1"/>
    <col min="795" max="1024" width="8.75" style="9"/>
    <col min="1025" max="1025" width="3.625" style="9" customWidth="1"/>
    <col min="1026" max="1028" width="2.625" style="9" customWidth="1"/>
    <col min="1029" max="1050" width="3.625" style="9" customWidth="1"/>
    <col min="1051" max="1280" width="8.75" style="9"/>
    <col min="1281" max="1281" width="3.625" style="9" customWidth="1"/>
    <col min="1282" max="1284" width="2.625" style="9" customWidth="1"/>
    <col min="1285" max="1306" width="3.625" style="9" customWidth="1"/>
    <col min="1307" max="1536" width="8.75" style="9"/>
    <col min="1537" max="1537" width="3.625" style="9" customWidth="1"/>
    <col min="1538" max="1540" width="2.625" style="9" customWidth="1"/>
    <col min="1541" max="1562" width="3.625" style="9" customWidth="1"/>
    <col min="1563" max="1792" width="8.75" style="9"/>
    <col min="1793" max="1793" width="3.625" style="9" customWidth="1"/>
    <col min="1794" max="1796" width="2.625" style="9" customWidth="1"/>
    <col min="1797" max="1818" width="3.625" style="9" customWidth="1"/>
    <col min="1819" max="2048" width="8.75" style="9"/>
    <col min="2049" max="2049" width="3.625" style="9" customWidth="1"/>
    <col min="2050" max="2052" width="2.625" style="9" customWidth="1"/>
    <col min="2053" max="2074" width="3.625" style="9" customWidth="1"/>
    <col min="2075" max="2304" width="8.75" style="9"/>
    <col min="2305" max="2305" width="3.625" style="9" customWidth="1"/>
    <col min="2306" max="2308" width="2.625" style="9" customWidth="1"/>
    <col min="2309" max="2330" width="3.625" style="9" customWidth="1"/>
    <col min="2331" max="2560" width="8.75" style="9"/>
    <col min="2561" max="2561" width="3.625" style="9" customWidth="1"/>
    <col min="2562" max="2564" width="2.625" style="9" customWidth="1"/>
    <col min="2565" max="2586" width="3.625" style="9" customWidth="1"/>
    <col min="2587" max="2816" width="8.75" style="9"/>
    <col min="2817" max="2817" width="3.625" style="9" customWidth="1"/>
    <col min="2818" max="2820" width="2.625" style="9" customWidth="1"/>
    <col min="2821" max="2842" width="3.625" style="9" customWidth="1"/>
    <col min="2843" max="3072" width="8.75" style="9"/>
    <col min="3073" max="3073" width="3.625" style="9" customWidth="1"/>
    <col min="3074" max="3076" width="2.625" style="9" customWidth="1"/>
    <col min="3077" max="3098" width="3.625" style="9" customWidth="1"/>
    <col min="3099" max="3328" width="8.75" style="9"/>
    <col min="3329" max="3329" width="3.625" style="9" customWidth="1"/>
    <col min="3330" max="3332" width="2.625" style="9" customWidth="1"/>
    <col min="3333" max="3354" width="3.625" style="9" customWidth="1"/>
    <col min="3355" max="3584" width="8.75" style="9"/>
    <col min="3585" max="3585" width="3.625" style="9" customWidth="1"/>
    <col min="3586" max="3588" width="2.625" style="9" customWidth="1"/>
    <col min="3589" max="3610" width="3.625" style="9" customWidth="1"/>
    <col min="3611" max="3840" width="8.75" style="9"/>
    <col min="3841" max="3841" width="3.625" style="9" customWidth="1"/>
    <col min="3842" max="3844" width="2.625" style="9" customWidth="1"/>
    <col min="3845" max="3866" width="3.625" style="9" customWidth="1"/>
    <col min="3867" max="4096" width="8.75" style="9"/>
    <col min="4097" max="4097" width="3.625" style="9" customWidth="1"/>
    <col min="4098" max="4100" width="2.625" style="9" customWidth="1"/>
    <col min="4101" max="4122" width="3.625" style="9" customWidth="1"/>
    <col min="4123" max="4352" width="8.75" style="9"/>
    <col min="4353" max="4353" width="3.625" style="9" customWidth="1"/>
    <col min="4354" max="4356" width="2.625" style="9" customWidth="1"/>
    <col min="4357" max="4378" width="3.625" style="9" customWidth="1"/>
    <col min="4379" max="4608" width="8.75" style="9"/>
    <col min="4609" max="4609" width="3.625" style="9" customWidth="1"/>
    <col min="4610" max="4612" width="2.625" style="9" customWidth="1"/>
    <col min="4613" max="4634" width="3.625" style="9" customWidth="1"/>
    <col min="4635" max="4864" width="8.75" style="9"/>
    <col min="4865" max="4865" width="3.625" style="9" customWidth="1"/>
    <col min="4866" max="4868" width="2.625" style="9" customWidth="1"/>
    <col min="4869" max="4890" width="3.625" style="9" customWidth="1"/>
    <col min="4891" max="5120" width="8.75" style="9"/>
    <col min="5121" max="5121" width="3.625" style="9" customWidth="1"/>
    <col min="5122" max="5124" width="2.625" style="9" customWidth="1"/>
    <col min="5125" max="5146" width="3.625" style="9" customWidth="1"/>
    <col min="5147" max="5376" width="8.75" style="9"/>
    <col min="5377" max="5377" width="3.625" style="9" customWidth="1"/>
    <col min="5378" max="5380" width="2.625" style="9" customWidth="1"/>
    <col min="5381" max="5402" width="3.625" style="9" customWidth="1"/>
    <col min="5403" max="5632" width="8.75" style="9"/>
    <col min="5633" max="5633" width="3.625" style="9" customWidth="1"/>
    <col min="5634" max="5636" width="2.625" style="9" customWidth="1"/>
    <col min="5637" max="5658" width="3.625" style="9" customWidth="1"/>
    <col min="5659" max="5888" width="8.75" style="9"/>
    <col min="5889" max="5889" width="3.625" style="9" customWidth="1"/>
    <col min="5890" max="5892" width="2.625" style="9" customWidth="1"/>
    <col min="5893" max="5914" width="3.625" style="9" customWidth="1"/>
    <col min="5915" max="6144" width="8.75" style="9"/>
    <col min="6145" max="6145" width="3.625" style="9" customWidth="1"/>
    <col min="6146" max="6148" width="2.625" style="9" customWidth="1"/>
    <col min="6149" max="6170" width="3.625" style="9" customWidth="1"/>
    <col min="6171" max="6400" width="8.75" style="9"/>
    <col min="6401" max="6401" width="3.625" style="9" customWidth="1"/>
    <col min="6402" max="6404" width="2.625" style="9" customWidth="1"/>
    <col min="6405" max="6426" width="3.625" style="9" customWidth="1"/>
    <col min="6427" max="6656" width="8.75" style="9"/>
    <col min="6657" max="6657" width="3.625" style="9" customWidth="1"/>
    <col min="6658" max="6660" width="2.625" style="9" customWidth="1"/>
    <col min="6661" max="6682" width="3.625" style="9" customWidth="1"/>
    <col min="6683" max="6912" width="8.75" style="9"/>
    <col min="6913" max="6913" width="3.625" style="9" customWidth="1"/>
    <col min="6914" max="6916" width="2.625" style="9" customWidth="1"/>
    <col min="6917" max="6938" width="3.625" style="9" customWidth="1"/>
    <col min="6939" max="7168" width="8.75" style="9"/>
    <col min="7169" max="7169" width="3.625" style="9" customWidth="1"/>
    <col min="7170" max="7172" width="2.625" style="9" customWidth="1"/>
    <col min="7173" max="7194" width="3.625" style="9" customWidth="1"/>
    <col min="7195" max="7424" width="8.75" style="9"/>
    <col min="7425" max="7425" width="3.625" style="9" customWidth="1"/>
    <col min="7426" max="7428" width="2.625" style="9" customWidth="1"/>
    <col min="7429" max="7450" width="3.625" style="9" customWidth="1"/>
    <col min="7451" max="7680" width="8.75" style="9"/>
    <col min="7681" max="7681" width="3.625" style="9" customWidth="1"/>
    <col min="7682" max="7684" width="2.625" style="9" customWidth="1"/>
    <col min="7685" max="7706" width="3.625" style="9" customWidth="1"/>
    <col min="7707" max="7936" width="8.75" style="9"/>
    <col min="7937" max="7937" width="3.625" style="9" customWidth="1"/>
    <col min="7938" max="7940" width="2.625" style="9" customWidth="1"/>
    <col min="7941" max="7962" width="3.625" style="9" customWidth="1"/>
    <col min="7963" max="8192" width="8.75" style="9"/>
    <col min="8193" max="8193" width="3.625" style="9" customWidth="1"/>
    <col min="8194" max="8196" width="2.625" style="9" customWidth="1"/>
    <col min="8197" max="8218" width="3.625" style="9" customWidth="1"/>
    <col min="8219" max="8448" width="8.75" style="9"/>
    <col min="8449" max="8449" width="3.625" style="9" customWidth="1"/>
    <col min="8450" max="8452" width="2.625" style="9" customWidth="1"/>
    <col min="8453" max="8474" width="3.625" style="9" customWidth="1"/>
    <col min="8475" max="8704" width="8.75" style="9"/>
    <col min="8705" max="8705" width="3.625" style="9" customWidth="1"/>
    <col min="8706" max="8708" width="2.625" style="9" customWidth="1"/>
    <col min="8709" max="8730" width="3.625" style="9" customWidth="1"/>
    <col min="8731" max="8960" width="8.75" style="9"/>
    <col min="8961" max="8961" width="3.625" style="9" customWidth="1"/>
    <col min="8962" max="8964" width="2.625" style="9" customWidth="1"/>
    <col min="8965" max="8986" width="3.625" style="9" customWidth="1"/>
    <col min="8987" max="9216" width="8.75" style="9"/>
    <col min="9217" max="9217" width="3.625" style="9" customWidth="1"/>
    <col min="9218" max="9220" width="2.625" style="9" customWidth="1"/>
    <col min="9221" max="9242" width="3.625" style="9" customWidth="1"/>
    <col min="9243" max="9472" width="8.75" style="9"/>
    <col min="9473" max="9473" width="3.625" style="9" customWidth="1"/>
    <col min="9474" max="9476" width="2.625" style="9" customWidth="1"/>
    <col min="9477" max="9498" width="3.625" style="9" customWidth="1"/>
    <col min="9499" max="9728" width="8.75" style="9"/>
    <col min="9729" max="9729" width="3.625" style="9" customWidth="1"/>
    <col min="9730" max="9732" width="2.625" style="9" customWidth="1"/>
    <col min="9733" max="9754" width="3.625" style="9" customWidth="1"/>
    <col min="9755" max="9984" width="8.75" style="9"/>
    <col min="9985" max="9985" width="3.625" style="9" customWidth="1"/>
    <col min="9986" max="9988" width="2.625" style="9" customWidth="1"/>
    <col min="9989" max="10010" width="3.625" style="9" customWidth="1"/>
    <col min="10011" max="10240" width="8.75" style="9"/>
    <col min="10241" max="10241" width="3.625" style="9" customWidth="1"/>
    <col min="10242" max="10244" width="2.625" style="9" customWidth="1"/>
    <col min="10245" max="10266" width="3.625" style="9" customWidth="1"/>
    <col min="10267" max="10496" width="8.75" style="9"/>
    <col min="10497" max="10497" width="3.625" style="9" customWidth="1"/>
    <col min="10498" max="10500" width="2.625" style="9" customWidth="1"/>
    <col min="10501" max="10522" width="3.625" style="9" customWidth="1"/>
    <col min="10523" max="10752" width="8.75" style="9"/>
    <col min="10753" max="10753" width="3.625" style="9" customWidth="1"/>
    <col min="10754" max="10756" width="2.625" style="9" customWidth="1"/>
    <col min="10757" max="10778" width="3.625" style="9" customWidth="1"/>
    <col min="10779" max="11008" width="8.75" style="9"/>
    <col min="11009" max="11009" width="3.625" style="9" customWidth="1"/>
    <col min="11010" max="11012" width="2.625" style="9" customWidth="1"/>
    <col min="11013" max="11034" width="3.625" style="9" customWidth="1"/>
    <col min="11035" max="11264" width="8.75" style="9"/>
    <col min="11265" max="11265" width="3.625" style="9" customWidth="1"/>
    <col min="11266" max="11268" width="2.625" style="9" customWidth="1"/>
    <col min="11269" max="11290" width="3.625" style="9" customWidth="1"/>
    <col min="11291" max="11520" width="8.75" style="9"/>
    <col min="11521" max="11521" width="3.625" style="9" customWidth="1"/>
    <col min="11522" max="11524" width="2.625" style="9" customWidth="1"/>
    <col min="11525" max="11546" width="3.625" style="9" customWidth="1"/>
    <col min="11547" max="11776" width="8.75" style="9"/>
    <col min="11777" max="11777" width="3.625" style="9" customWidth="1"/>
    <col min="11778" max="11780" width="2.625" style="9" customWidth="1"/>
    <col min="11781" max="11802" width="3.625" style="9" customWidth="1"/>
    <col min="11803" max="12032" width="8.75" style="9"/>
    <col min="12033" max="12033" width="3.625" style="9" customWidth="1"/>
    <col min="12034" max="12036" width="2.625" style="9" customWidth="1"/>
    <col min="12037" max="12058" width="3.625" style="9" customWidth="1"/>
    <col min="12059" max="12288" width="8.75" style="9"/>
    <col min="12289" max="12289" width="3.625" style="9" customWidth="1"/>
    <col min="12290" max="12292" width="2.625" style="9" customWidth="1"/>
    <col min="12293" max="12314" width="3.625" style="9" customWidth="1"/>
    <col min="12315" max="12544" width="8.75" style="9"/>
    <col min="12545" max="12545" width="3.625" style="9" customWidth="1"/>
    <col min="12546" max="12548" width="2.625" style="9" customWidth="1"/>
    <col min="12549" max="12570" width="3.625" style="9" customWidth="1"/>
    <col min="12571" max="12800" width="8.75" style="9"/>
    <col min="12801" max="12801" width="3.625" style="9" customWidth="1"/>
    <col min="12802" max="12804" width="2.625" style="9" customWidth="1"/>
    <col min="12805" max="12826" width="3.625" style="9" customWidth="1"/>
    <col min="12827" max="13056" width="8.75" style="9"/>
    <col min="13057" max="13057" width="3.625" style="9" customWidth="1"/>
    <col min="13058" max="13060" width="2.625" style="9" customWidth="1"/>
    <col min="13061" max="13082" width="3.625" style="9" customWidth="1"/>
    <col min="13083" max="13312" width="8.75" style="9"/>
    <col min="13313" max="13313" width="3.625" style="9" customWidth="1"/>
    <col min="13314" max="13316" width="2.625" style="9" customWidth="1"/>
    <col min="13317" max="13338" width="3.625" style="9" customWidth="1"/>
    <col min="13339" max="13568" width="8.75" style="9"/>
    <col min="13569" max="13569" width="3.625" style="9" customWidth="1"/>
    <col min="13570" max="13572" width="2.625" style="9" customWidth="1"/>
    <col min="13573" max="13594" width="3.625" style="9" customWidth="1"/>
    <col min="13595" max="13824" width="8.75" style="9"/>
    <col min="13825" max="13825" width="3.625" style="9" customWidth="1"/>
    <col min="13826" max="13828" width="2.625" style="9" customWidth="1"/>
    <col min="13829" max="13850" width="3.625" style="9" customWidth="1"/>
    <col min="13851" max="14080" width="8.75" style="9"/>
    <col min="14081" max="14081" width="3.625" style="9" customWidth="1"/>
    <col min="14082" max="14084" width="2.625" style="9" customWidth="1"/>
    <col min="14085" max="14106" width="3.625" style="9" customWidth="1"/>
    <col min="14107" max="14336" width="8.75" style="9"/>
    <col min="14337" max="14337" width="3.625" style="9" customWidth="1"/>
    <col min="14338" max="14340" width="2.625" style="9" customWidth="1"/>
    <col min="14341" max="14362" width="3.625" style="9" customWidth="1"/>
    <col min="14363" max="14592" width="8.75" style="9"/>
    <col min="14593" max="14593" width="3.625" style="9" customWidth="1"/>
    <col min="14594" max="14596" width="2.625" style="9" customWidth="1"/>
    <col min="14597" max="14618" width="3.625" style="9" customWidth="1"/>
    <col min="14619" max="14848" width="8.75" style="9"/>
    <col min="14849" max="14849" width="3.625" style="9" customWidth="1"/>
    <col min="14850" max="14852" width="2.625" style="9" customWidth="1"/>
    <col min="14853" max="14874" width="3.625" style="9" customWidth="1"/>
    <col min="14875" max="15104" width="8.75" style="9"/>
    <col min="15105" max="15105" width="3.625" style="9" customWidth="1"/>
    <col min="15106" max="15108" width="2.625" style="9" customWidth="1"/>
    <col min="15109" max="15130" width="3.625" style="9" customWidth="1"/>
    <col min="15131" max="15360" width="8.75" style="9"/>
    <col min="15361" max="15361" width="3.625" style="9" customWidth="1"/>
    <col min="15362" max="15364" width="2.625" style="9" customWidth="1"/>
    <col min="15365" max="15386" width="3.625" style="9" customWidth="1"/>
    <col min="15387" max="15616" width="8.75" style="9"/>
    <col min="15617" max="15617" width="3.625" style="9" customWidth="1"/>
    <col min="15618" max="15620" width="2.625" style="9" customWidth="1"/>
    <col min="15621" max="15642" width="3.625" style="9" customWidth="1"/>
    <col min="15643" max="15872" width="8.75" style="9"/>
    <col min="15873" max="15873" width="3.625" style="9" customWidth="1"/>
    <col min="15874" max="15876" width="2.625" style="9" customWidth="1"/>
    <col min="15877" max="15898" width="3.625" style="9" customWidth="1"/>
    <col min="15899" max="16128" width="8.75" style="9"/>
    <col min="16129" max="16129" width="3.625" style="9" customWidth="1"/>
    <col min="16130" max="16132" width="2.625" style="9" customWidth="1"/>
    <col min="16133" max="16154" width="3.625" style="9" customWidth="1"/>
    <col min="16155" max="16384" width="8.75" style="9"/>
  </cols>
  <sheetData>
    <row r="1" spans="1:26" ht="18" customHeight="1" x14ac:dyDescent="0.15">
      <c r="A1" s="4"/>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4" customFormat="1" ht="21" customHeight="1" x14ac:dyDescent="0.15">
      <c r="B2" s="404" t="s">
        <v>142</v>
      </c>
      <c r="C2" s="405"/>
      <c r="D2" s="405"/>
      <c r="E2" s="405"/>
      <c r="F2" s="405"/>
      <c r="G2" s="405"/>
      <c r="H2" s="405"/>
      <c r="I2" s="405"/>
      <c r="J2" s="405"/>
      <c r="K2" s="405"/>
      <c r="L2" s="405"/>
      <c r="M2" s="405"/>
      <c r="N2" s="405"/>
      <c r="O2" s="405"/>
      <c r="P2" s="405"/>
      <c r="Q2" s="405"/>
      <c r="R2" s="405"/>
      <c r="S2" s="405"/>
      <c r="T2" s="405"/>
      <c r="U2" s="405"/>
      <c r="V2" s="405"/>
      <c r="W2" s="405"/>
      <c r="X2" s="405"/>
      <c r="Y2" s="2"/>
      <c r="Z2" s="3"/>
    </row>
    <row r="3" spans="1:26" s="4" customFormat="1" ht="18" customHeight="1" x14ac:dyDescent="0.15">
      <c r="B3" s="240"/>
      <c r="C3" s="241"/>
      <c r="D3" s="241"/>
      <c r="E3" s="241"/>
      <c r="F3" s="242" t="s">
        <v>143</v>
      </c>
      <c r="G3" s="242"/>
      <c r="H3" s="132" t="s">
        <v>143</v>
      </c>
      <c r="I3" s="148" t="s">
        <v>143</v>
      </c>
      <c r="J3" s="490" t="e">
        <f>+#REF!</f>
        <v>#REF!</v>
      </c>
      <c r="K3" s="491"/>
      <c r="L3" s="151" t="s">
        <v>9</v>
      </c>
      <c r="M3" s="152" t="e">
        <f>+#REF!</f>
        <v>#REF!</v>
      </c>
      <c r="N3" s="153" t="s">
        <v>10</v>
      </c>
      <c r="O3" s="154" t="e">
        <f>+#REF!</f>
        <v>#REF!</v>
      </c>
      <c r="P3" s="492" t="s">
        <v>34</v>
      </c>
      <c r="Q3" s="493"/>
      <c r="R3" s="135" t="s">
        <v>143</v>
      </c>
      <c r="S3" s="30" t="s">
        <v>143</v>
      </c>
      <c r="T3" s="135" t="s">
        <v>143</v>
      </c>
      <c r="U3" s="410" t="s">
        <v>143</v>
      </c>
      <c r="V3" s="410"/>
      <c r="W3" s="411"/>
      <c r="X3" s="411"/>
      <c r="Y3" s="22"/>
      <c r="Z3" s="3"/>
    </row>
    <row r="4" spans="1:26" s="7"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6"/>
    </row>
    <row r="5" spans="1:26" s="4" customFormat="1" ht="15" customHeight="1" x14ac:dyDescent="0.15">
      <c r="B5" s="496" t="s">
        <v>4</v>
      </c>
      <c r="C5" s="497"/>
      <c r="D5" s="497"/>
      <c r="E5" s="497"/>
      <c r="F5" s="497"/>
      <c r="G5" s="497"/>
      <c r="H5" s="497"/>
      <c r="I5" s="497"/>
      <c r="J5" s="497"/>
      <c r="K5" s="497"/>
      <c r="L5" s="498"/>
      <c r="M5" s="499" t="s">
        <v>144</v>
      </c>
      <c r="N5" s="500"/>
      <c r="O5" s="500"/>
      <c r="P5" s="500"/>
      <c r="Q5" s="500"/>
      <c r="R5" s="500"/>
      <c r="S5" s="500"/>
      <c r="T5" s="500"/>
      <c r="U5" s="500"/>
      <c r="V5" s="500"/>
      <c r="W5" s="32"/>
      <c r="X5" s="33"/>
      <c r="Y5" s="8"/>
    </row>
    <row r="6" spans="1:26" s="7" customFormat="1" ht="13.5" customHeight="1" x14ac:dyDescent="0.15">
      <c r="B6" s="417" t="s">
        <v>145</v>
      </c>
      <c r="C6" s="418"/>
      <c r="D6" s="418"/>
      <c r="E6" s="418"/>
      <c r="F6" s="418"/>
      <c r="G6" s="418"/>
      <c r="H6" s="418"/>
      <c r="I6" s="418"/>
      <c r="J6" s="418"/>
      <c r="K6" s="418"/>
      <c r="L6" s="419"/>
      <c r="M6" s="420"/>
      <c r="N6" s="421"/>
      <c r="O6" s="421"/>
      <c r="P6" s="421"/>
      <c r="Q6" s="420"/>
      <c r="R6" s="421"/>
      <c r="S6" s="421"/>
      <c r="T6" s="421"/>
      <c r="U6" s="422"/>
      <c r="V6" s="423"/>
      <c r="W6" s="423"/>
      <c r="X6" s="424"/>
      <c r="Y6" s="5"/>
    </row>
    <row r="7" spans="1:26" s="7" customFormat="1" ht="13.5" customHeight="1" x14ac:dyDescent="0.15">
      <c r="B7" s="59"/>
      <c r="C7" s="60" t="s">
        <v>146</v>
      </c>
      <c r="D7" s="425" t="s">
        <v>147</v>
      </c>
      <c r="E7" s="318"/>
      <c r="F7" s="318"/>
      <c r="G7" s="318"/>
      <c r="H7" s="318"/>
      <c r="I7" s="318"/>
      <c r="J7" s="318"/>
      <c r="K7" s="318"/>
      <c r="L7" s="426"/>
      <c r="M7" s="427"/>
      <c r="N7" s="494"/>
      <c r="O7" s="494"/>
      <c r="P7" s="495"/>
      <c r="Q7" s="427"/>
      <c r="R7" s="494"/>
      <c r="S7" s="494"/>
      <c r="T7" s="495"/>
      <c r="U7" s="427"/>
      <c r="V7" s="428"/>
      <c r="W7" s="428"/>
      <c r="X7" s="429"/>
      <c r="Y7" s="5"/>
    </row>
    <row r="8" spans="1:26" s="7" customFormat="1" ht="13.5" customHeight="1" x14ac:dyDescent="0.15">
      <c r="B8" s="59"/>
      <c r="C8" s="60"/>
      <c r="D8" s="430" t="s">
        <v>90</v>
      </c>
      <c r="E8" s="369"/>
      <c r="F8" s="369"/>
      <c r="G8" s="369"/>
      <c r="H8" s="369"/>
      <c r="I8" s="369"/>
      <c r="J8" s="369"/>
      <c r="K8" s="369"/>
      <c r="L8" s="431"/>
      <c r="M8" s="427">
        <v>0</v>
      </c>
      <c r="N8" s="494"/>
      <c r="O8" s="494"/>
      <c r="P8" s="495"/>
      <c r="Q8" s="427"/>
      <c r="R8" s="494"/>
      <c r="S8" s="494"/>
      <c r="T8" s="495"/>
      <c r="U8" s="427"/>
      <c r="V8" s="428"/>
      <c r="W8" s="428"/>
      <c r="X8" s="429"/>
      <c r="Y8" s="5"/>
    </row>
    <row r="9" spans="1:26" s="7" customFormat="1" ht="13.5" customHeight="1" x14ac:dyDescent="0.15">
      <c r="B9" s="59"/>
      <c r="C9" s="60"/>
      <c r="D9" s="430" t="s">
        <v>47</v>
      </c>
      <c r="E9" s="369"/>
      <c r="F9" s="369"/>
      <c r="G9" s="369"/>
      <c r="H9" s="369"/>
      <c r="I9" s="369"/>
      <c r="J9" s="369"/>
      <c r="K9" s="369"/>
      <c r="L9" s="431"/>
      <c r="M9" s="427">
        <v>0</v>
      </c>
      <c r="N9" s="494"/>
      <c r="O9" s="494"/>
      <c r="P9" s="495"/>
      <c r="Q9" s="427"/>
      <c r="R9" s="494"/>
      <c r="S9" s="494"/>
      <c r="T9" s="495"/>
      <c r="U9" s="427"/>
      <c r="V9" s="428"/>
      <c r="W9" s="428"/>
      <c r="X9" s="429"/>
      <c r="Y9" s="5"/>
    </row>
    <row r="10" spans="1:26" s="7" customFormat="1" ht="13.5" customHeight="1" x14ac:dyDescent="0.15">
      <c r="B10" s="47"/>
      <c r="C10" s="23"/>
      <c r="D10" s="430" t="s">
        <v>48</v>
      </c>
      <c r="E10" s="369"/>
      <c r="F10" s="369"/>
      <c r="G10" s="369"/>
      <c r="H10" s="369"/>
      <c r="I10" s="369"/>
      <c r="J10" s="369"/>
      <c r="K10" s="369"/>
      <c r="L10" s="431"/>
      <c r="M10" s="508">
        <v>0</v>
      </c>
      <c r="N10" s="509"/>
      <c r="O10" s="509"/>
      <c r="P10" s="510"/>
      <c r="Q10" s="427"/>
      <c r="R10" s="494"/>
      <c r="S10" s="494"/>
      <c r="T10" s="495"/>
      <c r="U10" s="427"/>
      <c r="V10" s="428"/>
      <c r="W10" s="428"/>
      <c r="X10" s="429"/>
      <c r="Y10" s="5"/>
    </row>
    <row r="11" spans="1:26" s="7" customFormat="1" ht="13.5" customHeight="1" x14ac:dyDescent="0.15">
      <c r="B11" s="47"/>
      <c r="C11" s="23"/>
      <c r="D11" s="501" t="s">
        <v>148</v>
      </c>
      <c r="E11" s="443"/>
      <c r="F11" s="443"/>
      <c r="G11" s="443"/>
      <c r="H11" s="443"/>
      <c r="I11" s="443"/>
      <c r="J11" s="443"/>
      <c r="K11" s="443"/>
      <c r="L11" s="444"/>
      <c r="M11" s="502"/>
      <c r="N11" s="503"/>
      <c r="O11" s="503"/>
      <c r="P11" s="504"/>
      <c r="Q11" s="505">
        <f>SUM(M8:P10)</f>
        <v>0</v>
      </c>
      <c r="R11" s="506"/>
      <c r="S11" s="506"/>
      <c r="T11" s="507"/>
      <c r="U11" s="427"/>
      <c r="V11" s="428"/>
      <c r="W11" s="428"/>
      <c r="X11" s="429"/>
      <c r="Y11" s="5"/>
    </row>
    <row r="12" spans="1:26" s="7" customFormat="1" ht="13.5" customHeight="1" x14ac:dyDescent="0.15">
      <c r="B12" s="59"/>
      <c r="C12" s="60" t="s">
        <v>149</v>
      </c>
      <c r="D12" s="425" t="s">
        <v>150</v>
      </c>
      <c r="E12" s="443"/>
      <c r="F12" s="443"/>
      <c r="G12" s="443"/>
      <c r="H12" s="443"/>
      <c r="I12" s="443"/>
      <c r="J12" s="443"/>
      <c r="K12" s="443"/>
      <c r="L12" s="444"/>
      <c r="M12" s="427"/>
      <c r="N12" s="494"/>
      <c r="O12" s="494"/>
      <c r="P12" s="495"/>
      <c r="Q12" s="427"/>
      <c r="R12" s="494"/>
      <c r="S12" s="494"/>
      <c r="T12" s="495"/>
      <c r="U12" s="427"/>
      <c r="V12" s="494"/>
      <c r="W12" s="494"/>
      <c r="X12" s="495"/>
      <c r="Y12" s="5"/>
    </row>
    <row r="13" spans="1:26" s="7" customFormat="1" ht="13.5" customHeight="1" x14ac:dyDescent="0.15">
      <c r="B13" s="59"/>
      <c r="C13" s="25"/>
      <c r="D13" s="430" t="s">
        <v>15</v>
      </c>
      <c r="E13" s="520"/>
      <c r="F13" s="520"/>
      <c r="G13" s="520"/>
      <c r="H13" s="520"/>
      <c r="I13" s="520"/>
      <c r="J13" s="520"/>
      <c r="K13" s="520"/>
      <c r="L13" s="521"/>
      <c r="M13" s="427"/>
      <c r="N13" s="494"/>
      <c r="O13" s="494"/>
      <c r="P13" s="495"/>
      <c r="Q13" s="427"/>
      <c r="R13" s="494"/>
      <c r="S13" s="494"/>
      <c r="T13" s="495"/>
      <c r="U13" s="427"/>
      <c r="V13" s="494"/>
      <c r="W13" s="494"/>
      <c r="X13" s="495"/>
      <c r="Y13" s="5"/>
    </row>
    <row r="14" spans="1:26" s="7" customFormat="1" ht="13.5" customHeight="1" x14ac:dyDescent="0.15">
      <c r="B14" s="59"/>
      <c r="C14" s="63"/>
      <c r="D14" s="133"/>
      <c r="E14" s="369" t="s">
        <v>16</v>
      </c>
      <c r="F14" s="369"/>
      <c r="G14" s="369"/>
      <c r="H14" s="369"/>
      <c r="I14" s="369"/>
      <c r="J14" s="369"/>
      <c r="K14" s="369"/>
      <c r="L14" s="431"/>
      <c r="M14" s="508">
        <v>0</v>
      </c>
      <c r="N14" s="509"/>
      <c r="O14" s="509"/>
      <c r="P14" s="510"/>
      <c r="Q14" s="427"/>
      <c r="R14" s="494"/>
      <c r="S14" s="494"/>
      <c r="T14" s="495"/>
      <c r="U14" s="427"/>
      <c r="V14" s="494"/>
      <c r="W14" s="494"/>
      <c r="X14" s="495"/>
      <c r="Y14" s="5"/>
    </row>
    <row r="15" spans="1:26" s="7" customFormat="1" ht="13.5" customHeight="1" x14ac:dyDescent="0.15">
      <c r="B15" s="59"/>
      <c r="C15" s="63"/>
      <c r="D15" s="134"/>
      <c r="E15" s="318" t="s">
        <v>17</v>
      </c>
      <c r="F15" s="318"/>
      <c r="G15" s="318"/>
      <c r="H15" s="318"/>
      <c r="I15" s="318"/>
      <c r="J15" s="318"/>
      <c r="K15" s="318"/>
      <c r="L15" s="426"/>
      <c r="M15" s="511">
        <f>SUM(M14)</f>
        <v>0</v>
      </c>
      <c r="N15" s="512"/>
      <c r="O15" s="512"/>
      <c r="P15" s="513"/>
      <c r="Q15" s="427"/>
      <c r="R15" s="494"/>
      <c r="S15" s="494"/>
      <c r="T15" s="495"/>
      <c r="U15" s="427"/>
      <c r="V15" s="494"/>
      <c r="W15" s="494"/>
      <c r="X15" s="495"/>
      <c r="Y15" s="5"/>
    </row>
    <row r="16" spans="1:26" s="7" customFormat="1" ht="13.5" customHeight="1" x14ac:dyDescent="0.15">
      <c r="B16" s="47"/>
      <c r="C16" s="49"/>
      <c r="D16" s="425" t="s">
        <v>151</v>
      </c>
      <c r="E16" s="443"/>
      <c r="F16" s="443"/>
      <c r="G16" s="443"/>
      <c r="H16" s="443"/>
      <c r="I16" s="443"/>
      <c r="J16" s="443"/>
      <c r="K16" s="443"/>
      <c r="L16" s="444"/>
      <c r="M16" s="514"/>
      <c r="N16" s="515"/>
      <c r="O16" s="515"/>
      <c r="P16" s="516"/>
      <c r="Q16" s="517">
        <f>SUM(M15)</f>
        <v>0</v>
      </c>
      <c r="R16" s="518"/>
      <c r="S16" s="518"/>
      <c r="T16" s="519"/>
      <c r="U16" s="427"/>
      <c r="V16" s="494"/>
      <c r="W16" s="494"/>
      <c r="X16" s="495"/>
      <c r="Y16" s="5"/>
    </row>
    <row r="17" spans="2:25" s="7" customFormat="1" ht="13.5" customHeight="1" thickBot="1" x14ac:dyDescent="0.2">
      <c r="B17" s="50"/>
      <c r="C17" s="455" t="s">
        <v>152</v>
      </c>
      <c r="D17" s="455"/>
      <c r="E17" s="455"/>
      <c r="F17" s="455"/>
      <c r="G17" s="455"/>
      <c r="H17" s="455"/>
      <c r="I17" s="455"/>
      <c r="J17" s="455"/>
      <c r="K17" s="455"/>
      <c r="L17" s="456"/>
      <c r="M17" s="505"/>
      <c r="N17" s="506"/>
      <c r="O17" s="506"/>
      <c r="P17" s="507"/>
      <c r="Q17" s="514"/>
      <c r="R17" s="515"/>
      <c r="S17" s="515"/>
      <c r="T17" s="516"/>
      <c r="U17" s="522">
        <f>+Q11+Q16</f>
        <v>0</v>
      </c>
      <c r="V17" s="523"/>
      <c r="W17" s="523"/>
      <c r="X17" s="524"/>
      <c r="Y17" s="5"/>
    </row>
    <row r="18" spans="2:25" s="7" customFormat="1" ht="13.5" customHeight="1" thickTop="1" x14ac:dyDescent="0.15">
      <c r="B18" s="463" t="s">
        <v>153</v>
      </c>
      <c r="C18" s="464"/>
      <c r="D18" s="464"/>
      <c r="E18" s="464"/>
      <c r="F18" s="464"/>
      <c r="G18" s="464"/>
      <c r="H18" s="464"/>
      <c r="I18" s="464"/>
      <c r="J18" s="464"/>
      <c r="K18" s="464"/>
      <c r="L18" s="465"/>
      <c r="M18" s="427"/>
      <c r="N18" s="494"/>
      <c r="O18" s="494"/>
      <c r="P18" s="495"/>
      <c r="Q18" s="427"/>
      <c r="R18" s="494"/>
      <c r="S18" s="494"/>
      <c r="T18" s="495"/>
      <c r="U18" s="525"/>
      <c r="V18" s="526"/>
      <c r="W18" s="526"/>
      <c r="X18" s="527"/>
      <c r="Y18" s="5"/>
    </row>
    <row r="19" spans="2:25" s="7" customFormat="1" ht="13.5" customHeight="1" x14ac:dyDescent="0.15">
      <c r="B19" s="47"/>
      <c r="C19" s="60" t="s">
        <v>146</v>
      </c>
      <c r="D19" s="425" t="s">
        <v>154</v>
      </c>
      <c r="E19" s="443"/>
      <c r="F19" s="443"/>
      <c r="G19" s="443"/>
      <c r="H19" s="443"/>
      <c r="I19" s="443"/>
      <c r="J19" s="443"/>
      <c r="K19" s="443"/>
      <c r="L19" s="444"/>
      <c r="M19" s="427"/>
      <c r="N19" s="494"/>
      <c r="O19" s="494"/>
      <c r="P19" s="495"/>
      <c r="Q19" s="427"/>
      <c r="R19" s="494"/>
      <c r="S19" s="494"/>
      <c r="T19" s="495"/>
      <c r="U19" s="427"/>
      <c r="V19" s="494"/>
      <c r="W19" s="494"/>
      <c r="X19" s="495"/>
      <c r="Y19" s="5"/>
    </row>
    <row r="20" spans="2:25" s="7" customFormat="1" ht="13.5" customHeight="1" x14ac:dyDescent="0.15">
      <c r="B20" s="47"/>
      <c r="C20" s="60"/>
      <c r="D20" s="430" t="s">
        <v>155</v>
      </c>
      <c r="E20" s="369"/>
      <c r="F20" s="369"/>
      <c r="G20" s="369"/>
      <c r="H20" s="369"/>
      <c r="I20" s="369"/>
      <c r="J20" s="369"/>
      <c r="K20" s="369"/>
      <c r="L20" s="431"/>
      <c r="M20" s="427">
        <v>0</v>
      </c>
      <c r="N20" s="494"/>
      <c r="O20" s="494"/>
      <c r="P20" s="495"/>
      <c r="Q20" s="427"/>
      <c r="R20" s="494"/>
      <c r="S20" s="494"/>
      <c r="T20" s="495"/>
      <c r="U20" s="427"/>
      <c r="V20" s="428"/>
      <c r="W20" s="428"/>
      <c r="X20" s="429"/>
      <c r="Y20" s="5"/>
    </row>
    <row r="21" spans="2:25" s="7" customFormat="1" ht="13.5" customHeight="1" x14ac:dyDescent="0.15">
      <c r="B21" s="47"/>
      <c r="C21" s="60"/>
      <c r="D21" s="430" t="s">
        <v>43</v>
      </c>
      <c r="E21" s="369"/>
      <c r="F21" s="369"/>
      <c r="G21" s="369"/>
      <c r="H21" s="369"/>
      <c r="I21" s="369"/>
      <c r="J21" s="369"/>
      <c r="K21" s="369"/>
      <c r="L21" s="431"/>
      <c r="M21" s="508">
        <v>0</v>
      </c>
      <c r="N21" s="509"/>
      <c r="O21" s="509"/>
      <c r="P21" s="510"/>
      <c r="Q21" s="427"/>
      <c r="R21" s="494"/>
      <c r="S21" s="494"/>
      <c r="T21" s="495"/>
      <c r="U21" s="427"/>
      <c r="V21" s="428"/>
      <c r="W21" s="428"/>
      <c r="X21" s="429"/>
      <c r="Y21" s="5"/>
    </row>
    <row r="22" spans="2:25" s="7" customFormat="1" ht="13.5" customHeight="1" x14ac:dyDescent="0.15">
      <c r="B22" s="47"/>
      <c r="C22" s="23"/>
      <c r="D22" s="425" t="s">
        <v>156</v>
      </c>
      <c r="E22" s="443"/>
      <c r="F22" s="443"/>
      <c r="G22" s="443"/>
      <c r="H22" s="443"/>
      <c r="I22" s="443"/>
      <c r="J22" s="443"/>
      <c r="K22" s="443"/>
      <c r="L22" s="444"/>
      <c r="M22" s="525"/>
      <c r="N22" s="526"/>
      <c r="O22" s="526"/>
      <c r="P22" s="527"/>
      <c r="Q22" s="505">
        <f>SUM(M20:P21)</f>
        <v>0</v>
      </c>
      <c r="R22" s="506"/>
      <c r="S22" s="506"/>
      <c r="T22" s="507"/>
      <c r="U22" s="427"/>
      <c r="V22" s="494"/>
      <c r="W22" s="494"/>
      <c r="X22" s="495"/>
      <c r="Y22" s="5"/>
    </row>
    <row r="23" spans="2:25" s="7" customFormat="1" ht="13.5" customHeight="1" x14ac:dyDescent="0.15">
      <c r="B23" s="59"/>
      <c r="C23" s="60" t="s">
        <v>149</v>
      </c>
      <c r="D23" s="425" t="s">
        <v>157</v>
      </c>
      <c r="E23" s="443"/>
      <c r="F23" s="443"/>
      <c r="G23" s="443"/>
      <c r="H23" s="443"/>
      <c r="I23" s="443"/>
      <c r="J23" s="443"/>
      <c r="K23" s="443"/>
      <c r="L23" s="444"/>
      <c r="M23" s="427"/>
      <c r="N23" s="494"/>
      <c r="O23" s="494"/>
      <c r="P23" s="495"/>
      <c r="Q23" s="427"/>
      <c r="R23" s="494"/>
      <c r="S23" s="494"/>
      <c r="T23" s="495"/>
      <c r="U23" s="427"/>
      <c r="V23" s="494"/>
      <c r="W23" s="494"/>
      <c r="X23" s="495"/>
      <c r="Y23" s="5"/>
    </row>
    <row r="24" spans="2:25" s="7" customFormat="1" ht="13.5" customHeight="1" x14ac:dyDescent="0.15">
      <c r="B24" s="47"/>
      <c r="C24" s="49"/>
      <c r="D24" s="425" t="s">
        <v>158</v>
      </c>
      <c r="E24" s="443"/>
      <c r="F24" s="443"/>
      <c r="G24" s="443"/>
      <c r="H24" s="443"/>
      <c r="I24" s="443"/>
      <c r="J24" s="443"/>
      <c r="K24" s="443"/>
      <c r="L24" s="444"/>
      <c r="M24" s="525"/>
      <c r="N24" s="526"/>
      <c r="O24" s="526"/>
      <c r="P24" s="527"/>
      <c r="Q24" s="517">
        <v>0</v>
      </c>
      <c r="R24" s="518"/>
      <c r="S24" s="518"/>
      <c r="T24" s="519"/>
      <c r="U24" s="427"/>
      <c r="V24" s="494"/>
      <c r="W24" s="494"/>
      <c r="X24" s="495"/>
      <c r="Y24" s="5"/>
    </row>
    <row r="25" spans="2:25" s="7" customFormat="1" ht="13.5" customHeight="1" x14ac:dyDescent="0.15">
      <c r="B25" s="50"/>
      <c r="C25" s="455" t="s">
        <v>159</v>
      </c>
      <c r="D25" s="455"/>
      <c r="E25" s="455"/>
      <c r="F25" s="455"/>
      <c r="G25" s="455"/>
      <c r="H25" s="455"/>
      <c r="I25" s="455"/>
      <c r="J25" s="455"/>
      <c r="K25" s="455"/>
      <c r="L25" s="456"/>
      <c r="M25" s="427"/>
      <c r="N25" s="494"/>
      <c r="O25" s="494"/>
      <c r="P25" s="495"/>
      <c r="Q25" s="525"/>
      <c r="R25" s="526"/>
      <c r="S25" s="526"/>
      <c r="T25" s="527"/>
      <c r="U25" s="505">
        <f>+Q22+Q24</f>
        <v>0</v>
      </c>
      <c r="V25" s="506"/>
      <c r="W25" s="506"/>
      <c r="X25" s="507"/>
      <c r="Y25" s="5"/>
    </row>
    <row r="26" spans="2:25" s="7" customFormat="1" ht="13.5" customHeight="1" x14ac:dyDescent="0.15">
      <c r="B26" s="463" t="s">
        <v>160</v>
      </c>
      <c r="C26" s="464"/>
      <c r="D26" s="464"/>
      <c r="E26" s="464"/>
      <c r="F26" s="464"/>
      <c r="G26" s="464"/>
      <c r="H26" s="464"/>
      <c r="I26" s="464"/>
      <c r="J26" s="464"/>
      <c r="K26" s="464"/>
      <c r="L26" s="465"/>
      <c r="M26" s="427"/>
      <c r="N26" s="494"/>
      <c r="O26" s="494"/>
      <c r="P26" s="495"/>
      <c r="Q26" s="427"/>
      <c r="R26" s="494"/>
      <c r="S26" s="494"/>
      <c r="T26" s="495"/>
      <c r="U26" s="427"/>
      <c r="V26" s="494"/>
      <c r="W26" s="494"/>
      <c r="X26" s="495"/>
      <c r="Y26" s="5"/>
    </row>
    <row r="27" spans="2:25" s="7" customFormat="1" ht="13.5" customHeight="1" x14ac:dyDescent="0.15">
      <c r="B27" s="47"/>
      <c r="C27" s="24"/>
      <c r="D27" s="430" t="s">
        <v>161</v>
      </c>
      <c r="E27" s="520"/>
      <c r="F27" s="520"/>
      <c r="G27" s="520"/>
      <c r="H27" s="520"/>
      <c r="I27" s="520"/>
      <c r="J27" s="520"/>
      <c r="K27" s="520"/>
      <c r="L27" s="521"/>
      <c r="M27" s="427"/>
      <c r="N27" s="494"/>
      <c r="O27" s="494"/>
      <c r="P27" s="495"/>
      <c r="Q27" s="427" t="e">
        <f>+#REF!</f>
        <v>#REF!</v>
      </c>
      <c r="R27" s="494"/>
      <c r="S27" s="494"/>
      <c r="T27" s="495"/>
      <c r="U27" s="427"/>
      <c r="V27" s="494"/>
      <c r="W27" s="494"/>
      <c r="X27" s="495"/>
      <c r="Y27" s="5"/>
    </row>
    <row r="28" spans="2:25" s="7" customFormat="1" ht="13.5" customHeight="1" x14ac:dyDescent="0.15">
      <c r="B28" s="47"/>
      <c r="C28" s="49"/>
      <c r="D28" s="430" t="s">
        <v>92</v>
      </c>
      <c r="E28" s="520"/>
      <c r="F28" s="520"/>
      <c r="G28" s="520"/>
      <c r="H28" s="520"/>
      <c r="I28" s="520"/>
      <c r="J28" s="520"/>
      <c r="K28" s="520"/>
      <c r="L28" s="521"/>
      <c r="M28" s="427"/>
      <c r="N28" s="494"/>
      <c r="O28" s="494"/>
      <c r="P28" s="495"/>
      <c r="Q28" s="508">
        <v>0</v>
      </c>
      <c r="R28" s="509"/>
      <c r="S28" s="509"/>
      <c r="T28" s="510"/>
      <c r="U28" s="427"/>
      <c r="V28" s="494"/>
      <c r="W28" s="494"/>
      <c r="X28" s="495"/>
      <c r="Y28" s="5"/>
    </row>
    <row r="29" spans="2:25" s="7" customFormat="1" ht="13.5" customHeight="1" x14ac:dyDescent="0.15">
      <c r="B29" s="50"/>
      <c r="C29" s="455" t="s">
        <v>162</v>
      </c>
      <c r="D29" s="455"/>
      <c r="E29" s="455"/>
      <c r="F29" s="455"/>
      <c r="G29" s="455"/>
      <c r="H29" s="455"/>
      <c r="I29" s="455"/>
      <c r="J29" s="455"/>
      <c r="K29" s="455"/>
      <c r="L29" s="456"/>
      <c r="M29" s="427"/>
      <c r="N29" s="494"/>
      <c r="O29" s="494"/>
      <c r="P29" s="495"/>
      <c r="Q29" s="525"/>
      <c r="R29" s="526"/>
      <c r="S29" s="526"/>
      <c r="T29" s="527"/>
      <c r="U29" s="517" t="e">
        <f>SUM(Q27:T28)</f>
        <v>#REF!</v>
      </c>
      <c r="V29" s="518"/>
      <c r="W29" s="518"/>
      <c r="X29" s="519"/>
      <c r="Y29" s="5"/>
    </row>
    <row r="30" spans="2:25" s="7" customFormat="1" ht="13.5" customHeight="1" thickBot="1" x14ac:dyDescent="0.2">
      <c r="B30" s="51"/>
      <c r="C30" s="469" t="s">
        <v>163</v>
      </c>
      <c r="D30" s="469"/>
      <c r="E30" s="469"/>
      <c r="F30" s="469"/>
      <c r="G30" s="469"/>
      <c r="H30" s="469"/>
      <c r="I30" s="469"/>
      <c r="J30" s="469"/>
      <c r="K30" s="469"/>
      <c r="L30" s="470"/>
      <c r="M30" s="508"/>
      <c r="N30" s="509"/>
      <c r="O30" s="509"/>
      <c r="P30" s="510"/>
      <c r="Q30" s="508"/>
      <c r="R30" s="509"/>
      <c r="S30" s="509"/>
      <c r="T30" s="510"/>
      <c r="U30" s="530" t="e">
        <f>+U25+U29</f>
        <v>#REF!</v>
      </c>
      <c r="V30" s="531"/>
      <c r="W30" s="531"/>
      <c r="X30" s="532"/>
      <c r="Y30" s="5"/>
    </row>
    <row r="31" spans="2:25" s="7" customFormat="1" ht="14.25" thickTop="1" x14ac:dyDescent="0.15">
      <c r="B31" s="528"/>
      <c r="C31" s="529"/>
      <c r="D31" s="529"/>
      <c r="E31" s="529"/>
      <c r="F31" s="529"/>
      <c r="G31" s="529"/>
      <c r="H31" s="529"/>
      <c r="I31" s="529"/>
      <c r="J31" s="529"/>
      <c r="K31" s="529"/>
      <c r="L31" s="529"/>
      <c r="M31" s="529"/>
      <c r="N31" s="529"/>
      <c r="O31" s="529"/>
      <c r="P31" s="529"/>
      <c r="Q31" s="529"/>
      <c r="R31" s="529"/>
      <c r="S31" s="529"/>
      <c r="T31" s="529"/>
      <c r="U31" s="529"/>
      <c r="V31" s="529"/>
      <c r="W31" s="529"/>
      <c r="X31" s="529"/>
      <c r="Y31" s="6"/>
    </row>
  </sheetData>
  <mergeCells count="112">
    <mergeCell ref="B31:X31"/>
    <mergeCell ref="C29:L29"/>
    <mergeCell ref="M29:P29"/>
    <mergeCell ref="Q29:T29"/>
    <mergeCell ref="U29:X29"/>
    <mergeCell ref="C30:L30"/>
    <mergeCell ref="M30:P30"/>
    <mergeCell ref="Q30:T30"/>
    <mergeCell ref="U30:X30"/>
    <mergeCell ref="D27:L27"/>
    <mergeCell ref="M27:P27"/>
    <mergeCell ref="Q27:T27"/>
    <mergeCell ref="U27:X27"/>
    <mergeCell ref="D28:L28"/>
    <mergeCell ref="M28:P28"/>
    <mergeCell ref="Q28:T28"/>
    <mergeCell ref="U28:X28"/>
    <mergeCell ref="C25:L25"/>
    <mergeCell ref="M25:P25"/>
    <mergeCell ref="Q25:T25"/>
    <mergeCell ref="U25:X25"/>
    <mergeCell ref="B26:L26"/>
    <mergeCell ref="M26:P26"/>
    <mergeCell ref="Q26:T26"/>
    <mergeCell ref="U26:X26"/>
    <mergeCell ref="D23:L23"/>
    <mergeCell ref="M23:P23"/>
    <mergeCell ref="Q23:T23"/>
    <mergeCell ref="U23:X23"/>
    <mergeCell ref="D24:L24"/>
    <mergeCell ref="M24:P24"/>
    <mergeCell ref="Q24:T24"/>
    <mergeCell ref="U24:X24"/>
    <mergeCell ref="D21:L21"/>
    <mergeCell ref="M21:P21"/>
    <mergeCell ref="Q21:T21"/>
    <mergeCell ref="U21:X21"/>
    <mergeCell ref="D22:L22"/>
    <mergeCell ref="M22:P22"/>
    <mergeCell ref="Q22:T22"/>
    <mergeCell ref="U22:X22"/>
    <mergeCell ref="D19:L19"/>
    <mergeCell ref="M19:P19"/>
    <mergeCell ref="Q19:T19"/>
    <mergeCell ref="U19:X19"/>
    <mergeCell ref="D20:L20"/>
    <mergeCell ref="M20:P20"/>
    <mergeCell ref="Q20:T20"/>
    <mergeCell ref="U20:X20"/>
    <mergeCell ref="C17:L17"/>
    <mergeCell ref="M17:P17"/>
    <mergeCell ref="Q17:T17"/>
    <mergeCell ref="U17:X17"/>
    <mergeCell ref="B18:L18"/>
    <mergeCell ref="M18:P18"/>
    <mergeCell ref="Q18:T18"/>
    <mergeCell ref="U18:X18"/>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D7:L7"/>
    <mergeCell ref="M7:P7"/>
    <mergeCell ref="Q7:T7"/>
    <mergeCell ref="U7:X7"/>
  </mergeCells>
  <phoneticPr fontId="30"/>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44"/>
  <sheetViews>
    <sheetView workbookViewId="0"/>
  </sheetViews>
  <sheetFormatPr defaultColWidth="2" defaultRowHeight="15.75" customHeight="1" x14ac:dyDescent="0.15"/>
  <cols>
    <col min="1" max="1" width="3.625" style="144" customWidth="1"/>
    <col min="2" max="4" width="2.625" style="144" customWidth="1"/>
    <col min="5" max="7" width="9.625" style="144" customWidth="1"/>
    <col min="8" max="10" width="9.625" style="1" customWidth="1"/>
    <col min="11" max="12" width="9.625" style="144" customWidth="1"/>
    <col min="13" max="251" width="8.625" style="144" customWidth="1"/>
    <col min="252" max="252" width="2.5" style="144" customWidth="1"/>
    <col min="253" max="256" width="2" style="144"/>
    <col min="257" max="257" width="3.625" style="144" customWidth="1"/>
    <col min="258" max="260" width="2.625" style="144" customWidth="1"/>
    <col min="261" max="268" width="9.625" style="144" customWidth="1"/>
    <col min="269" max="507" width="8.625" style="144" customWidth="1"/>
    <col min="508" max="508" width="2.5" style="144" customWidth="1"/>
    <col min="509" max="512" width="2" style="144"/>
    <col min="513" max="513" width="3.625" style="144" customWidth="1"/>
    <col min="514" max="516" width="2.625" style="144" customWidth="1"/>
    <col min="517" max="524" width="9.625" style="144" customWidth="1"/>
    <col min="525" max="763" width="8.625" style="144" customWidth="1"/>
    <col min="764" max="764" width="2.5" style="144" customWidth="1"/>
    <col min="765" max="768" width="2" style="144"/>
    <col min="769" max="769" width="3.625" style="144" customWidth="1"/>
    <col min="770" max="772" width="2.625" style="144" customWidth="1"/>
    <col min="773" max="780" width="9.625" style="144" customWidth="1"/>
    <col min="781" max="1019" width="8.625" style="144" customWidth="1"/>
    <col min="1020" max="1020" width="2.5" style="144" customWidth="1"/>
    <col min="1021" max="1024" width="2" style="144"/>
    <col min="1025" max="1025" width="3.625" style="144" customWidth="1"/>
    <col min="1026" max="1028" width="2.625" style="144" customWidth="1"/>
    <col min="1029" max="1036" width="9.625" style="144" customWidth="1"/>
    <col min="1037" max="1275" width="8.625" style="144" customWidth="1"/>
    <col min="1276" max="1276" width="2.5" style="144" customWidth="1"/>
    <col min="1277" max="1280" width="2" style="144"/>
    <col min="1281" max="1281" width="3.625" style="144" customWidth="1"/>
    <col min="1282" max="1284" width="2.625" style="144" customWidth="1"/>
    <col min="1285" max="1292" width="9.625" style="144" customWidth="1"/>
    <col min="1293" max="1531" width="8.625" style="144" customWidth="1"/>
    <col min="1532" max="1532" width="2.5" style="144" customWidth="1"/>
    <col min="1533" max="1536" width="2" style="144"/>
    <col min="1537" max="1537" width="3.625" style="144" customWidth="1"/>
    <col min="1538" max="1540" width="2.625" style="144" customWidth="1"/>
    <col min="1541" max="1548" width="9.625" style="144" customWidth="1"/>
    <col min="1549" max="1787" width="8.625" style="144" customWidth="1"/>
    <col min="1788" max="1788" width="2.5" style="144" customWidth="1"/>
    <col min="1789" max="1792" width="2" style="144"/>
    <col min="1793" max="1793" width="3.625" style="144" customWidth="1"/>
    <col min="1794" max="1796" width="2.625" style="144" customWidth="1"/>
    <col min="1797" max="1804" width="9.625" style="144" customWidth="1"/>
    <col min="1805" max="2043" width="8.625" style="144" customWidth="1"/>
    <col min="2044" max="2044" width="2.5" style="144" customWidth="1"/>
    <col min="2045" max="2048" width="2" style="144"/>
    <col min="2049" max="2049" width="3.625" style="144" customWidth="1"/>
    <col min="2050" max="2052" width="2.625" style="144" customWidth="1"/>
    <col min="2053" max="2060" width="9.625" style="144" customWidth="1"/>
    <col min="2061" max="2299" width="8.625" style="144" customWidth="1"/>
    <col min="2300" max="2300" width="2.5" style="144" customWidth="1"/>
    <col min="2301" max="2304" width="2" style="144"/>
    <col min="2305" max="2305" width="3.625" style="144" customWidth="1"/>
    <col min="2306" max="2308" width="2.625" style="144" customWidth="1"/>
    <col min="2309" max="2316" width="9.625" style="144" customWidth="1"/>
    <col min="2317" max="2555" width="8.625" style="144" customWidth="1"/>
    <col min="2556" max="2556" width="2.5" style="144" customWidth="1"/>
    <col min="2557" max="2560" width="2" style="144"/>
    <col min="2561" max="2561" width="3.625" style="144" customWidth="1"/>
    <col min="2562" max="2564" width="2.625" style="144" customWidth="1"/>
    <col min="2565" max="2572" width="9.625" style="144" customWidth="1"/>
    <col min="2573" max="2811" width="8.625" style="144" customWidth="1"/>
    <col min="2812" max="2812" width="2.5" style="144" customWidth="1"/>
    <col min="2813" max="2816" width="2" style="144"/>
    <col min="2817" max="2817" width="3.625" style="144" customWidth="1"/>
    <col min="2818" max="2820" width="2.625" style="144" customWidth="1"/>
    <col min="2821" max="2828" width="9.625" style="144" customWidth="1"/>
    <col min="2829" max="3067" width="8.625" style="144" customWidth="1"/>
    <col min="3068" max="3068" width="2.5" style="144" customWidth="1"/>
    <col min="3069" max="3072" width="2" style="144"/>
    <col min="3073" max="3073" width="3.625" style="144" customWidth="1"/>
    <col min="3074" max="3076" width="2.625" style="144" customWidth="1"/>
    <col min="3077" max="3084" width="9.625" style="144" customWidth="1"/>
    <col min="3085" max="3323" width="8.625" style="144" customWidth="1"/>
    <col min="3324" max="3324" width="2.5" style="144" customWidth="1"/>
    <col min="3325" max="3328" width="2" style="144"/>
    <col min="3329" max="3329" width="3.625" style="144" customWidth="1"/>
    <col min="3330" max="3332" width="2.625" style="144" customWidth="1"/>
    <col min="3333" max="3340" width="9.625" style="144" customWidth="1"/>
    <col min="3341" max="3579" width="8.625" style="144" customWidth="1"/>
    <col min="3580" max="3580" width="2.5" style="144" customWidth="1"/>
    <col min="3581" max="3584" width="2" style="144"/>
    <col min="3585" max="3585" width="3.625" style="144" customWidth="1"/>
    <col min="3586" max="3588" width="2.625" style="144" customWidth="1"/>
    <col min="3589" max="3596" width="9.625" style="144" customWidth="1"/>
    <col min="3597" max="3835" width="8.625" style="144" customWidth="1"/>
    <col min="3836" max="3836" width="2.5" style="144" customWidth="1"/>
    <col min="3837" max="3840" width="2" style="144"/>
    <col min="3841" max="3841" width="3.625" style="144" customWidth="1"/>
    <col min="3842" max="3844" width="2.625" style="144" customWidth="1"/>
    <col min="3845" max="3852" width="9.625" style="144" customWidth="1"/>
    <col min="3853" max="4091" width="8.625" style="144" customWidth="1"/>
    <col min="4092" max="4092" width="2.5" style="144" customWidth="1"/>
    <col min="4093" max="4096" width="2" style="144"/>
    <col min="4097" max="4097" width="3.625" style="144" customWidth="1"/>
    <col min="4098" max="4100" width="2.625" style="144" customWidth="1"/>
    <col min="4101" max="4108" width="9.625" style="144" customWidth="1"/>
    <col min="4109" max="4347" width="8.625" style="144" customWidth="1"/>
    <col min="4348" max="4348" width="2.5" style="144" customWidth="1"/>
    <col min="4349" max="4352" width="2" style="144"/>
    <col min="4353" max="4353" width="3.625" style="144" customWidth="1"/>
    <col min="4354" max="4356" width="2.625" style="144" customWidth="1"/>
    <col min="4357" max="4364" width="9.625" style="144" customWidth="1"/>
    <col min="4365" max="4603" width="8.625" style="144" customWidth="1"/>
    <col min="4604" max="4604" width="2.5" style="144" customWidth="1"/>
    <col min="4605" max="4608" width="2" style="144"/>
    <col min="4609" max="4609" width="3.625" style="144" customWidth="1"/>
    <col min="4610" max="4612" width="2.625" style="144" customWidth="1"/>
    <col min="4613" max="4620" width="9.625" style="144" customWidth="1"/>
    <col min="4621" max="4859" width="8.625" style="144" customWidth="1"/>
    <col min="4860" max="4860" width="2.5" style="144" customWidth="1"/>
    <col min="4861" max="4864" width="2" style="144"/>
    <col min="4865" max="4865" width="3.625" style="144" customWidth="1"/>
    <col min="4866" max="4868" width="2.625" style="144" customWidth="1"/>
    <col min="4869" max="4876" width="9.625" style="144" customWidth="1"/>
    <col min="4877" max="5115" width="8.625" style="144" customWidth="1"/>
    <col min="5116" max="5116" width="2.5" style="144" customWidth="1"/>
    <col min="5117" max="5120" width="2" style="144"/>
    <col min="5121" max="5121" width="3.625" style="144" customWidth="1"/>
    <col min="5122" max="5124" width="2.625" style="144" customWidth="1"/>
    <col min="5125" max="5132" width="9.625" style="144" customWidth="1"/>
    <col min="5133" max="5371" width="8.625" style="144" customWidth="1"/>
    <col min="5372" max="5372" width="2.5" style="144" customWidth="1"/>
    <col min="5373" max="5376" width="2" style="144"/>
    <col min="5377" max="5377" width="3.625" style="144" customWidth="1"/>
    <col min="5378" max="5380" width="2.625" style="144" customWidth="1"/>
    <col min="5381" max="5388" width="9.625" style="144" customWidth="1"/>
    <col min="5389" max="5627" width="8.625" style="144" customWidth="1"/>
    <col min="5628" max="5628" width="2.5" style="144" customWidth="1"/>
    <col min="5629" max="5632" width="2" style="144"/>
    <col min="5633" max="5633" width="3.625" style="144" customWidth="1"/>
    <col min="5634" max="5636" width="2.625" style="144" customWidth="1"/>
    <col min="5637" max="5644" width="9.625" style="144" customWidth="1"/>
    <col min="5645" max="5883" width="8.625" style="144" customWidth="1"/>
    <col min="5884" max="5884" width="2.5" style="144" customWidth="1"/>
    <col min="5885" max="5888" width="2" style="144"/>
    <col min="5889" max="5889" width="3.625" style="144" customWidth="1"/>
    <col min="5890" max="5892" width="2.625" style="144" customWidth="1"/>
    <col min="5893" max="5900" width="9.625" style="144" customWidth="1"/>
    <col min="5901" max="6139" width="8.625" style="144" customWidth="1"/>
    <col min="6140" max="6140" width="2.5" style="144" customWidth="1"/>
    <col min="6141" max="6144" width="2" style="144"/>
    <col min="6145" max="6145" width="3.625" style="144" customWidth="1"/>
    <col min="6146" max="6148" width="2.625" style="144" customWidth="1"/>
    <col min="6149" max="6156" width="9.625" style="144" customWidth="1"/>
    <col min="6157" max="6395" width="8.625" style="144" customWidth="1"/>
    <col min="6396" max="6396" width="2.5" style="144" customWidth="1"/>
    <col min="6397" max="6400" width="2" style="144"/>
    <col min="6401" max="6401" width="3.625" style="144" customWidth="1"/>
    <col min="6402" max="6404" width="2.625" style="144" customWidth="1"/>
    <col min="6405" max="6412" width="9.625" style="144" customWidth="1"/>
    <col min="6413" max="6651" width="8.625" style="144" customWidth="1"/>
    <col min="6652" max="6652" width="2.5" style="144" customWidth="1"/>
    <col min="6653" max="6656" width="2" style="144"/>
    <col min="6657" max="6657" width="3.625" style="144" customWidth="1"/>
    <col min="6658" max="6660" width="2.625" style="144" customWidth="1"/>
    <col min="6661" max="6668" width="9.625" style="144" customWidth="1"/>
    <col min="6669" max="6907" width="8.625" style="144" customWidth="1"/>
    <col min="6908" max="6908" width="2.5" style="144" customWidth="1"/>
    <col min="6909" max="6912" width="2" style="144"/>
    <col min="6913" max="6913" width="3.625" style="144" customWidth="1"/>
    <col min="6914" max="6916" width="2.625" style="144" customWidth="1"/>
    <col min="6917" max="6924" width="9.625" style="144" customWidth="1"/>
    <col min="6925" max="7163" width="8.625" style="144" customWidth="1"/>
    <col min="7164" max="7164" width="2.5" style="144" customWidth="1"/>
    <col min="7165" max="7168" width="2" style="144"/>
    <col min="7169" max="7169" width="3.625" style="144" customWidth="1"/>
    <col min="7170" max="7172" width="2.625" style="144" customWidth="1"/>
    <col min="7173" max="7180" width="9.625" style="144" customWidth="1"/>
    <col min="7181" max="7419" width="8.625" style="144" customWidth="1"/>
    <col min="7420" max="7420" width="2.5" style="144" customWidth="1"/>
    <col min="7421" max="7424" width="2" style="144"/>
    <col min="7425" max="7425" width="3.625" style="144" customWidth="1"/>
    <col min="7426" max="7428" width="2.625" style="144" customWidth="1"/>
    <col min="7429" max="7436" width="9.625" style="144" customWidth="1"/>
    <col min="7437" max="7675" width="8.625" style="144" customWidth="1"/>
    <col min="7676" max="7676" width="2.5" style="144" customWidth="1"/>
    <col min="7677" max="7680" width="2" style="144"/>
    <col min="7681" max="7681" width="3.625" style="144" customWidth="1"/>
    <col min="7682" max="7684" width="2.625" style="144" customWidth="1"/>
    <col min="7685" max="7692" width="9.625" style="144" customWidth="1"/>
    <col min="7693" max="7931" width="8.625" style="144" customWidth="1"/>
    <col min="7932" max="7932" width="2.5" style="144" customWidth="1"/>
    <col min="7933" max="7936" width="2" style="144"/>
    <col min="7937" max="7937" width="3.625" style="144" customWidth="1"/>
    <col min="7938" max="7940" width="2.625" style="144" customWidth="1"/>
    <col min="7941" max="7948" width="9.625" style="144" customWidth="1"/>
    <col min="7949" max="8187" width="8.625" style="144" customWidth="1"/>
    <col min="8188" max="8188" width="2.5" style="144" customWidth="1"/>
    <col min="8189" max="8192" width="2" style="144"/>
    <col min="8193" max="8193" width="3.625" style="144" customWidth="1"/>
    <col min="8194" max="8196" width="2.625" style="144" customWidth="1"/>
    <col min="8197" max="8204" width="9.625" style="144" customWidth="1"/>
    <col min="8205" max="8443" width="8.625" style="144" customWidth="1"/>
    <col min="8444" max="8444" width="2.5" style="144" customWidth="1"/>
    <col min="8445" max="8448" width="2" style="144"/>
    <col min="8449" max="8449" width="3.625" style="144" customWidth="1"/>
    <col min="8450" max="8452" width="2.625" style="144" customWidth="1"/>
    <col min="8453" max="8460" width="9.625" style="144" customWidth="1"/>
    <col min="8461" max="8699" width="8.625" style="144" customWidth="1"/>
    <col min="8700" max="8700" width="2.5" style="144" customWidth="1"/>
    <col min="8701" max="8704" width="2" style="144"/>
    <col min="8705" max="8705" width="3.625" style="144" customWidth="1"/>
    <col min="8706" max="8708" width="2.625" style="144" customWidth="1"/>
    <col min="8709" max="8716" width="9.625" style="144" customWidth="1"/>
    <col min="8717" max="8955" width="8.625" style="144" customWidth="1"/>
    <col min="8956" max="8956" width="2.5" style="144" customWidth="1"/>
    <col min="8957" max="8960" width="2" style="144"/>
    <col min="8961" max="8961" width="3.625" style="144" customWidth="1"/>
    <col min="8962" max="8964" width="2.625" style="144" customWidth="1"/>
    <col min="8965" max="8972" width="9.625" style="144" customWidth="1"/>
    <col min="8973" max="9211" width="8.625" style="144" customWidth="1"/>
    <col min="9212" max="9212" width="2.5" style="144" customWidth="1"/>
    <col min="9213" max="9216" width="2" style="144"/>
    <col min="9217" max="9217" width="3.625" style="144" customWidth="1"/>
    <col min="9218" max="9220" width="2.625" style="144" customWidth="1"/>
    <col min="9221" max="9228" width="9.625" style="144" customWidth="1"/>
    <col min="9229" max="9467" width="8.625" style="144" customWidth="1"/>
    <col min="9468" max="9468" width="2.5" style="144" customWidth="1"/>
    <col min="9469" max="9472" width="2" style="144"/>
    <col min="9473" max="9473" width="3.625" style="144" customWidth="1"/>
    <col min="9474" max="9476" width="2.625" style="144" customWidth="1"/>
    <col min="9477" max="9484" width="9.625" style="144" customWidth="1"/>
    <col min="9485" max="9723" width="8.625" style="144" customWidth="1"/>
    <col min="9724" max="9724" width="2.5" style="144" customWidth="1"/>
    <col min="9725" max="9728" width="2" style="144"/>
    <col min="9729" max="9729" width="3.625" style="144" customWidth="1"/>
    <col min="9730" max="9732" width="2.625" style="144" customWidth="1"/>
    <col min="9733" max="9740" width="9.625" style="144" customWidth="1"/>
    <col min="9741" max="9979" width="8.625" style="144" customWidth="1"/>
    <col min="9980" max="9980" width="2.5" style="144" customWidth="1"/>
    <col min="9981" max="9984" width="2" style="144"/>
    <col min="9985" max="9985" width="3.625" style="144" customWidth="1"/>
    <col min="9986" max="9988" width="2.625" style="144" customWidth="1"/>
    <col min="9989" max="9996" width="9.625" style="144" customWidth="1"/>
    <col min="9997" max="10235" width="8.625" style="144" customWidth="1"/>
    <col min="10236" max="10236" width="2.5" style="144" customWidth="1"/>
    <col min="10237" max="10240" width="2" style="144"/>
    <col min="10241" max="10241" width="3.625" style="144" customWidth="1"/>
    <col min="10242" max="10244" width="2.625" style="144" customWidth="1"/>
    <col min="10245" max="10252" width="9.625" style="144" customWidth="1"/>
    <col min="10253" max="10491" width="8.625" style="144" customWidth="1"/>
    <col min="10492" max="10492" width="2.5" style="144" customWidth="1"/>
    <col min="10493" max="10496" width="2" style="144"/>
    <col min="10497" max="10497" width="3.625" style="144" customWidth="1"/>
    <col min="10498" max="10500" width="2.625" style="144" customWidth="1"/>
    <col min="10501" max="10508" width="9.625" style="144" customWidth="1"/>
    <col min="10509" max="10747" width="8.625" style="144" customWidth="1"/>
    <col min="10748" max="10748" width="2.5" style="144" customWidth="1"/>
    <col min="10749" max="10752" width="2" style="144"/>
    <col min="10753" max="10753" width="3.625" style="144" customWidth="1"/>
    <col min="10754" max="10756" width="2.625" style="144" customWidth="1"/>
    <col min="10757" max="10764" width="9.625" style="144" customWidth="1"/>
    <col min="10765" max="11003" width="8.625" style="144" customWidth="1"/>
    <col min="11004" max="11004" width="2.5" style="144" customWidth="1"/>
    <col min="11005" max="11008" width="2" style="144"/>
    <col min="11009" max="11009" width="3.625" style="144" customWidth="1"/>
    <col min="11010" max="11012" width="2.625" style="144" customWidth="1"/>
    <col min="11013" max="11020" width="9.625" style="144" customWidth="1"/>
    <col min="11021" max="11259" width="8.625" style="144" customWidth="1"/>
    <col min="11260" max="11260" width="2.5" style="144" customWidth="1"/>
    <col min="11261" max="11264" width="2" style="144"/>
    <col min="11265" max="11265" width="3.625" style="144" customWidth="1"/>
    <col min="11266" max="11268" width="2.625" style="144" customWidth="1"/>
    <col min="11269" max="11276" width="9.625" style="144" customWidth="1"/>
    <col min="11277" max="11515" width="8.625" style="144" customWidth="1"/>
    <col min="11516" max="11516" width="2.5" style="144" customWidth="1"/>
    <col min="11517" max="11520" width="2" style="144"/>
    <col min="11521" max="11521" width="3.625" style="144" customWidth="1"/>
    <col min="11522" max="11524" width="2.625" style="144" customWidth="1"/>
    <col min="11525" max="11532" width="9.625" style="144" customWidth="1"/>
    <col min="11533" max="11771" width="8.625" style="144" customWidth="1"/>
    <col min="11772" max="11772" width="2.5" style="144" customWidth="1"/>
    <col min="11773" max="11776" width="2" style="144"/>
    <col min="11777" max="11777" width="3.625" style="144" customWidth="1"/>
    <col min="11778" max="11780" width="2.625" style="144" customWidth="1"/>
    <col min="11781" max="11788" width="9.625" style="144" customWidth="1"/>
    <col min="11789" max="12027" width="8.625" style="144" customWidth="1"/>
    <col min="12028" max="12028" width="2.5" style="144" customWidth="1"/>
    <col min="12029" max="12032" width="2" style="144"/>
    <col min="12033" max="12033" width="3.625" style="144" customWidth="1"/>
    <col min="12034" max="12036" width="2.625" style="144" customWidth="1"/>
    <col min="12037" max="12044" width="9.625" style="144" customWidth="1"/>
    <col min="12045" max="12283" width="8.625" style="144" customWidth="1"/>
    <col min="12284" max="12284" width="2.5" style="144" customWidth="1"/>
    <col min="12285" max="12288" width="2" style="144"/>
    <col min="12289" max="12289" width="3.625" style="144" customWidth="1"/>
    <col min="12290" max="12292" width="2.625" style="144" customWidth="1"/>
    <col min="12293" max="12300" width="9.625" style="144" customWidth="1"/>
    <col min="12301" max="12539" width="8.625" style="144" customWidth="1"/>
    <col min="12540" max="12540" width="2.5" style="144" customWidth="1"/>
    <col min="12541" max="12544" width="2" style="144"/>
    <col min="12545" max="12545" width="3.625" style="144" customWidth="1"/>
    <col min="12546" max="12548" width="2.625" style="144" customWidth="1"/>
    <col min="12549" max="12556" width="9.625" style="144" customWidth="1"/>
    <col min="12557" max="12795" width="8.625" style="144" customWidth="1"/>
    <col min="12796" max="12796" width="2.5" style="144" customWidth="1"/>
    <col min="12797" max="12800" width="2" style="144"/>
    <col min="12801" max="12801" width="3.625" style="144" customWidth="1"/>
    <col min="12802" max="12804" width="2.625" style="144" customWidth="1"/>
    <col min="12805" max="12812" width="9.625" style="144" customWidth="1"/>
    <col min="12813" max="13051" width="8.625" style="144" customWidth="1"/>
    <col min="13052" max="13052" width="2.5" style="144" customWidth="1"/>
    <col min="13053" max="13056" width="2" style="144"/>
    <col min="13057" max="13057" width="3.625" style="144" customWidth="1"/>
    <col min="13058" max="13060" width="2.625" style="144" customWidth="1"/>
    <col min="13061" max="13068" width="9.625" style="144" customWidth="1"/>
    <col min="13069" max="13307" width="8.625" style="144" customWidth="1"/>
    <col min="13308" max="13308" width="2.5" style="144" customWidth="1"/>
    <col min="13309" max="13312" width="2" style="144"/>
    <col min="13313" max="13313" width="3.625" style="144" customWidth="1"/>
    <col min="13314" max="13316" width="2.625" style="144" customWidth="1"/>
    <col min="13317" max="13324" width="9.625" style="144" customWidth="1"/>
    <col min="13325" max="13563" width="8.625" style="144" customWidth="1"/>
    <col min="13564" max="13564" width="2.5" style="144" customWidth="1"/>
    <col min="13565" max="13568" width="2" style="144"/>
    <col min="13569" max="13569" width="3.625" style="144" customWidth="1"/>
    <col min="13570" max="13572" width="2.625" style="144" customWidth="1"/>
    <col min="13573" max="13580" width="9.625" style="144" customWidth="1"/>
    <col min="13581" max="13819" width="8.625" style="144" customWidth="1"/>
    <col min="13820" max="13820" width="2.5" style="144" customWidth="1"/>
    <col min="13821" max="13824" width="2" style="144"/>
    <col min="13825" max="13825" width="3.625" style="144" customWidth="1"/>
    <col min="13826" max="13828" width="2.625" style="144" customWidth="1"/>
    <col min="13829" max="13836" width="9.625" style="144" customWidth="1"/>
    <col min="13837" max="14075" width="8.625" style="144" customWidth="1"/>
    <col min="14076" max="14076" width="2.5" style="144" customWidth="1"/>
    <col min="14077" max="14080" width="2" style="144"/>
    <col min="14081" max="14081" width="3.625" style="144" customWidth="1"/>
    <col min="14082" max="14084" width="2.625" style="144" customWidth="1"/>
    <col min="14085" max="14092" width="9.625" style="144" customWidth="1"/>
    <col min="14093" max="14331" width="8.625" style="144" customWidth="1"/>
    <col min="14332" max="14332" width="2.5" style="144" customWidth="1"/>
    <col min="14333" max="14336" width="2" style="144"/>
    <col min="14337" max="14337" width="3.625" style="144" customWidth="1"/>
    <col min="14338" max="14340" width="2.625" style="144" customWidth="1"/>
    <col min="14341" max="14348" width="9.625" style="144" customWidth="1"/>
    <col min="14349" max="14587" width="8.625" style="144" customWidth="1"/>
    <col min="14588" max="14588" width="2.5" style="144" customWidth="1"/>
    <col min="14589" max="14592" width="2" style="144"/>
    <col min="14593" max="14593" width="3.625" style="144" customWidth="1"/>
    <col min="14594" max="14596" width="2.625" style="144" customWidth="1"/>
    <col min="14597" max="14604" width="9.625" style="144" customWidth="1"/>
    <col min="14605" max="14843" width="8.625" style="144" customWidth="1"/>
    <col min="14844" max="14844" width="2.5" style="144" customWidth="1"/>
    <col min="14845" max="14848" width="2" style="144"/>
    <col min="14849" max="14849" width="3.625" style="144" customWidth="1"/>
    <col min="14850" max="14852" width="2.625" style="144" customWidth="1"/>
    <col min="14853" max="14860" width="9.625" style="144" customWidth="1"/>
    <col min="14861" max="15099" width="8.625" style="144" customWidth="1"/>
    <col min="15100" max="15100" width="2.5" style="144" customWidth="1"/>
    <col min="15101" max="15104" width="2" style="144"/>
    <col min="15105" max="15105" width="3.625" style="144" customWidth="1"/>
    <col min="15106" max="15108" width="2.625" style="144" customWidth="1"/>
    <col min="15109" max="15116" width="9.625" style="144" customWidth="1"/>
    <col min="15117" max="15355" width="8.625" style="144" customWidth="1"/>
    <col min="15356" max="15356" width="2.5" style="144" customWidth="1"/>
    <col min="15357" max="15360" width="2" style="144"/>
    <col min="15361" max="15361" width="3.625" style="144" customWidth="1"/>
    <col min="15362" max="15364" width="2.625" style="144" customWidth="1"/>
    <col min="15365" max="15372" width="9.625" style="144" customWidth="1"/>
    <col min="15373" max="15611" width="8.625" style="144" customWidth="1"/>
    <col min="15612" max="15612" width="2.5" style="144" customWidth="1"/>
    <col min="15613" max="15616" width="2" style="144"/>
    <col min="15617" max="15617" width="3.625" style="144" customWidth="1"/>
    <col min="15618" max="15620" width="2.625" style="144" customWidth="1"/>
    <col min="15621" max="15628" width="9.625" style="144" customWidth="1"/>
    <col min="15629" max="15867" width="8.625" style="144" customWidth="1"/>
    <col min="15868" max="15868" width="2.5" style="144" customWidth="1"/>
    <col min="15869" max="15872" width="2" style="144"/>
    <col min="15873" max="15873" width="3.625" style="144" customWidth="1"/>
    <col min="15874" max="15876" width="2.625" style="144" customWidth="1"/>
    <col min="15877" max="15884" width="9.625" style="144" customWidth="1"/>
    <col min="15885" max="16123" width="8.625" style="144" customWidth="1"/>
    <col min="16124" max="16124" width="2.5" style="144" customWidth="1"/>
    <col min="16125" max="16128" width="2" style="144"/>
    <col min="16129" max="16129" width="3.625" style="144" customWidth="1"/>
    <col min="16130" max="16132" width="2.625" style="144" customWidth="1"/>
    <col min="16133" max="16140" width="9.625" style="144" customWidth="1"/>
    <col min="16141" max="16379" width="8.625" style="144" customWidth="1"/>
    <col min="16380" max="16380" width="2.5" style="144" customWidth="1"/>
    <col min="16381" max="16384" width="2" style="144"/>
  </cols>
  <sheetData>
    <row r="1" spans="2:24" ht="17.25" x14ac:dyDescent="0.2">
      <c r="B1" s="395" t="s">
        <v>0</v>
      </c>
      <c r="C1" s="395"/>
      <c r="D1" s="395"/>
      <c r="E1" s="396"/>
      <c r="F1" s="396"/>
      <c r="G1" s="396"/>
      <c r="H1" s="396"/>
      <c r="I1" s="396"/>
      <c r="J1" s="396"/>
      <c r="K1" s="397"/>
      <c r="L1" s="397"/>
      <c r="M1" s="150"/>
      <c r="N1" s="150"/>
      <c r="O1" s="150"/>
      <c r="P1" s="150"/>
      <c r="Q1" s="150"/>
      <c r="R1" s="150"/>
      <c r="S1" s="150"/>
      <c r="T1" s="150"/>
      <c r="U1" s="150"/>
      <c r="V1" s="150"/>
      <c r="W1" s="150"/>
      <c r="X1" s="150"/>
    </row>
    <row r="2" spans="2:24" s="65" customFormat="1" ht="21.75" customHeight="1" x14ac:dyDescent="0.15">
      <c r="B2" s="535"/>
      <c r="C2" s="534"/>
      <c r="D2" s="534"/>
      <c r="E2" s="534"/>
      <c r="F2" s="534"/>
      <c r="G2" s="534"/>
      <c r="H2" s="534"/>
      <c r="I2" s="534"/>
      <c r="J2" s="534"/>
      <c r="K2" s="534"/>
      <c r="L2" s="534"/>
    </row>
    <row r="3" spans="2:24" s="65" customFormat="1" ht="15.75" customHeight="1" x14ac:dyDescent="0.15">
      <c r="B3" s="65" t="s">
        <v>76</v>
      </c>
      <c r="C3" s="533" t="s">
        <v>2</v>
      </c>
      <c r="D3" s="534"/>
      <c r="E3" s="534"/>
      <c r="F3" s="534"/>
      <c r="G3" s="534"/>
      <c r="H3" s="534"/>
      <c r="I3" s="534"/>
      <c r="J3" s="534"/>
      <c r="K3" s="534"/>
      <c r="L3" s="534"/>
    </row>
    <row r="4" spans="2:24" s="65" customFormat="1" ht="29.25" customHeight="1" x14ac:dyDescent="0.15">
      <c r="B4" s="65" t="s">
        <v>3</v>
      </c>
      <c r="C4" s="536" t="s">
        <v>120</v>
      </c>
      <c r="D4" s="536"/>
      <c r="E4" s="536"/>
      <c r="F4" s="536"/>
      <c r="G4" s="536"/>
      <c r="H4" s="536"/>
      <c r="I4" s="536"/>
      <c r="J4" s="536"/>
      <c r="K4" s="537"/>
      <c r="L4" s="537"/>
    </row>
    <row r="5" spans="2:24" s="65" customFormat="1" ht="15.75" customHeight="1" x14ac:dyDescent="0.15">
      <c r="C5" s="65" t="s">
        <v>74</v>
      </c>
      <c r="E5" s="533" t="s">
        <v>164</v>
      </c>
      <c r="F5" s="534"/>
      <c r="G5" s="534"/>
      <c r="H5" s="534"/>
      <c r="I5" s="534"/>
      <c r="J5" s="534"/>
      <c r="K5" s="534"/>
      <c r="L5" s="534"/>
    </row>
    <row r="6" spans="2:24" s="65" customFormat="1" ht="15.75" customHeight="1" x14ac:dyDescent="0.15">
      <c r="E6" s="533" t="s">
        <v>165</v>
      </c>
      <c r="F6" s="534"/>
      <c r="G6" s="534"/>
      <c r="H6" s="534"/>
      <c r="I6" s="534"/>
      <c r="J6" s="534"/>
      <c r="K6" s="534"/>
      <c r="L6" s="534"/>
    </row>
    <row r="7" spans="2:24" s="65" customFormat="1" ht="15.75" customHeight="1" x14ac:dyDescent="0.15">
      <c r="C7" s="65" t="s">
        <v>75</v>
      </c>
      <c r="E7" s="533" t="s">
        <v>166</v>
      </c>
      <c r="F7" s="534"/>
      <c r="G7" s="534"/>
      <c r="H7" s="534"/>
      <c r="I7" s="534"/>
      <c r="J7" s="534"/>
      <c r="K7" s="534"/>
      <c r="L7" s="534"/>
    </row>
    <row r="8" spans="2:24" s="65" customFormat="1" ht="15.75" customHeight="1" x14ac:dyDescent="0.15">
      <c r="E8" s="533" t="s">
        <v>167</v>
      </c>
      <c r="F8" s="534"/>
      <c r="G8" s="534"/>
      <c r="H8" s="534"/>
      <c r="I8" s="534"/>
      <c r="J8" s="534"/>
      <c r="K8" s="534"/>
      <c r="L8" s="534"/>
    </row>
    <row r="9" spans="2:24" s="65" customFormat="1" ht="15.75" customHeight="1" x14ac:dyDescent="0.15">
      <c r="C9" s="65" t="s">
        <v>168</v>
      </c>
      <c r="E9" s="533" t="s">
        <v>169</v>
      </c>
      <c r="F9" s="534"/>
      <c r="G9" s="534"/>
      <c r="H9" s="534"/>
      <c r="I9" s="534"/>
      <c r="J9" s="534"/>
      <c r="K9" s="534"/>
      <c r="L9" s="534"/>
    </row>
    <row r="10" spans="2:24" s="65" customFormat="1" ht="15.75" customHeight="1" x14ac:dyDescent="0.15">
      <c r="E10" s="533" t="s">
        <v>170</v>
      </c>
      <c r="F10" s="534"/>
      <c r="G10" s="534"/>
      <c r="H10" s="534"/>
      <c r="I10" s="534"/>
      <c r="J10" s="534"/>
      <c r="K10" s="534"/>
      <c r="L10" s="534"/>
    </row>
    <row r="11" spans="2:24" s="65" customFormat="1" ht="15.75" customHeight="1" x14ac:dyDescent="0.15">
      <c r="E11" s="138"/>
      <c r="F11" s="139"/>
      <c r="G11" s="139"/>
      <c r="H11" s="139"/>
      <c r="I11" s="139"/>
      <c r="J11" s="139"/>
      <c r="K11" s="139"/>
      <c r="L11" s="139"/>
    </row>
    <row r="12" spans="2:24" s="65" customFormat="1" ht="15.75" customHeight="1" x14ac:dyDescent="0.15">
      <c r="B12" s="65" t="s">
        <v>77</v>
      </c>
      <c r="C12" s="533" t="s">
        <v>171</v>
      </c>
      <c r="D12" s="534"/>
      <c r="E12" s="534"/>
      <c r="F12" s="534"/>
      <c r="G12" s="534"/>
      <c r="H12" s="534"/>
      <c r="I12" s="534"/>
      <c r="J12" s="534"/>
      <c r="K12" s="534"/>
      <c r="L12" s="534"/>
    </row>
    <row r="13" spans="2:24" s="65" customFormat="1" ht="15.75" customHeight="1" x14ac:dyDescent="0.15">
      <c r="C13" s="534" t="s">
        <v>172</v>
      </c>
      <c r="D13" s="399"/>
      <c r="E13" s="399"/>
      <c r="F13" s="399"/>
      <c r="G13" s="399"/>
      <c r="H13" s="399"/>
      <c r="I13" s="399"/>
      <c r="J13" s="399"/>
      <c r="K13" s="399"/>
      <c r="L13" s="399"/>
    </row>
    <row r="14" spans="2:24" s="65" customFormat="1" ht="15.75" customHeight="1" x14ac:dyDescent="0.15">
      <c r="C14" s="539" t="s">
        <v>173</v>
      </c>
      <c r="D14" s="540"/>
      <c r="E14" s="540"/>
      <c r="F14" s="540"/>
      <c r="G14" s="540"/>
      <c r="H14" s="540"/>
      <c r="I14" s="540"/>
      <c r="J14" s="540"/>
      <c r="K14" s="139"/>
      <c r="L14" s="139"/>
    </row>
    <row r="15" spans="2:24" s="65" customFormat="1" ht="19.5" customHeight="1" x14ac:dyDescent="0.15">
      <c r="C15" s="541" t="s">
        <v>122</v>
      </c>
      <c r="D15" s="542"/>
      <c r="E15" s="542"/>
      <c r="F15" s="543"/>
      <c r="G15" s="66" t="s">
        <v>174</v>
      </c>
      <c r="H15" s="66" t="s">
        <v>175</v>
      </c>
      <c r="I15" s="66" t="s">
        <v>176</v>
      </c>
      <c r="J15" s="67" t="s">
        <v>177</v>
      </c>
    </row>
    <row r="16" spans="2:24" s="65" customFormat="1" ht="15.75" customHeight="1" x14ac:dyDescent="0.15">
      <c r="C16" s="68" t="s">
        <v>6</v>
      </c>
      <c r="D16" s="71"/>
      <c r="E16" s="544" t="s">
        <v>7</v>
      </c>
      <c r="F16" s="545"/>
      <c r="G16" s="69"/>
      <c r="H16" s="69"/>
      <c r="I16" s="69"/>
      <c r="J16" s="70"/>
    </row>
    <row r="17" spans="2:12" s="65" customFormat="1" ht="15.75" customHeight="1" x14ac:dyDescent="0.15">
      <c r="C17" s="64"/>
      <c r="E17" s="538" t="s">
        <v>133</v>
      </c>
      <c r="F17" s="483"/>
      <c r="G17" s="69"/>
      <c r="H17" s="69"/>
      <c r="I17" s="69"/>
      <c r="J17" s="70">
        <f>SUM(G17:I17)</f>
        <v>0</v>
      </c>
    </row>
    <row r="18" spans="2:12" s="65" customFormat="1" ht="15.75" customHeight="1" x14ac:dyDescent="0.15">
      <c r="C18" s="64"/>
      <c r="E18" s="538" t="s">
        <v>103</v>
      </c>
      <c r="F18" s="483"/>
      <c r="G18" s="69"/>
      <c r="H18" s="69"/>
      <c r="I18" s="69"/>
      <c r="J18" s="70">
        <f>SUM(G18:I18)</f>
        <v>0</v>
      </c>
    </row>
    <row r="19" spans="2:12" s="65" customFormat="1" ht="15.75" customHeight="1" x14ac:dyDescent="0.15">
      <c r="C19" s="64"/>
      <c r="E19" s="538" t="s">
        <v>134</v>
      </c>
      <c r="F19" s="483"/>
      <c r="G19" s="72"/>
      <c r="H19" s="72"/>
      <c r="I19" s="72"/>
      <c r="J19" s="73">
        <f>SUM(G19:I19)</f>
        <v>0</v>
      </c>
    </row>
    <row r="20" spans="2:12" s="65" customFormat="1" ht="15.75" customHeight="1" x14ac:dyDescent="0.15">
      <c r="C20" s="64"/>
      <c r="E20" s="546" t="s">
        <v>178</v>
      </c>
      <c r="F20" s="483"/>
      <c r="G20" s="74">
        <f>SUM(G17:G19)</f>
        <v>0</v>
      </c>
      <c r="H20" s="74">
        <f>SUM(H17:H19)</f>
        <v>0</v>
      </c>
      <c r="I20" s="74">
        <f>SUM(I17:I19)</f>
        <v>0</v>
      </c>
      <c r="J20" s="74">
        <f>SUM(J17:J19)</f>
        <v>0</v>
      </c>
    </row>
    <row r="21" spans="2:12" s="65" customFormat="1" ht="15.75" customHeight="1" x14ac:dyDescent="0.15">
      <c r="C21" s="68" t="s">
        <v>8</v>
      </c>
      <c r="D21" s="71"/>
      <c r="E21" s="546" t="s">
        <v>179</v>
      </c>
      <c r="F21" s="483"/>
      <c r="G21" s="69"/>
      <c r="H21" s="69"/>
      <c r="I21" s="69"/>
      <c r="J21" s="70"/>
    </row>
    <row r="22" spans="2:12" s="65" customFormat="1" ht="15.75" customHeight="1" x14ac:dyDescent="0.15">
      <c r="C22" s="64"/>
      <c r="E22" s="538" t="s">
        <v>135</v>
      </c>
      <c r="F22" s="483"/>
      <c r="G22" s="69"/>
      <c r="H22" s="69"/>
      <c r="I22" s="69"/>
      <c r="J22" s="70">
        <f>SUM(G22:I22)</f>
        <v>0</v>
      </c>
    </row>
    <row r="23" spans="2:12" s="65" customFormat="1" ht="15.75" customHeight="1" x14ac:dyDescent="0.15">
      <c r="C23" s="64"/>
      <c r="E23" s="538" t="s">
        <v>136</v>
      </c>
      <c r="F23" s="483"/>
      <c r="G23" s="69"/>
      <c r="H23" s="69"/>
      <c r="I23" s="69"/>
      <c r="J23" s="70">
        <f>SUM(G23:I23)</f>
        <v>0</v>
      </c>
    </row>
    <row r="24" spans="2:12" s="65" customFormat="1" ht="15.75" customHeight="1" x14ac:dyDescent="0.15">
      <c r="C24" s="64"/>
      <c r="E24" s="538" t="s">
        <v>180</v>
      </c>
      <c r="F24" s="483"/>
      <c r="G24" s="69"/>
      <c r="H24" s="69"/>
      <c r="I24" s="69"/>
      <c r="J24" s="70">
        <f>SUM(G24:I24)</f>
        <v>0</v>
      </c>
    </row>
    <row r="25" spans="2:12" s="65" customFormat="1" ht="15.75" customHeight="1" x14ac:dyDescent="0.15">
      <c r="C25" s="64"/>
      <c r="E25" s="538" t="s">
        <v>137</v>
      </c>
      <c r="F25" s="483"/>
      <c r="G25" s="69"/>
      <c r="H25" s="69"/>
      <c r="I25" s="69"/>
      <c r="J25" s="70">
        <f>SUM(G25:I25)</f>
        <v>0</v>
      </c>
    </row>
    <row r="26" spans="2:12" s="65" customFormat="1" ht="15.75" customHeight="1" x14ac:dyDescent="0.15">
      <c r="C26" s="64"/>
      <c r="E26" s="538" t="s">
        <v>138</v>
      </c>
      <c r="F26" s="483"/>
      <c r="G26" s="75"/>
      <c r="H26" s="75"/>
      <c r="I26" s="75"/>
      <c r="J26" s="76">
        <f>SUM(G26:I26)</f>
        <v>0</v>
      </c>
    </row>
    <row r="27" spans="2:12" s="65" customFormat="1" ht="15.75" customHeight="1" x14ac:dyDescent="0.15">
      <c r="C27" s="64"/>
      <c r="E27" s="546" t="s">
        <v>181</v>
      </c>
      <c r="F27" s="483"/>
      <c r="G27" s="70">
        <f>SUM(G22:G26)</f>
        <v>0</v>
      </c>
      <c r="H27" s="70">
        <f>SUM(H22:H26)</f>
        <v>0</v>
      </c>
      <c r="I27" s="70">
        <f>SUM(I22:I26)</f>
        <v>0</v>
      </c>
      <c r="J27" s="70">
        <f>SUM(J22:J26)</f>
        <v>0</v>
      </c>
    </row>
    <row r="28" spans="2:12" s="65" customFormat="1" ht="15.75" customHeight="1" thickBot="1" x14ac:dyDescent="0.2">
      <c r="C28" s="547" t="s">
        <v>182</v>
      </c>
      <c r="D28" s="548"/>
      <c r="E28" s="548"/>
      <c r="F28" s="549"/>
      <c r="G28" s="79">
        <f>+G20+G27</f>
        <v>0</v>
      </c>
      <c r="H28" s="79">
        <f>+H20+H27</f>
        <v>0</v>
      </c>
      <c r="I28" s="79">
        <f>+I20+I27</f>
        <v>0</v>
      </c>
      <c r="J28" s="79">
        <f>+J20+J27</f>
        <v>0</v>
      </c>
    </row>
    <row r="29" spans="2:12" s="65" customFormat="1" ht="15.75" customHeight="1" thickTop="1" x14ac:dyDescent="0.15">
      <c r="H29" s="80"/>
      <c r="I29" s="80"/>
      <c r="J29" s="80"/>
    </row>
    <row r="30" spans="2:12" s="65" customFormat="1" ht="15.75" customHeight="1" x14ac:dyDescent="0.15">
      <c r="B30" s="65" t="s">
        <v>183</v>
      </c>
      <c r="C30" s="533" t="s">
        <v>184</v>
      </c>
      <c r="D30" s="534"/>
      <c r="E30" s="534"/>
      <c r="F30" s="534"/>
      <c r="G30" s="534"/>
      <c r="H30" s="534"/>
      <c r="I30" s="534"/>
      <c r="J30" s="534"/>
      <c r="K30" s="534"/>
      <c r="L30" s="534"/>
    </row>
    <row r="31" spans="2:12" s="65" customFormat="1" ht="15.75" customHeight="1" x14ac:dyDescent="0.15">
      <c r="B31" s="71"/>
      <c r="C31" s="534" t="s">
        <v>185</v>
      </c>
      <c r="D31" s="399"/>
      <c r="E31" s="399"/>
      <c r="F31" s="399"/>
      <c r="G31" s="399"/>
      <c r="H31" s="399"/>
      <c r="I31" s="399"/>
      <c r="J31" s="399"/>
      <c r="K31" s="399"/>
      <c r="L31" s="399"/>
    </row>
    <row r="32" spans="2:12" s="65" customFormat="1" ht="15.75" customHeight="1" x14ac:dyDescent="0.15">
      <c r="C32" s="539" t="s">
        <v>173</v>
      </c>
      <c r="D32" s="540"/>
      <c r="E32" s="540"/>
      <c r="F32" s="540"/>
      <c r="G32" s="540"/>
      <c r="H32" s="540"/>
      <c r="I32" s="540"/>
      <c r="J32" s="540"/>
      <c r="K32" s="540"/>
      <c r="L32" s="540"/>
    </row>
    <row r="33" spans="2:12" s="65" customFormat="1" ht="15.75" customHeight="1" x14ac:dyDescent="0.15">
      <c r="C33" s="541" t="s">
        <v>122</v>
      </c>
      <c r="D33" s="542"/>
      <c r="E33" s="542"/>
      <c r="F33" s="543"/>
      <c r="G33" s="83" t="s">
        <v>186</v>
      </c>
      <c r="H33" s="83" t="s">
        <v>187</v>
      </c>
      <c r="I33" s="83" t="s">
        <v>188</v>
      </c>
      <c r="J33" s="83" t="s">
        <v>189</v>
      </c>
      <c r="K33" s="83" t="s">
        <v>190</v>
      </c>
      <c r="L33" s="83" t="s">
        <v>191</v>
      </c>
    </row>
    <row r="34" spans="2:12" s="65" customFormat="1" ht="15.75" customHeight="1" x14ac:dyDescent="0.15">
      <c r="C34" s="556" t="s">
        <v>192</v>
      </c>
      <c r="D34" s="557"/>
      <c r="E34" s="557"/>
      <c r="F34" s="558"/>
      <c r="G34" s="84"/>
      <c r="H34" s="84"/>
      <c r="I34" s="84"/>
      <c r="J34" s="107">
        <f>+G34+H34-I34</f>
        <v>0</v>
      </c>
      <c r="K34" s="84"/>
      <c r="L34" s="107">
        <f>SUM(J34:K34)</f>
        <v>0</v>
      </c>
    </row>
    <row r="35" spans="2:12" s="65" customFormat="1" ht="15.75" customHeight="1" thickBot="1" x14ac:dyDescent="0.2">
      <c r="C35" s="547" t="s">
        <v>193</v>
      </c>
      <c r="D35" s="548"/>
      <c r="E35" s="548"/>
      <c r="F35" s="549"/>
      <c r="G35" s="85">
        <f t="shared" ref="G35:L35" si="0">SUM(G34)</f>
        <v>0</v>
      </c>
      <c r="H35" s="85">
        <f t="shared" si="0"/>
        <v>0</v>
      </c>
      <c r="I35" s="85">
        <f t="shared" si="0"/>
        <v>0</v>
      </c>
      <c r="J35" s="85">
        <f t="shared" si="0"/>
        <v>0</v>
      </c>
      <c r="K35" s="85">
        <f t="shared" si="0"/>
        <v>0</v>
      </c>
      <c r="L35" s="85">
        <f t="shared" si="0"/>
        <v>0</v>
      </c>
    </row>
    <row r="36" spans="2:12" ht="15.75" customHeight="1" thickTop="1" x14ac:dyDescent="0.15"/>
    <row r="37" spans="2:12" ht="15.75" customHeight="1" x14ac:dyDescent="0.15">
      <c r="B37" s="65" t="s">
        <v>70</v>
      </c>
      <c r="C37" s="533" t="s">
        <v>194</v>
      </c>
      <c r="D37" s="534"/>
      <c r="E37" s="534"/>
      <c r="F37" s="534"/>
      <c r="G37" s="534"/>
      <c r="H37" s="534"/>
      <c r="I37" s="534"/>
      <c r="J37" s="534"/>
      <c r="K37" s="534"/>
      <c r="L37" s="534"/>
    </row>
    <row r="38" spans="2:12" ht="15.75" customHeight="1" x14ac:dyDescent="0.15">
      <c r="B38" s="65"/>
      <c r="C38" s="533" t="s">
        <v>195</v>
      </c>
      <c r="D38" s="399"/>
      <c r="E38" s="399"/>
      <c r="F38" s="399"/>
      <c r="G38" s="399"/>
      <c r="H38" s="399"/>
      <c r="I38" s="399"/>
      <c r="J38" s="399"/>
      <c r="K38" s="399"/>
      <c r="L38" s="399"/>
    </row>
    <row r="39" spans="2:12" ht="15.75" customHeight="1" x14ac:dyDescent="0.15">
      <c r="B39" s="65"/>
      <c r="C39" s="559" t="s">
        <v>173</v>
      </c>
      <c r="D39" s="560"/>
      <c r="E39" s="560"/>
      <c r="F39" s="560"/>
      <c r="G39" s="560"/>
      <c r="H39" s="560"/>
      <c r="I39" s="145"/>
      <c r="J39" s="145"/>
      <c r="K39" s="145"/>
      <c r="L39" s="145"/>
    </row>
    <row r="40" spans="2:12" ht="24.75" customHeight="1" x14ac:dyDescent="0.15">
      <c r="B40" s="65"/>
      <c r="C40" s="541" t="s">
        <v>196</v>
      </c>
      <c r="D40" s="542"/>
      <c r="E40" s="542"/>
      <c r="F40" s="543"/>
      <c r="G40" s="106" t="s">
        <v>197</v>
      </c>
      <c r="H40" s="106" t="s">
        <v>198</v>
      </c>
      <c r="I40" s="80"/>
      <c r="J40" s="80"/>
      <c r="K40" s="65"/>
      <c r="L40" s="65"/>
    </row>
    <row r="41" spans="2:12" ht="15.75" customHeight="1" x14ac:dyDescent="0.15">
      <c r="B41" s="65"/>
      <c r="C41" s="550"/>
      <c r="D41" s="551"/>
      <c r="E41" s="551"/>
      <c r="F41" s="552"/>
      <c r="G41" s="98"/>
      <c r="H41" s="99"/>
      <c r="I41" s="80"/>
      <c r="J41" s="80"/>
      <c r="K41" s="65"/>
      <c r="L41" s="65"/>
    </row>
    <row r="42" spans="2:12" ht="15.75" customHeight="1" x14ac:dyDescent="0.15">
      <c r="B42" s="65"/>
      <c r="C42" s="550"/>
      <c r="D42" s="551"/>
      <c r="E42" s="551"/>
      <c r="F42" s="552"/>
      <c r="G42" s="100"/>
      <c r="H42" s="101"/>
      <c r="I42" s="80"/>
      <c r="J42" s="80"/>
      <c r="K42" s="65"/>
      <c r="L42" s="65"/>
    </row>
    <row r="43" spans="2:12" ht="15.75" customHeight="1" thickBot="1" x14ac:dyDescent="0.2">
      <c r="B43" s="65"/>
      <c r="C43" s="553"/>
      <c r="D43" s="554"/>
      <c r="E43" s="554"/>
      <c r="F43" s="555"/>
      <c r="G43" s="102">
        <f>SUM(G42)</f>
        <v>0</v>
      </c>
      <c r="H43" s="102">
        <f>SUM(H42)</f>
        <v>0</v>
      </c>
      <c r="I43" s="80"/>
      <c r="J43" s="80"/>
      <c r="K43" s="65"/>
      <c r="L43" s="65"/>
    </row>
    <row r="44" spans="2:12" ht="15.75" customHeight="1" thickTop="1" x14ac:dyDescent="0.15">
      <c r="B44" s="65"/>
      <c r="C44" s="65"/>
      <c r="D44" s="65"/>
      <c r="E44" s="65"/>
      <c r="F44" s="65"/>
      <c r="G44" s="65"/>
      <c r="H44" s="80"/>
      <c r="I44" s="80"/>
      <c r="J44" s="80"/>
      <c r="K44" s="65"/>
      <c r="L44" s="65"/>
    </row>
  </sheetData>
  <mergeCells count="40">
    <mergeCell ref="C40:F40"/>
    <mergeCell ref="C41:F41"/>
    <mergeCell ref="C42:F42"/>
    <mergeCell ref="C43:F43"/>
    <mergeCell ref="C33:F33"/>
    <mergeCell ref="C34:F34"/>
    <mergeCell ref="C35:F35"/>
    <mergeCell ref="C37:L37"/>
    <mergeCell ref="C38:L38"/>
    <mergeCell ref="C39:H39"/>
    <mergeCell ref="C32:L32"/>
    <mergeCell ref="E20:F20"/>
    <mergeCell ref="E21:F21"/>
    <mergeCell ref="E22:F22"/>
    <mergeCell ref="E23:F23"/>
    <mergeCell ref="E24:F24"/>
    <mergeCell ref="E25:F25"/>
    <mergeCell ref="E26:F26"/>
    <mergeCell ref="E27:F27"/>
    <mergeCell ref="C28:F28"/>
    <mergeCell ref="C30:L30"/>
    <mergeCell ref="C31:L31"/>
    <mergeCell ref="E19:F19"/>
    <mergeCell ref="E7:L7"/>
    <mergeCell ref="E8:L8"/>
    <mergeCell ref="E9:L9"/>
    <mergeCell ref="E10:L10"/>
    <mergeCell ref="C12:L12"/>
    <mergeCell ref="C13:L13"/>
    <mergeCell ref="C14:J14"/>
    <mergeCell ref="C15:F15"/>
    <mergeCell ref="E16:F16"/>
    <mergeCell ref="E17:F17"/>
    <mergeCell ref="E18:F18"/>
    <mergeCell ref="E6:L6"/>
    <mergeCell ref="B1:L1"/>
    <mergeCell ref="B2:L2"/>
    <mergeCell ref="C3:L3"/>
    <mergeCell ref="C4:L4"/>
    <mergeCell ref="E5:L5"/>
  </mergeCells>
  <phoneticPr fontId="30"/>
  <pageMargins left="0.7" right="0.7" top="0.75" bottom="0.75" header="0.3" footer="0.3"/>
  <pageSetup paperSize="9"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7"/>
  <sheetViews>
    <sheetView workbookViewId="0"/>
  </sheetViews>
  <sheetFormatPr defaultColWidth="8.75" defaultRowHeight="13.5" x14ac:dyDescent="0.15"/>
  <cols>
    <col min="1" max="1" width="3.625" style="37" customWidth="1"/>
    <col min="2" max="4" width="2.625" style="37" customWidth="1"/>
    <col min="5" max="12" width="3.625" style="37" customWidth="1"/>
    <col min="13" max="24" width="3.625" style="52" customWidth="1"/>
    <col min="25" max="26" width="3.625" style="37" customWidth="1"/>
    <col min="27" max="256" width="8.75" style="37"/>
    <col min="257" max="257" width="3.625" style="37" customWidth="1"/>
    <col min="258" max="260" width="2.625" style="37" customWidth="1"/>
    <col min="261" max="282" width="3.625" style="37" customWidth="1"/>
    <col min="283" max="512" width="8.75" style="37"/>
    <col min="513" max="513" width="3.625" style="37" customWidth="1"/>
    <col min="514" max="516" width="2.625" style="37" customWidth="1"/>
    <col min="517" max="538" width="3.625" style="37" customWidth="1"/>
    <col min="539" max="768" width="8.75" style="37"/>
    <col min="769" max="769" width="3.625" style="37" customWidth="1"/>
    <col min="770" max="772" width="2.625" style="37" customWidth="1"/>
    <col min="773" max="794" width="3.625" style="37" customWidth="1"/>
    <col min="795" max="1024" width="8.75" style="37"/>
    <col min="1025" max="1025" width="3.625" style="37" customWidth="1"/>
    <col min="1026" max="1028" width="2.625" style="37" customWidth="1"/>
    <col min="1029" max="1050" width="3.625" style="37" customWidth="1"/>
    <col min="1051" max="1280" width="8.75" style="37"/>
    <col min="1281" max="1281" width="3.625" style="37" customWidth="1"/>
    <col min="1282" max="1284" width="2.625" style="37" customWidth="1"/>
    <col min="1285" max="1306" width="3.625" style="37" customWidth="1"/>
    <col min="1307" max="1536" width="8.75" style="37"/>
    <col min="1537" max="1537" width="3.625" style="37" customWidth="1"/>
    <col min="1538" max="1540" width="2.625" style="37" customWidth="1"/>
    <col min="1541" max="1562" width="3.625" style="37" customWidth="1"/>
    <col min="1563" max="1792" width="8.75" style="37"/>
    <col min="1793" max="1793" width="3.625" style="37" customWidth="1"/>
    <col min="1794" max="1796" width="2.625" style="37" customWidth="1"/>
    <col min="1797" max="1818" width="3.625" style="37" customWidth="1"/>
    <col min="1819" max="2048" width="8.75" style="37"/>
    <col min="2049" max="2049" width="3.625" style="37" customWidth="1"/>
    <col min="2050" max="2052" width="2.625" style="37" customWidth="1"/>
    <col min="2053" max="2074" width="3.625" style="37" customWidth="1"/>
    <col min="2075" max="2304" width="8.75" style="37"/>
    <col min="2305" max="2305" width="3.625" style="37" customWidth="1"/>
    <col min="2306" max="2308" width="2.625" style="37" customWidth="1"/>
    <col min="2309" max="2330" width="3.625" style="37" customWidth="1"/>
    <col min="2331" max="2560" width="8.75" style="37"/>
    <col min="2561" max="2561" width="3.625" style="37" customWidth="1"/>
    <col min="2562" max="2564" width="2.625" style="37" customWidth="1"/>
    <col min="2565" max="2586" width="3.625" style="37" customWidth="1"/>
    <col min="2587" max="2816" width="8.75" style="37"/>
    <col min="2817" max="2817" width="3.625" style="37" customWidth="1"/>
    <col min="2818" max="2820" width="2.625" style="37" customWidth="1"/>
    <col min="2821" max="2842" width="3.625" style="37" customWidth="1"/>
    <col min="2843" max="3072" width="8.75" style="37"/>
    <col min="3073" max="3073" width="3.625" style="37" customWidth="1"/>
    <col min="3074" max="3076" width="2.625" style="37" customWidth="1"/>
    <col min="3077" max="3098" width="3.625" style="37" customWidth="1"/>
    <col min="3099" max="3328" width="8.75" style="37"/>
    <col min="3329" max="3329" width="3.625" style="37" customWidth="1"/>
    <col min="3330" max="3332" width="2.625" style="37" customWidth="1"/>
    <col min="3333" max="3354" width="3.625" style="37" customWidth="1"/>
    <col min="3355" max="3584" width="8.75" style="37"/>
    <col min="3585" max="3585" width="3.625" style="37" customWidth="1"/>
    <col min="3586" max="3588" width="2.625" style="37" customWidth="1"/>
    <col min="3589" max="3610" width="3.625" style="37" customWidth="1"/>
    <col min="3611" max="3840" width="8.75" style="37"/>
    <col min="3841" max="3841" width="3.625" style="37" customWidth="1"/>
    <col min="3842" max="3844" width="2.625" style="37" customWidth="1"/>
    <col min="3845" max="3866" width="3.625" style="37" customWidth="1"/>
    <col min="3867" max="4096" width="8.75" style="37"/>
    <col min="4097" max="4097" width="3.625" style="37" customWidth="1"/>
    <col min="4098" max="4100" width="2.625" style="37" customWidth="1"/>
    <col min="4101" max="4122" width="3.625" style="37" customWidth="1"/>
    <col min="4123" max="4352" width="8.75" style="37"/>
    <col min="4353" max="4353" width="3.625" style="37" customWidth="1"/>
    <col min="4354" max="4356" width="2.625" style="37" customWidth="1"/>
    <col min="4357" max="4378" width="3.625" style="37" customWidth="1"/>
    <col min="4379" max="4608" width="8.75" style="37"/>
    <col min="4609" max="4609" width="3.625" style="37" customWidth="1"/>
    <col min="4610" max="4612" width="2.625" style="37" customWidth="1"/>
    <col min="4613" max="4634" width="3.625" style="37" customWidth="1"/>
    <col min="4635" max="4864" width="8.75" style="37"/>
    <col min="4865" max="4865" width="3.625" style="37" customWidth="1"/>
    <col min="4866" max="4868" width="2.625" style="37" customWidth="1"/>
    <col min="4869" max="4890" width="3.625" style="37" customWidth="1"/>
    <col min="4891" max="5120" width="8.75" style="37"/>
    <col min="5121" max="5121" width="3.625" style="37" customWidth="1"/>
    <col min="5122" max="5124" width="2.625" style="37" customWidth="1"/>
    <col min="5125" max="5146" width="3.625" style="37" customWidth="1"/>
    <col min="5147" max="5376" width="8.75" style="37"/>
    <col min="5377" max="5377" width="3.625" style="37" customWidth="1"/>
    <col min="5378" max="5380" width="2.625" style="37" customWidth="1"/>
    <col min="5381" max="5402" width="3.625" style="37" customWidth="1"/>
    <col min="5403" max="5632" width="8.75" style="37"/>
    <col min="5633" max="5633" width="3.625" style="37" customWidth="1"/>
    <col min="5634" max="5636" width="2.625" style="37" customWidth="1"/>
    <col min="5637" max="5658" width="3.625" style="37" customWidth="1"/>
    <col min="5659" max="5888" width="8.75" style="37"/>
    <col min="5889" max="5889" width="3.625" style="37" customWidth="1"/>
    <col min="5890" max="5892" width="2.625" style="37" customWidth="1"/>
    <col min="5893" max="5914" width="3.625" style="37" customWidth="1"/>
    <col min="5915" max="6144" width="8.75" style="37"/>
    <col min="6145" max="6145" width="3.625" style="37" customWidth="1"/>
    <col min="6146" max="6148" width="2.625" style="37" customWidth="1"/>
    <col min="6149" max="6170" width="3.625" style="37" customWidth="1"/>
    <col min="6171" max="6400" width="8.75" style="37"/>
    <col min="6401" max="6401" width="3.625" style="37" customWidth="1"/>
    <col min="6402" max="6404" width="2.625" style="37" customWidth="1"/>
    <col min="6405" max="6426" width="3.625" style="37" customWidth="1"/>
    <col min="6427" max="6656" width="8.75" style="37"/>
    <col min="6657" max="6657" width="3.625" style="37" customWidth="1"/>
    <col min="6658" max="6660" width="2.625" style="37" customWidth="1"/>
    <col min="6661" max="6682" width="3.625" style="37" customWidth="1"/>
    <col min="6683" max="6912" width="8.75" style="37"/>
    <col min="6913" max="6913" width="3.625" style="37" customWidth="1"/>
    <col min="6914" max="6916" width="2.625" style="37" customWidth="1"/>
    <col min="6917" max="6938" width="3.625" style="37" customWidth="1"/>
    <col min="6939" max="7168" width="8.75" style="37"/>
    <col min="7169" max="7169" width="3.625" style="37" customWidth="1"/>
    <col min="7170" max="7172" width="2.625" style="37" customWidth="1"/>
    <col min="7173" max="7194" width="3.625" style="37" customWidth="1"/>
    <col min="7195" max="7424" width="8.75" style="37"/>
    <col min="7425" max="7425" width="3.625" style="37" customWidth="1"/>
    <col min="7426" max="7428" width="2.625" style="37" customWidth="1"/>
    <col min="7429" max="7450" width="3.625" style="37" customWidth="1"/>
    <col min="7451" max="7680" width="8.75" style="37"/>
    <col min="7681" max="7681" width="3.625" style="37" customWidth="1"/>
    <col min="7682" max="7684" width="2.625" style="37" customWidth="1"/>
    <col min="7685" max="7706" width="3.625" style="37" customWidth="1"/>
    <col min="7707" max="7936" width="8.75" style="37"/>
    <col min="7937" max="7937" width="3.625" style="37" customWidth="1"/>
    <col min="7938" max="7940" width="2.625" style="37" customWidth="1"/>
    <col min="7941" max="7962" width="3.625" style="37" customWidth="1"/>
    <col min="7963" max="8192" width="8.75" style="37"/>
    <col min="8193" max="8193" width="3.625" style="37" customWidth="1"/>
    <col min="8194" max="8196" width="2.625" style="37" customWidth="1"/>
    <col min="8197" max="8218" width="3.625" style="37" customWidth="1"/>
    <col min="8219" max="8448" width="8.75" style="37"/>
    <col min="8449" max="8449" width="3.625" style="37" customWidth="1"/>
    <col min="8450" max="8452" width="2.625" style="37" customWidth="1"/>
    <col min="8453" max="8474" width="3.625" style="37" customWidth="1"/>
    <col min="8475" max="8704" width="8.75" style="37"/>
    <col min="8705" max="8705" width="3.625" style="37" customWidth="1"/>
    <col min="8706" max="8708" width="2.625" style="37" customWidth="1"/>
    <col min="8709" max="8730" width="3.625" style="37" customWidth="1"/>
    <col min="8731" max="8960" width="8.75" style="37"/>
    <col min="8961" max="8961" width="3.625" style="37" customWidth="1"/>
    <col min="8962" max="8964" width="2.625" style="37" customWidth="1"/>
    <col min="8965" max="8986" width="3.625" style="37" customWidth="1"/>
    <col min="8987" max="9216" width="8.75" style="37"/>
    <col min="9217" max="9217" width="3.625" style="37" customWidth="1"/>
    <col min="9218" max="9220" width="2.625" style="37" customWidth="1"/>
    <col min="9221" max="9242" width="3.625" style="37" customWidth="1"/>
    <col min="9243" max="9472" width="8.75" style="37"/>
    <col min="9473" max="9473" width="3.625" style="37" customWidth="1"/>
    <col min="9474" max="9476" width="2.625" style="37" customWidth="1"/>
    <col min="9477" max="9498" width="3.625" style="37" customWidth="1"/>
    <col min="9499" max="9728" width="8.75" style="37"/>
    <col min="9729" max="9729" width="3.625" style="37" customWidth="1"/>
    <col min="9730" max="9732" width="2.625" style="37" customWidth="1"/>
    <col min="9733" max="9754" width="3.625" style="37" customWidth="1"/>
    <col min="9755" max="9984" width="8.75" style="37"/>
    <col min="9985" max="9985" width="3.625" style="37" customWidth="1"/>
    <col min="9986" max="9988" width="2.625" style="37" customWidth="1"/>
    <col min="9989" max="10010" width="3.625" style="37" customWidth="1"/>
    <col min="10011" max="10240" width="8.75" style="37"/>
    <col min="10241" max="10241" width="3.625" style="37" customWidth="1"/>
    <col min="10242" max="10244" width="2.625" style="37" customWidth="1"/>
    <col min="10245" max="10266" width="3.625" style="37" customWidth="1"/>
    <col min="10267" max="10496" width="8.75" style="37"/>
    <col min="10497" max="10497" width="3.625" style="37" customWidth="1"/>
    <col min="10498" max="10500" width="2.625" style="37" customWidth="1"/>
    <col min="10501" max="10522" width="3.625" style="37" customWidth="1"/>
    <col min="10523" max="10752" width="8.75" style="37"/>
    <col min="10753" max="10753" width="3.625" style="37" customWidth="1"/>
    <col min="10754" max="10756" width="2.625" style="37" customWidth="1"/>
    <col min="10757" max="10778" width="3.625" style="37" customWidth="1"/>
    <col min="10779" max="11008" width="8.75" style="37"/>
    <col min="11009" max="11009" width="3.625" style="37" customWidth="1"/>
    <col min="11010" max="11012" width="2.625" style="37" customWidth="1"/>
    <col min="11013" max="11034" width="3.625" style="37" customWidth="1"/>
    <col min="11035" max="11264" width="8.75" style="37"/>
    <col min="11265" max="11265" width="3.625" style="37" customWidth="1"/>
    <col min="11266" max="11268" width="2.625" style="37" customWidth="1"/>
    <col min="11269" max="11290" width="3.625" style="37" customWidth="1"/>
    <col min="11291" max="11520" width="8.75" style="37"/>
    <col min="11521" max="11521" width="3.625" style="37" customWidth="1"/>
    <col min="11522" max="11524" width="2.625" style="37" customWidth="1"/>
    <col min="11525" max="11546" width="3.625" style="37" customWidth="1"/>
    <col min="11547" max="11776" width="8.75" style="37"/>
    <col min="11777" max="11777" width="3.625" style="37" customWidth="1"/>
    <col min="11778" max="11780" width="2.625" style="37" customWidth="1"/>
    <col min="11781" max="11802" width="3.625" style="37" customWidth="1"/>
    <col min="11803" max="12032" width="8.75" style="37"/>
    <col min="12033" max="12033" width="3.625" style="37" customWidth="1"/>
    <col min="12034" max="12036" width="2.625" style="37" customWidth="1"/>
    <col min="12037" max="12058" width="3.625" style="37" customWidth="1"/>
    <col min="12059" max="12288" width="8.75" style="37"/>
    <col min="12289" max="12289" width="3.625" style="37" customWidth="1"/>
    <col min="12290" max="12292" width="2.625" style="37" customWidth="1"/>
    <col min="12293" max="12314" width="3.625" style="37" customWidth="1"/>
    <col min="12315" max="12544" width="8.75" style="37"/>
    <col min="12545" max="12545" width="3.625" style="37" customWidth="1"/>
    <col min="12546" max="12548" width="2.625" style="37" customWidth="1"/>
    <col min="12549" max="12570" width="3.625" style="37" customWidth="1"/>
    <col min="12571" max="12800" width="8.75" style="37"/>
    <col min="12801" max="12801" width="3.625" style="37" customWidth="1"/>
    <col min="12802" max="12804" width="2.625" style="37" customWidth="1"/>
    <col min="12805" max="12826" width="3.625" style="37" customWidth="1"/>
    <col min="12827" max="13056" width="8.75" style="37"/>
    <col min="13057" max="13057" width="3.625" style="37" customWidth="1"/>
    <col min="13058" max="13060" width="2.625" style="37" customWidth="1"/>
    <col min="13061" max="13082" width="3.625" style="37" customWidth="1"/>
    <col min="13083" max="13312" width="8.75" style="37"/>
    <col min="13313" max="13313" width="3.625" style="37" customWidth="1"/>
    <col min="13314" max="13316" width="2.625" style="37" customWidth="1"/>
    <col min="13317" max="13338" width="3.625" style="37" customWidth="1"/>
    <col min="13339" max="13568" width="8.75" style="37"/>
    <col min="13569" max="13569" width="3.625" style="37" customWidth="1"/>
    <col min="13570" max="13572" width="2.625" style="37" customWidth="1"/>
    <col min="13573" max="13594" width="3.625" style="37" customWidth="1"/>
    <col min="13595" max="13824" width="8.75" style="37"/>
    <col min="13825" max="13825" width="3.625" style="37" customWidth="1"/>
    <col min="13826" max="13828" width="2.625" style="37" customWidth="1"/>
    <col min="13829" max="13850" width="3.625" style="37" customWidth="1"/>
    <col min="13851" max="14080" width="8.75" style="37"/>
    <col min="14081" max="14081" width="3.625" style="37" customWidth="1"/>
    <col min="14082" max="14084" width="2.625" style="37" customWidth="1"/>
    <col min="14085" max="14106" width="3.625" style="37" customWidth="1"/>
    <col min="14107" max="14336" width="8.75" style="37"/>
    <col min="14337" max="14337" width="3.625" style="37" customWidth="1"/>
    <col min="14338" max="14340" width="2.625" style="37" customWidth="1"/>
    <col min="14341" max="14362" width="3.625" style="37" customWidth="1"/>
    <col min="14363" max="14592" width="8.75" style="37"/>
    <col min="14593" max="14593" width="3.625" style="37" customWidth="1"/>
    <col min="14594" max="14596" width="2.625" style="37" customWidth="1"/>
    <col min="14597" max="14618" width="3.625" style="37" customWidth="1"/>
    <col min="14619" max="14848" width="8.75" style="37"/>
    <col min="14849" max="14849" width="3.625" style="37" customWidth="1"/>
    <col min="14850" max="14852" width="2.625" style="37" customWidth="1"/>
    <col min="14853" max="14874" width="3.625" style="37" customWidth="1"/>
    <col min="14875" max="15104" width="8.75" style="37"/>
    <col min="15105" max="15105" width="3.625" style="37" customWidth="1"/>
    <col min="15106" max="15108" width="2.625" style="37" customWidth="1"/>
    <col min="15109" max="15130" width="3.625" style="37" customWidth="1"/>
    <col min="15131" max="15360" width="8.75" style="37"/>
    <col min="15361" max="15361" width="3.625" style="37" customWidth="1"/>
    <col min="15362" max="15364" width="2.625" style="37" customWidth="1"/>
    <col min="15365" max="15386" width="3.625" style="37" customWidth="1"/>
    <col min="15387" max="15616" width="8.75" style="37"/>
    <col min="15617" max="15617" width="3.625" style="37" customWidth="1"/>
    <col min="15618" max="15620" width="2.625" style="37" customWidth="1"/>
    <col min="15621" max="15642" width="3.625" style="37" customWidth="1"/>
    <col min="15643" max="15872" width="8.75" style="37"/>
    <col min="15873" max="15873" width="3.625" style="37" customWidth="1"/>
    <col min="15874" max="15876" width="2.625" style="37" customWidth="1"/>
    <col min="15877" max="15898" width="3.625" style="37" customWidth="1"/>
    <col min="15899" max="16128" width="8.75" style="37"/>
    <col min="16129" max="16129" width="3.625" style="37" customWidth="1"/>
    <col min="16130" max="16132" width="2.625" style="37" customWidth="1"/>
    <col min="16133" max="16154" width="3.625" style="37" customWidth="1"/>
    <col min="16155" max="16384" width="8.75" style="37"/>
  </cols>
  <sheetData>
    <row r="1" spans="1:26" ht="18" customHeight="1" x14ac:dyDescent="0.15">
      <c r="A1" s="36"/>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row>
    <row r="2" spans="1:26" s="36" customFormat="1" ht="21" customHeight="1" x14ac:dyDescent="0.15">
      <c r="B2" s="404" t="s">
        <v>121</v>
      </c>
      <c r="C2" s="405"/>
      <c r="D2" s="405"/>
      <c r="E2" s="405"/>
      <c r="F2" s="405"/>
      <c r="G2" s="405"/>
      <c r="H2" s="405"/>
      <c r="I2" s="405"/>
      <c r="J2" s="405"/>
      <c r="K2" s="405"/>
      <c r="L2" s="405"/>
      <c r="M2" s="405"/>
      <c r="N2" s="405"/>
      <c r="O2" s="405"/>
      <c r="P2" s="405"/>
      <c r="Q2" s="405"/>
      <c r="R2" s="405"/>
      <c r="S2" s="405"/>
      <c r="T2" s="405"/>
      <c r="U2" s="405"/>
      <c r="V2" s="405"/>
      <c r="W2" s="405"/>
      <c r="X2" s="405"/>
      <c r="Y2" s="38"/>
      <c r="Z2" s="39"/>
    </row>
    <row r="3" spans="1:26" s="36" customFormat="1" ht="18" customHeight="1" x14ac:dyDescent="0.15">
      <c r="B3" s="240"/>
      <c r="C3" s="366"/>
      <c r="D3" s="366"/>
      <c r="E3" s="366"/>
      <c r="F3" s="242" t="s">
        <v>33</v>
      </c>
      <c r="G3" s="242"/>
      <c r="H3" s="132" t="s">
        <v>33</v>
      </c>
      <c r="I3" s="148" t="s">
        <v>33</v>
      </c>
      <c r="J3" s="406" t="e">
        <f>+#REF!</f>
        <v>#REF!</v>
      </c>
      <c r="K3" s="407"/>
      <c r="L3" s="132" t="s">
        <v>9</v>
      </c>
      <c r="M3" s="30" t="e">
        <f>+#REF!</f>
        <v>#REF!</v>
      </c>
      <c r="N3" s="35" t="s">
        <v>10</v>
      </c>
      <c r="O3" s="31" t="e">
        <f>+#REF!</f>
        <v>#REF!</v>
      </c>
      <c r="P3" s="408" t="s">
        <v>34</v>
      </c>
      <c r="Q3" s="409"/>
      <c r="R3" s="135" t="s">
        <v>33</v>
      </c>
      <c r="S3" s="30" t="s">
        <v>33</v>
      </c>
      <c r="T3" s="135" t="s">
        <v>33</v>
      </c>
      <c r="U3" s="410" t="s">
        <v>33</v>
      </c>
      <c r="V3" s="410"/>
      <c r="W3" s="411"/>
      <c r="X3" s="411"/>
      <c r="Y3" s="40"/>
      <c r="Z3" s="39"/>
    </row>
    <row r="4" spans="1:26" s="41"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42"/>
    </row>
    <row r="5" spans="1:26" s="36" customFormat="1" ht="15" customHeight="1" x14ac:dyDescent="0.15">
      <c r="B5" s="412" t="s">
        <v>122</v>
      </c>
      <c r="C5" s="413"/>
      <c r="D5" s="413"/>
      <c r="E5" s="413"/>
      <c r="F5" s="413"/>
      <c r="G5" s="413"/>
      <c r="H5" s="413"/>
      <c r="I5" s="413"/>
      <c r="J5" s="413"/>
      <c r="K5" s="413"/>
      <c r="L5" s="414"/>
      <c r="M5" s="415" t="s">
        <v>11</v>
      </c>
      <c r="N5" s="416"/>
      <c r="O5" s="416"/>
      <c r="P5" s="416"/>
      <c r="Q5" s="416"/>
      <c r="R5" s="416"/>
      <c r="S5" s="416"/>
      <c r="T5" s="416"/>
      <c r="U5" s="416"/>
      <c r="V5" s="416"/>
      <c r="W5" s="43"/>
      <c r="X5" s="44"/>
      <c r="Y5" s="45"/>
    </row>
    <row r="6" spans="1:26" s="41" customFormat="1" ht="13.5" customHeight="1" x14ac:dyDescent="0.15">
      <c r="B6" s="417" t="s">
        <v>19</v>
      </c>
      <c r="C6" s="418"/>
      <c r="D6" s="418"/>
      <c r="E6" s="418"/>
      <c r="F6" s="418"/>
      <c r="G6" s="418"/>
      <c r="H6" s="418"/>
      <c r="I6" s="418"/>
      <c r="J6" s="418"/>
      <c r="K6" s="418"/>
      <c r="L6" s="419"/>
      <c r="M6" s="420"/>
      <c r="N6" s="421"/>
      <c r="O6" s="421"/>
      <c r="P6" s="421"/>
      <c r="Q6" s="420"/>
      <c r="R6" s="421"/>
      <c r="S6" s="421"/>
      <c r="T6" s="421"/>
      <c r="U6" s="422"/>
      <c r="V6" s="423"/>
      <c r="W6" s="423"/>
      <c r="X6" s="424"/>
      <c r="Y6" s="46"/>
    </row>
    <row r="7" spans="1:26" s="41" customFormat="1" ht="13.5" customHeight="1" x14ac:dyDescent="0.15">
      <c r="B7" s="59"/>
      <c r="C7" s="60" t="s">
        <v>13</v>
      </c>
      <c r="D7" s="425" t="s">
        <v>12</v>
      </c>
      <c r="E7" s="318"/>
      <c r="F7" s="318"/>
      <c r="G7" s="318"/>
      <c r="H7" s="318"/>
      <c r="I7" s="318"/>
      <c r="J7" s="318"/>
      <c r="K7" s="318"/>
      <c r="L7" s="426"/>
      <c r="M7" s="420"/>
      <c r="N7" s="421"/>
      <c r="O7" s="421"/>
      <c r="P7" s="421"/>
      <c r="Q7" s="420"/>
      <c r="R7" s="421"/>
      <c r="S7" s="421"/>
      <c r="T7" s="421"/>
      <c r="U7" s="434"/>
      <c r="V7" s="435"/>
      <c r="W7" s="435"/>
      <c r="X7" s="436"/>
      <c r="Y7" s="46"/>
    </row>
    <row r="8" spans="1:26" s="41" customFormat="1" ht="13.5" customHeight="1" x14ac:dyDescent="0.15">
      <c r="B8" s="47"/>
      <c r="C8" s="23"/>
      <c r="D8" s="430" t="s">
        <v>90</v>
      </c>
      <c r="E8" s="369"/>
      <c r="F8" s="369"/>
      <c r="G8" s="369"/>
      <c r="H8" s="369"/>
      <c r="I8" s="369"/>
      <c r="J8" s="369"/>
      <c r="K8" s="369"/>
      <c r="L8" s="431"/>
      <c r="M8" s="432"/>
      <c r="N8" s="433"/>
      <c r="O8" s="433"/>
      <c r="P8" s="433"/>
      <c r="Q8" s="420"/>
      <c r="R8" s="421"/>
      <c r="S8" s="421"/>
      <c r="T8" s="421"/>
      <c r="U8" s="434"/>
      <c r="V8" s="435"/>
      <c r="W8" s="435"/>
      <c r="X8" s="436"/>
      <c r="Y8" s="46"/>
    </row>
    <row r="9" spans="1:26" s="41" customFormat="1" ht="13.5" customHeight="1" x14ac:dyDescent="0.15">
      <c r="B9" s="47"/>
      <c r="C9" s="23"/>
      <c r="D9" s="133"/>
      <c r="E9" s="369" t="s">
        <v>35</v>
      </c>
      <c r="F9" s="437"/>
      <c r="G9" s="437"/>
      <c r="H9" s="437"/>
      <c r="I9" s="437"/>
      <c r="J9" s="437"/>
      <c r="K9" s="437"/>
      <c r="L9" s="438"/>
      <c r="M9" s="432">
        <v>0</v>
      </c>
      <c r="N9" s="433"/>
      <c r="O9" s="433"/>
      <c r="P9" s="433"/>
      <c r="Q9" s="420"/>
      <c r="R9" s="421"/>
      <c r="S9" s="421"/>
      <c r="T9" s="421"/>
      <c r="U9" s="434"/>
      <c r="V9" s="435"/>
      <c r="W9" s="435"/>
      <c r="X9" s="436"/>
      <c r="Y9" s="46"/>
    </row>
    <row r="10" spans="1:26" s="41" customFormat="1" ht="13.5" customHeight="1" x14ac:dyDescent="0.15">
      <c r="B10" s="47"/>
      <c r="C10" s="23"/>
      <c r="D10" s="133"/>
      <c r="E10" s="369" t="s">
        <v>36</v>
      </c>
      <c r="F10" s="437"/>
      <c r="G10" s="437"/>
      <c r="H10" s="437"/>
      <c r="I10" s="437"/>
      <c r="J10" s="437"/>
      <c r="K10" s="437"/>
      <c r="L10" s="438"/>
      <c r="M10" s="432">
        <v>0</v>
      </c>
      <c r="N10" s="433"/>
      <c r="O10" s="433"/>
      <c r="P10" s="439"/>
      <c r="Q10" s="420"/>
      <c r="R10" s="421"/>
      <c r="S10" s="421"/>
      <c r="T10" s="421"/>
      <c r="U10" s="434"/>
      <c r="V10" s="435"/>
      <c r="W10" s="435"/>
      <c r="X10" s="436"/>
      <c r="Y10" s="46"/>
    </row>
    <row r="11" spans="1:26" s="41" customFormat="1" ht="13.5" customHeight="1" x14ac:dyDescent="0.15">
      <c r="B11" s="47"/>
      <c r="C11" s="23"/>
      <c r="D11" s="133"/>
      <c r="E11" s="369" t="s">
        <v>37</v>
      </c>
      <c r="F11" s="437"/>
      <c r="G11" s="437"/>
      <c r="H11" s="437"/>
      <c r="I11" s="437"/>
      <c r="J11" s="437"/>
      <c r="K11" s="437"/>
      <c r="L11" s="438"/>
      <c r="M11" s="563">
        <v>0</v>
      </c>
      <c r="N11" s="564"/>
      <c r="O11" s="564"/>
      <c r="P11" s="565"/>
      <c r="Q11" s="420"/>
      <c r="R11" s="421"/>
      <c r="S11" s="421"/>
      <c r="T11" s="421"/>
      <c r="U11" s="434"/>
      <c r="V11" s="435"/>
      <c r="W11" s="435"/>
      <c r="X11" s="436"/>
      <c r="Y11" s="46"/>
    </row>
    <row r="12" spans="1:26" s="41" customFormat="1" ht="13.5" customHeight="1" x14ac:dyDescent="0.15">
      <c r="B12" s="47"/>
      <c r="C12" s="23"/>
      <c r="D12" s="430" t="s">
        <v>47</v>
      </c>
      <c r="E12" s="520"/>
      <c r="F12" s="520"/>
      <c r="G12" s="520"/>
      <c r="H12" s="520"/>
      <c r="I12" s="520"/>
      <c r="J12" s="520"/>
      <c r="K12" s="520"/>
      <c r="L12" s="521"/>
      <c r="M12" s="566"/>
      <c r="N12" s="567"/>
      <c r="O12" s="567"/>
      <c r="P12" s="567"/>
      <c r="Q12" s="420"/>
      <c r="R12" s="421"/>
      <c r="S12" s="421"/>
      <c r="T12" s="421"/>
      <c r="U12" s="434"/>
      <c r="V12" s="435"/>
      <c r="W12" s="435"/>
      <c r="X12" s="436"/>
      <c r="Y12" s="46"/>
    </row>
    <row r="13" spans="1:26" s="41" customFormat="1" ht="13.5" customHeight="1" x14ac:dyDescent="0.15">
      <c r="B13" s="47"/>
      <c r="C13" s="23"/>
      <c r="D13" s="133"/>
      <c r="E13" s="369" t="s">
        <v>38</v>
      </c>
      <c r="F13" s="437"/>
      <c r="G13" s="437"/>
      <c r="H13" s="437"/>
      <c r="I13" s="437"/>
      <c r="J13" s="437"/>
      <c r="K13" s="437"/>
      <c r="L13" s="438"/>
      <c r="M13" s="561">
        <v>0</v>
      </c>
      <c r="N13" s="562"/>
      <c r="O13" s="562"/>
      <c r="P13" s="562"/>
      <c r="Q13" s="420"/>
      <c r="R13" s="421"/>
      <c r="S13" s="421"/>
      <c r="T13" s="421"/>
      <c r="U13" s="434"/>
      <c r="V13" s="435"/>
      <c r="W13" s="435"/>
      <c r="X13" s="436"/>
      <c r="Y13" s="46"/>
    </row>
    <row r="14" spans="1:26" s="41" customFormat="1" ht="13.5" customHeight="1" x14ac:dyDescent="0.15">
      <c r="B14" s="47"/>
      <c r="C14" s="23"/>
      <c r="D14" s="133"/>
      <c r="E14" s="369" t="s">
        <v>39</v>
      </c>
      <c r="F14" s="437"/>
      <c r="G14" s="437"/>
      <c r="H14" s="437"/>
      <c r="I14" s="437"/>
      <c r="J14" s="437"/>
      <c r="K14" s="437"/>
      <c r="L14" s="438"/>
      <c r="M14" s="561">
        <v>0</v>
      </c>
      <c r="N14" s="562"/>
      <c r="O14" s="562"/>
      <c r="P14" s="562"/>
      <c r="Q14" s="420"/>
      <c r="R14" s="421"/>
      <c r="S14" s="421"/>
      <c r="T14" s="421"/>
      <c r="U14" s="434"/>
      <c r="V14" s="435"/>
      <c r="W14" s="435"/>
      <c r="X14" s="436"/>
      <c r="Y14" s="46"/>
    </row>
    <row r="15" spans="1:26" s="41" customFormat="1" ht="13.5" customHeight="1" x14ac:dyDescent="0.15">
      <c r="B15" s="47"/>
      <c r="C15" s="23"/>
      <c r="D15" s="430" t="s">
        <v>48</v>
      </c>
      <c r="E15" s="520"/>
      <c r="F15" s="520"/>
      <c r="G15" s="520"/>
      <c r="H15" s="520"/>
      <c r="I15" s="520"/>
      <c r="J15" s="520"/>
      <c r="K15" s="520"/>
      <c r="L15" s="521"/>
      <c r="M15" s="561"/>
      <c r="N15" s="562"/>
      <c r="O15" s="562"/>
      <c r="P15" s="562"/>
      <c r="Q15" s="420"/>
      <c r="R15" s="421"/>
      <c r="S15" s="421"/>
      <c r="T15" s="421"/>
      <c r="U15" s="434"/>
      <c r="V15" s="435"/>
      <c r="W15" s="435"/>
      <c r="X15" s="436"/>
      <c r="Y15" s="46"/>
    </row>
    <row r="16" spans="1:26" s="41" customFormat="1" ht="13.5" customHeight="1" x14ac:dyDescent="0.15">
      <c r="B16" s="47"/>
      <c r="C16" s="23"/>
      <c r="D16" s="133"/>
      <c r="E16" s="369" t="s">
        <v>40</v>
      </c>
      <c r="F16" s="437"/>
      <c r="G16" s="437"/>
      <c r="H16" s="437"/>
      <c r="I16" s="437"/>
      <c r="J16" s="437"/>
      <c r="K16" s="437"/>
      <c r="L16" s="438"/>
      <c r="M16" s="568">
        <v>0</v>
      </c>
      <c r="N16" s="569"/>
      <c r="O16" s="569"/>
      <c r="P16" s="570"/>
      <c r="Q16" s="420"/>
      <c r="R16" s="421"/>
      <c r="S16" s="421"/>
      <c r="T16" s="421"/>
      <c r="U16" s="434"/>
      <c r="V16" s="435"/>
      <c r="W16" s="435"/>
      <c r="X16" s="436"/>
      <c r="Y16" s="46"/>
    </row>
    <row r="17" spans="2:25" s="41" customFormat="1" ht="13.5" customHeight="1" x14ac:dyDescent="0.15">
      <c r="B17" s="47"/>
      <c r="C17" s="23"/>
      <c r="D17" s="425" t="s">
        <v>20</v>
      </c>
      <c r="E17" s="443"/>
      <c r="F17" s="443"/>
      <c r="G17" s="443"/>
      <c r="H17" s="443"/>
      <c r="I17" s="443"/>
      <c r="J17" s="443"/>
      <c r="K17" s="443"/>
      <c r="L17" s="444"/>
      <c r="M17" s="445"/>
      <c r="N17" s="446"/>
      <c r="O17" s="446"/>
      <c r="P17" s="446"/>
      <c r="Q17" s="447">
        <f>SUM(M9:P16)</f>
        <v>0</v>
      </c>
      <c r="R17" s="448"/>
      <c r="S17" s="448"/>
      <c r="T17" s="449"/>
      <c r="U17" s="434"/>
      <c r="V17" s="435"/>
      <c r="W17" s="435"/>
      <c r="X17" s="436"/>
      <c r="Y17" s="46"/>
    </row>
    <row r="18" spans="2:25" s="41" customFormat="1" ht="13.5" customHeight="1" x14ac:dyDescent="0.15">
      <c r="B18" s="59"/>
      <c r="C18" s="60" t="s">
        <v>14</v>
      </c>
      <c r="D18" s="425" t="s">
        <v>21</v>
      </c>
      <c r="E18" s="443"/>
      <c r="F18" s="443"/>
      <c r="G18" s="443"/>
      <c r="H18" s="443"/>
      <c r="I18" s="443"/>
      <c r="J18" s="443"/>
      <c r="K18" s="443"/>
      <c r="L18" s="444"/>
      <c r="M18" s="432"/>
      <c r="N18" s="433"/>
      <c r="O18" s="433"/>
      <c r="P18" s="433"/>
      <c r="Q18" s="434"/>
      <c r="R18" s="435"/>
      <c r="S18" s="435"/>
      <c r="T18" s="436"/>
      <c r="U18" s="434"/>
      <c r="V18" s="435"/>
      <c r="W18" s="435"/>
      <c r="X18" s="436"/>
      <c r="Y18" s="46"/>
    </row>
    <row r="19" spans="2:25" s="41" customFormat="1" ht="13.5" customHeight="1" x14ac:dyDescent="0.15">
      <c r="B19" s="47"/>
      <c r="C19" s="25"/>
      <c r="D19" s="430" t="s">
        <v>15</v>
      </c>
      <c r="E19" s="520"/>
      <c r="F19" s="520"/>
      <c r="G19" s="520"/>
      <c r="H19" s="520"/>
      <c r="I19" s="520"/>
      <c r="J19" s="520"/>
      <c r="K19" s="520"/>
      <c r="L19" s="521"/>
      <c r="M19" s="561"/>
      <c r="N19" s="562"/>
      <c r="O19" s="562"/>
      <c r="P19" s="562"/>
      <c r="Q19" s="434"/>
      <c r="R19" s="435"/>
      <c r="S19" s="435"/>
      <c r="T19" s="436"/>
      <c r="U19" s="434"/>
      <c r="V19" s="435"/>
      <c r="W19" s="435"/>
      <c r="X19" s="436"/>
      <c r="Y19" s="46"/>
    </row>
    <row r="20" spans="2:25" s="41" customFormat="1" ht="13.5" customHeight="1" x14ac:dyDescent="0.15">
      <c r="B20" s="47"/>
      <c r="C20" s="25"/>
      <c r="D20" s="133"/>
      <c r="E20" s="369" t="s">
        <v>16</v>
      </c>
      <c r="F20" s="369"/>
      <c r="G20" s="369"/>
      <c r="H20" s="369"/>
      <c r="I20" s="369"/>
      <c r="J20" s="369"/>
      <c r="K20" s="369"/>
      <c r="L20" s="431"/>
      <c r="M20" s="561"/>
      <c r="N20" s="562"/>
      <c r="O20" s="562"/>
      <c r="P20" s="562"/>
      <c r="Q20" s="434"/>
      <c r="R20" s="435"/>
      <c r="S20" s="435"/>
      <c r="T20" s="436"/>
      <c r="U20" s="434"/>
      <c r="V20" s="435"/>
      <c r="W20" s="435"/>
      <c r="X20" s="436"/>
      <c r="Y20" s="46"/>
    </row>
    <row r="21" spans="2:25" s="41" customFormat="1" ht="13.5" customHeight="1" x14ac:dyDescent="0.15">
      <c r="B21" s="47"/>
      <c r="C21" s="25"/>
      <c r="D21" s="133"/>
      <c r="E21" s="48"/>
      <c r="F21" s="369" t="s">
        <v>49</v>
      </c>
      <c r="G21" s="369"/>
      <c r="H21" s="369"/>
      <c r="I21" s="369"/>
      <c r="J21" s="369"/>
      <c r="K21" s="369"/>
      <c r="L21" s="431"/>
      <c r="M21" s="568">
        <v>0</v>
      </c>
      <c r="N21" s="569"/>
      <c r="O21" s="569"/>
      <c r="P21" s="570"/>
      <c r="Q21" s="434"/>
      <c r="R21" s="435"/>
      <c r="S21" s="435"/>
      <c r="T21" s="436"/>
      <c r="U21" s="434"/>
      <c r="V21" s="435"/>
      <c r="W21" s="435"/>
      <c r="X21" s="436"/>
      <c r="Y21" s="46"/>
    </row>
    <row r="22" spans="2:25" s="41" customFormat="1" ht="13.5" customHeight="1" x14ac:dyDescent="0.15">
      <c r="B22" s="59"/>
      <c r="C22" s="61"/>
      <c r="D22" s="425" t="s">
        <v>22</v>
      </c>
      <c r="E22" s="443"/>
      <c r="F22" s="443"/>
      <c r="G22" s="443"/>
      <c r="H22" s="443"/>
      <c r="I22" s="443"/>
      <c r="J22" s="443"/>
      <c r="K22" s="443"/>
      <c r="L22" s="444"/>
      <c r="M22" s="450"/>
      <c r="N22" s="451"/>
      <c r="O22" s="451"/>
      <c r="P22" s="451"/>
      <c r="Q22" s="452">
        <f>SUM(M21)</f>
        <v>0</v>
      </c>
      <c r="R22" s="453"/>
      <c r="S22" s="453"/>
      <c r="T22" s="454"/>
      <c r="U22" s="434"/>
      <c r="V22" s="435"/>
      <c r="W22" s="435"/>
      <c r="X22" s="436"/>
      <c r="Y22" s="46"/>
    </row>
    <row r="23" spans="2:25" s="41" customFormat="1" ht="13.5" customHeight="1" x14ac:dyDescent="0.15">
      <c r="B23" s="62"/>
      <c r="C23" s="455" t="s">
        <v>23</v>
      </c>
      <c r="D23" s="455"/>
      <c r="E23" s="455"/>
      <c r="F23" s="455"/>
      <c r="G23" s="455"/>
      <c r="H23" s="455"/>
      <c r="I23" s="455"/>
      <c r="J23" s="455"/>
      <c r="K23" s="455"/>
      <c r="L23" s="456"/>
      <c r="M23" s="432"/>
      <c r="N23" s="433"/>
      <c r="O23" s="433"/>
      <c r="P23" s="433"/>
      <c r="Q23" s="457"/>
      <c r="R23" s="458"/>
      <c r="S23" s="458"/>
      <c r="T23" s="459"/>
      <c r="U23" s="460">
        <f>+Q17+Q22</f>
        <v>0</v>
      </c>
      <c r="V23" s="461"/>
      <c r="W23" s="461"/>
      <c r="X23" s="462"/>
      <c r="Y23" s="46"/>
    </row>
    <row r="24" spans="2:25" s="41" customFormat="1" ht="13.5" customHeight="1" x14ac:dyDescent="0.15">
      <c r="B24" s="463" t="s">
        <v>24</v>
      </c>
      <c r="C24" s="464"/>
      <c r="D24" s="464"/>
      <c r="E24" s="464"/>
      <c r="F24" s="464"/>
      <c r="G24" s="464"/>
      <c r="H24" s="464"/>
      <c r="I24" s="464"/>
      <c r="J24" s="464"/>
      <c r="K24" s="464"/>
      <c r="L24" s="465"/>
      <c r="M24" s="434"/>
      <c r="N24" s="435"/>
      <c r="O24" s="435"/>
      <c r="P24" s="436"/>
      <c r="Q24" s="434"/>
      <c r="R24" s="435"/>
      <c r="S24" s="435"/>
      <c r="T24" s="436"/>
      <c r="U24" s="457"/>
      <c r="V24" s="458"/>
      <c r="W24" s="458"/>
      <c r="X24" s="459"/>
      <c r="Y24" s="46"/>
    </row>
    <row r="25" spans="2:25" s="41" customFormat="1" ht="13.5" customHeight="1" x14ac:dyDescent="0.15">
      <c r="B25" s="59"/>
      <c r="C25" s="60" t="s">
        <v>13</v>
      </c>
      <c r="D25" s="425" t="s">
        <v>25</v>
      </c>
      <c r="E25" s="443"/>
      <c r="F25" s="443"/>
      <c r="G25" s="443"/>
      <c r="H25" s="443"/>
      <c r="I25" s="443"/>
      <c r="J25" s="443"/>
      <c r="K25" s="443"/>
      <c r="L25" s="444"/>
      <c r="M25" s="434"/>
      <c r="N25" s="435"/>
      <c r="O25" s="435"/>
      <c r="P25" s="436"/>
      <c r="Q25" s="434"/>
      <c r="R25" s="435"/>
      <c r="S25" s="435"/>
      <c r="T25" s="436"/>
      <c r="U25" s="434"/>
      <c r="V25" s="435"/>
      <c r="W25" s="435"/>
      <c r="X25" s="436"/>
      <c r="Y25" s="46"/>
    </row>
    <row r="26" spans="2:25" s="41" customFormat="1" ht="13.5" customHeight="1" x14ac:dyDescent="0.15">
      <c r="B26" s="47"/>
      <c r="C26" s="23"/>
      <c r="D26" s="430" t="s">
        <v>18</v>
      </c>
      <c r="E26" s="520"/>
      <c r="F26" s="520"/>
      <c r="G26" s="520"/>
      <c r="H26" s="520"/>
      <c r="I26" s="520"/>
      <c r="J26" s="520"/>
      <c r="K26" s="520"/>
      <c r="L26" s="521"/>
      <c r="M26" s="434"/>
      <c r="N26" s="435"/>
      <c r="O26" s="435"/>
      <c r="P26" s="436"/>
      <c r="Q26" s="434"/>
      <c r="R26" s="435"/>
      <c r="S26" s="435"/>
      <c r="T26" s="436"/>
      <c r="U26" s="434"/>
      <c r="V26" s="435"/>
      <c r="W26" s="435"/>
      <c r="X26" s="436"/>
      <c r="Y26" s="46"/>
    </row>
    <row r="27" spans="2:25" s="41" customFormat="1" ht="13.5" customHeight="1" x14ac:dyDescent="0.15">
      <c r="B27" s="47"/>
      <c r="C27" s="23"/>
      <c r="D27" s="133"/>
      <c r="E27" s="369" t="s">
        <v>41</v>
      </c>
      <c r="F27" s="437"/>
      <c r="G27" s="437"/>
      <c r="H27" s="437"/>
      <c r="I27" s="437"/>
      <c r="J27" s="437"/>
      <c r="K27" s="437"/>
      <c r="L27" s="438"/>
      <c r="M27" s="434">
        <v>0</v>
      </c>
      <c r="N27" s="435"/>
      <c r="O27" s="435"/>
      <c r="P27" s="436"/>
      <c r="Q27" s="434"/>
      <c r="R27" s="435"/>
      <c r="S27" s="435"/>
      <c r="T27" s="436"/>
      <c r="U27" s="434"/>
      <c r="V27" s="435"/>
      <c r="W27" s="435"/>
      <c r="X27" s="436"/>
      <c r="Y27" s="46"/>
    </row>
    <row r="28" spans="2:25" s="41" customFormat="1" ht="13.5" customHeight="1" x14ac:dyDescent="0.15">
      <c r="B28" s="47"/>
      <c r="C28" s="23"/>
      <c r="D28" s="133"/>
      <c r="E28" s="369" t="s">
        <v>42</v>
      </c>
      <c r="F28" s="437"/>
      <c r="G28" s="437"/>
      <c r="H28" s="437"/>
      <c r="I28" s="437"/>
      <c r="J28" s="437"/>
      <c r="K28" s="437"/>
      <c r="L28" s="438"/>
      <c r="M28" s="571">
        <v>0</v>
      </c>
      <c r="N28" s="572"/>
      <c r="O28" s="572"/>
      <c r="P28" s="573"/>
      <c r="Q28" s="434"/>
      <c r="R28" s="435"/>
      <c r="S28" s="435"/>
      <c r="T28" s="436"/>
      <c r="U28" s="434"/>
      <c r="V28" s="435"/>
      <c r="W28" s="435"/>
      <c r="X28" s="436"/>
      <c r="Y28" s="46"/>
    </row>
    <row r="29" spans="2:25" s="41" customFormat="1" ht="13.5" customHeight="1" x14ac:dyDescent="0.15">
      <c r="B29" s="47"/>
      <c r="C29" s="23"/>
      <c r="D29" s="430" t="s">
        <v>43</v>
      </c>
      <c r="E29" s="520"/>
      <c r="F29" s="520"/>
      <c r="G29" s="520"/>
      <c r="H29" s="520"/>
      <c r="I29" s="520"/>
      <c r="J29" s="520"/>
      <c r="K29" s="520"/>
      <c r="L29" s="521"/>
      <c r="M29" s="571"/>
      <c r="N29" s="572"/>
      <c r="O29" s="572"/>
      <c r="P29" s="573"/>
      <c r="Q29" s="434"/>
      <c r="R29" s="435"/>
      <c r="S29" s="435"/>
      <c r="T29" s="436"/>
      <c r="U29" s="434"/>
      <c r="V29" s="435"/>
      <c r="W29" s="435"/>
      <c r="X29" s="436"/>
      <c r="Y29" s="46"/>
    </row>
    <row r="30" spans="2:25" s="41" customFormat="1" ht="13.5" customHeight="1" x14ac:dyDescent="0.15">
      <c r="B30" s="47"/>
      <c r="C30" s="23"/>
      <c r="D30" s="133"/>
      <c r="E30" s="369" t="s">
        <v>44</v>
      </c>
      <c r="F30" s="437"/>
      <c r="G30" s="437"/>
      <c r="H30" s="437"/>
      <c r="I30" s="437"/>
      <c r="J30" s="437"/>
      <c r="K30" s="437"/>
      <c r="L30" s="438"/>
      <c r="M30" s="571">
        <v>0</v>
      </c>
      <c r="N30" s="572"/>
      <c r="O30" s="572"/>
      <c r="P30" s="573"/>
      <c r="Q30" s="434"/>
      <c r="R30" s="435"/>
      <c r="S30" s="435"/>
      <c r="T30" s="436"/>
      <c r="U30" s="434"/>
      <c r="V30" s="435"/>
      <c r="W30" s="435"/>
      <c r="X30" s="436"/>
      <c r="Y30" s="46"/>
    </row>
    <row r="31" spans="2:25" s="41" customFormat="1" ht="13.5" customHeight="1" x14ac:dyDescent="0.15">
      <c r="B31" s="47"/>
      <c r="C31" s="23"/>
      <c r="D31" s="133"/>
      <c r="E31" s="369" t="s">
        <v>45</v>
      </c>
      <c r="F31" s="437"/>
      <c r="G31" s="437"/>
      <c r="H31" s="437"/>
      <c r="I31" s="437"/>
      <c r="J31" s="437"/>
      <c r="K31" s="437"/>
      <c r="L31" s="438"/>
      <c r="M31" s="574">
        <v>0</v>
      </c>
      <c r="N31" s="575"/>
      <c r="O31" s="575"/>
      <c r="P31" s="576"/>
      <c r="Q31" s="434"/>
      <c r="R31" s="435"/>
      <c r="S31" s="435"/>
      <c r="T31" s="436"/>
      <c r="U31" s="434"/>
      <c r="V31" s="435"/>
      <c r="W31" s="435"/>
      <c r="X31" s="436"/>
      <c r="Y31" s="46"/>
    </row>
    <row r="32" spans="2:25" s="41" customFormat="1" ht="13.5" customHeight="1" x14ac:dyDescent="0.15">
      <c r="B32" s="59"/>
      <c r="C32" s="60"/>
      <c r="D32" s="425" t="s">
        <v>26</v>
      </c>
      <c r="E32" s="443"/>
      <c r="F32" s="443"/>
      <c r="G32" s="443"/>
      <c r="H32" s="443"/>
      <c r="I32" s="443"/>
      <c r="J32" s="443"/>
      <c r="K32" s="443"/>
      <c r="L32" s="444"/>
      <c r="M32" s="457"/>
      <c r="N32" s="458"/>
      <c r="O32" s="458"/>
      <c r="P32" s="459"/>
      <c r="Q32" s="447">
        <f>SUM(M27:P31)</f>
        <v>0</v>
      </c>
      <c r="R32" s="448"/>
      <c r="S32" s="448"/>
      <c r="T32" s="449"/>
      <c r="U32" s="434"/>
      <c r="V32" s="435"/>
      <c r="W32" s="435"/>
      <c r="X32" s="436"/>
      <c r="Y32" s="46"/>
    </row>
    <row r="33" spans="2:25" s="41" customFormat="1" ht="13.5" customHeight="1" x14ac:dyDescent="0.15">
      <c r="B33" s="59"/>
      <c r="C33" s="60" t="s">
        <v>14</v>
      </c>
      <c r="D33" s="425" t="s">
        <v>27</v>
      </c>
      <c r="E33" s="443"/>
      <c r="F33" s="443"/>
      <c r="G33" s="443"/>
      <c r="H33" s="443"/>
      <c r="I33" s="443"/>
      <c r="J33" s="443"/>
      <c r="K33" s="443"/>
      <c r="L33" s="444"/>
      <c r="M33" s="434"/>
      <c r="N33" s="435"/>
      <c r="O33" s="435"/>
      <c r="P33" s="436"/>
      <c r="Q33" s="434"/>
      <c r="R33" s="435"/>
      <c r="S33" s="435"/>
      <c r="T33" s="436"/>
      <c r="U33" s="434"/>
      <c r="V33" s="435"/>
      <c r="W33" s="435"/>
      <c r="X33" s="436"/>
      <c r="Y33" s="46"/>
    </row>
    <row r="34" spans="2:25" s="41" customFormat="1" ht="13.5" customHeight="1" x14ac:dyDescent="0.15">
      <c r="B34" s="59"/>
      <c r="C34" s="61"/>
      <c r="D34" s="425" t="s">
        <v>28</v>
      </c>
      <c r="E34" s="443"/>
      <c r="F34" s="443"/>
      <c r="G34" s="443"/>
      <c r="H34" s="443"/>
      <c r="I34" s="443"/>
      <c r="J34" s="443"/>
      <c r="K34" s="443"/>
      <c r="L34" s="444"/>
      <c r="M34" s="457"/>
      <c r="N34" s="458"/>
      <c r="O34" s="458"/>
      <c r="P34" s="459"/>
      <c r="Q34" s="452">
        <v>0</v>
      </c>
      <c r="R34" s="453"/>
      <c r="S34" s="453"/>
      <c r="T34" s="454"/>
      <c r="U34" s="447"/>
      <c r="V34" s="448"/>
      <c r="W34" s="448"/>
      <c r="X34" s="449"/>
      <c r="Y34" s="46"/>
    </row>
    <row r="35" spans="2:25" s="41" customFormat="1" ht="13.5" customHeight="1" x14ac:dyDescent="0.15">
      <c r="B35" s="50"/>
      <c r="C35" s="455" t="s">
        <v>29</v>
      </c>
      <c r="D35" s="455"/>
      <c r="E35" s="455"/>
      <c r="F35" s="455"/>
      <c r="G35" s="455"/>
      <c r="H35" s="455"/>
      <c r="I35" s="455"/>
      <c r="J35" s="455"/>
      <c r="K35" s="455"/>
      <c r="L35" s="456"/>
      <c r="M35" s="434"/>
      <c r="N35" s="435"/>
      <c r="O35" s="435"/>
      <c r="P35" s="436"/>
      <c r="Q35" s="466"/>
      <c r="R35" s="467"/>
      <c r="S35" s="467"/>
      <c r="T35" s="468"/>
      <c r="U35" s="452">
        <f>+Q32+Q34</f>
        <v>0</v>
      </c>
      <c r="V35" s="453"/>
      <c r="W35" s="453"/>
      <c r="X35" s="454"/>
      <c r="Y35" s="46"/>
    </row>
    <row r="36" spans="2:25" s="41" customFormat="1" ht="13.5" customHeight="1" thickBot="1" x14ac:dyDescent="0.2">
      <c r="B36" s="51"/>
      <c r="C36" s="469" t="s">
        <v>46</v>
      </c>
      <c r="D36" s="469"/>
      <c r="E36" s="469"/>
      <c r="F36" s="469"/>
      <c r="G36" s="469"/>
      <c r="H36" s="469"/>
      <c r="I36" s="469"/>
      <c r="J36" s="469"/>
      <c r="K36" s="469"/>
      <c r="L36" s="470"/>
      <c r="M36" s="471"/>
      <c r="N36" s="472"/>
      <c r="O36" s="472"/>
      <c r="P36" s="473"/>
      <c r="Q36" s="452"/>
      <c r="R36" s="453"/>
      <c r="S36" s="453"/>
      <c r="T36" s="454"/>
      <c r="U36" s="474">
        <f>+U23-U35</f>
        <v>0</v>
      </c>
      <c r="V36" s="475"/>
      <c r="W36" s="475"/>
      <c r="X36" s="476"/>
      <c r="Y36" s="46"/>
    </row>
    <row r="37" spans="2:25" s="41" customFormat="1" ht="14.25" thickTop="1" x14ac:dyDescent="0.15">
      <c r="B37" s="477"/>
      <c r="C37" s="478"/>
      <c r="D37" s="478"/>
      <c r="E37" s="478"/>
      <c r="F37" s="478"/>
      <c r="G37" s="478"/>
      <c r="H37" s="478"/>
      <c r="I37" s="478"/>
      <c r="J37" s="478"/>
      <c r="K37" s="478"/>
      <c r="L37" s="478"/>
      <c r="M37" s="478"/>
      <c r="N37" s="478"/>
      <c r="O37" s="478"/>
      <c r="P37" s="478"/>
      <c r="Q37" s="478"/>
      <c r="R37" s="478"/>
      <c r="S37" s="478"/>
      <c r="T37" s="478"/>
      <c r="U37" s="478"/>
      <c r="V37" s="478"/>
      <c r="W37" s="478"/>
      <c r="X37" s="478"/>
      <c r="Y37" s="42"/>
    </row>
  </sheetData>
  <mergeCells count="136">
    <mergeCell ref="B37:X37"/>
    <mergeCell ref="C35:L35"/>
    <mergeCell ref="M35:P35"/>
    <mergeCell ref="Q35:T35"/>
    <mergeCell ref="U35:X35"/>
    <mergeCell ref="C36:L36"/>
    <mergeCell ref="M36:P36"/>
    <mergeCell ref="Q36:T36"/>
    <mergeCell ref="U36:X36"/>
    <mergeCell ref="D33:L33"/>
    <mergeCell ref="M33:P33"/>
    <mergeCell ref="Q33:T33"/>
    <mergeCell ref="U33:X33"/>
    <mergeCell ref="D34:L34"/>
    <mergeCell ref="M34:P34"/>
    <mergeCell ref="Q34:T34"/>
    <mergeCell ref="U34:X34"/>
    <mergeCell ref="E31:L31"/>
    <mergeCell ref="M31:P31"/>
    <mergeCell ref="Q31:T31"/>
    <mergeCell ref="U31:X31"/>
    <mergeCell ref="D32:L32"/>
    <mergeCell ref="M32:P32"/>
    <mergeCell ref="Q32:T32"/>
    <mergeCell ref="U32:X32"/>
    <mergeCell ref="D29:L29"/>
    <mergeCell ref="M29:P29"/>
    <mergeCell ref="Q29:T29"/>
    <mergeCell ref="U29:X29"/>
    <mergeCell ref="E30:L30"/>
    <mergeCell ref="M30:P30"/>
    <mergeCell ref="Q30:T30"/>
    <mergeCell ref="U30:X30"/>
    <mergeCell ref="E27:L27"/>
    <mergeCell ref="M27:P27"/>
    <mergeCell ref="Q27:T27"/>
    <mergeCell ref="U27:X27"/>
    <mergeCell ref="E28:L28"/>
    <mergeCell ref="M28:P28"/>
    <mergeCell ref="Q28:T28"/>
    <mergeCell ref="U28:X28"/>
    <mergeCell ref="D25:L25"/>
    <mergeCell ref="M25:P25"/>
    <mergeCell ref="Q25:T25"/>
    <mergeCell ref="U25:X25"/>
    <mergeCell ref="D26:L26"/>
    <mergeCell ref="M26:P26"/>
    <mergeCell ref="Q26:T26"/>
    <mergeCell ref="U26:X26"/>
    <mergeCell ref="C23:L23"/>
    <mergeCell ref="M23:P23"/>
    <mergeCell ref="Q23:T23"/>
    <mergeCell ref="U23:X23"/>
    <mergeCell ref="B24:L24"/>
    <mergeCell ref="M24:P24"/>
    <mergeCell ref="Q24:T24"/>
    <mergeCell ref="U24:X24"/>
    <mergeCell ref="F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E13:L13"/>
    <mergeCell ref="M13:P13"/>
    <mergeCell ref="Q13:T13"/>
    <mergeCell ref="U13:X13"/>
    <mergeCell ref="E14:L14"/>
    <mergeCell ref="M14:P14"/>
    <mergeCell ref="Q14:T14"/>
    <mergeCell ref="U14:X14"/>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30"/>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4"/>
  <sheetViews>
    <sheetView workbookViewId="0"/>
  </sheetViews>
  <sheetFormatPr defaultColWidth="8.75" defaultRowHeight="13.5" x14ac:dyDescent="0.15"/>
  <cols>
    <col min="1" max="1" width="3.625" style="11" customWidth="1"/>
    <col min="2" max="4" width="2.625" style="11" customWidth="1"/>
    <col min="5" max="26" width="3.625" style="11" customWidth="1"/>
    <col min="27" max="256" width="8.75" style="11"/>
    <col min="257" max="257" width="3.625" style="11" customWidth="1"/>
    <col min="258" max="260" width="2.625" style="11" customWidth="1"/>
    <col min="261" max="282" width="3.625" style="11" customWidth="1"/>
    <col min="283" max="512" width="8.75" style="11"/>
    <col min="513" max="513" width="3.625" style="11" customWidth="1"/>
    <col min="514" max="516" width="2.625" style="11" customWidth="1"/>
    <col min="517" max="538" width="3.625" style="11" customWidth="1"/>
    <col min="539" max="768" width="8.75" style="11"/>
    <col min="769" max="769" width="3.625" style="11" customWidth="1"/>
    <col min="770" max="772" width="2.625" style="11" customWidth="1"/>
    <col min="773" max="794" width="3.625" style="11" customWidth="1"/>
    <col min="795" max="1024" width="8.75" style="11"/>
    <col min="1025" max="1025" width="3.625" style="11" customWidth="1"/>
    <col min="1026" max="1028" width="2.625" style="11" customWidth="1"/>
    <col min="1029" max="1050" width="3.625" style="11" customWidth="1"/>
    <col min="1051" max="1280" width="8.75" style="11"/>
    <col min="1281" max="1281" width="3.625" style="11" customWidth="1"/>
    <col min="1282" max="1284" width="2.625" style="11" customWidth="1"/>
    <col min="1285" max="1306" width="3.625" style="11" customWidth="1"/>
    <col min="1307" max="1536" width="8.75" style="11"/>
    <col min="1537" max="1537" width="3.625" style="11" customWidth="1"/>
    <col min="1538" max="1540" width="2.625" style="11" customWidth="1"/>
    <col min="1541" max="1562" width="3.625" style="11" customWidth="1"/>
    <col min="1563" max="1792" width="8.75" style="11"/>
    <col min="1793" max="1793" width="3.625" style="11" customWidth="1"/>
    <col min="1794" max="1796" width="2.625" style="11" customWidth="1"/>
    <col min="1797" max="1818" width="3.625" style="11" customWidth="1"/>
    <col min="1819" max="2048" width="8.75" style="11"/>
    <col min="2049" max="2049" width="3.625" style="11" customWidth="1"/>
    <col min="2050" max="2052" width="2.625" style="11" customWidth="1"/>
    <col min="2053" max="2074" width="3.625" style="11" customWidth="1"/>
    <col min="2075" max="2304" width="8.75" style="11"/>
    <col min="2305" max="2305" width="3.625" style="11" customWidth="1"/>
    <col min="2306" max="2308" width="2.625" style="11" customWidth="1"/>
    <col min="2309" max="2330" width="3.625" style="11" customWidth="1"/>
    <col min="2331" max="2560" width="8.75" style="11"/>
    <col min="2561" max="2561" width="3.625" style="11" customWidth="1"/>
    <col min="2562" max="2564" width="2.625" style="11" customWidth="1"/>
    <col min="2565" max="2586" width="3.625" style="11" customWidth="1"/>
    <col min="2587" max="2816" width="8.75" style="11"/>
    <col min="2817" max="2817" width="3.625" style="11" customWidth="1"/>
    <col min="2818" max="2820" width="2.625" style="11" customWidth="1"/>
    <col min="2821" max="2842" width="3.625" style="11" customWidth="1"/>
    <col min="2843" max="3072" width="8.75" style="11"/>
    <col min="3073" max="3073" width="3.625" style="11" customWidth="1"/>
    <col min="3074" max="3076" width="2.625" style="11" customWidth="1"/>
    <col min="3077" max="3098" width="3.625" style="11" customWidth="1"/>
    <col min="3099" max="3328" width="8.75" style="11"/>
    <col min="3329" max="3329" width="3.625" style="11" customWidth="1"/>
    <col min="3330" max="3332" width="2.625" style="11" customWidth="1"/>
    <col min="3333" max="3354" width="3.625" style="11" customWidth="1"/>
    <col min="3355" max="3584" width="8.75" style="11"/>
    <col min="3585" max="3585" width="3.625" style="11" customWidth="1"/>
    <col min="3586" max="3588" width="2.625" style="11" customWidth="1"/>
    <col min="3589" max="3610" width="3.625" style="11" customWidth="1"/>
    <col min="3611" max="3840" width="8.75" style="11"/>
    <col min="3841" max="3841" width="3.625" style="11" customWidth="1"/>
    <col min="3842" max="3844" width="2.625" style="11" customWidth="1"/>
    <col min="3845" max="3866" width="3.625" style="11" customWidth="1"/>
    <col min="3867" max="4096" width="8.75" style="11"/>
    <col min="4097" max="4097" width="3.625" style="11" customWidth="1"/>
    <col min="4098" max="4100" width="2.625" style="11" customWidth="1"/>
    <col min="4101" max="4122" width="3.625" style="11" customWidth="1"/>
    <col min="4123" max="4352" width="8.75" style="11"/>
    <col min="4353" max="4353" width="3.625" style="11" customWidth="1"/>
    <col min="4354" max="4356" width="2.625" style="11" customWidth="1"/>
    <col min="4357" max="4378" width="3.625" style="11" customWidth="1"/>
    <col min="4379" max="4608" width="8.75" style="11"/>
    <col min="4609" max="4609" width="3.625" style="11" customWidth="1"/>
    <col min="4610" max="4612" width="2.625" style="11" customWidth="1"/>
    <col min="4613" max="4634" width="3.625" style="11" customWidth="1"/>
    <col min="4635" max="4864" width="8.75" style="11"/>
    <col min="4865" max="4865" width="3.625" style="11" customWidth="1"/>
    <col min="4866" max="4868" width="2.625" style="11" customWidth="1"/>
    <col min="4869" max="4890" width="3.625" style="11" customWidth="1"/>
    <col min="4891" max="5120" width="8.75" style="11"/>
    <col min="5121" max="5121" width="3.625" style="11" customWidth="1"/>
    <col min="5122" max="5124" width="2.625" style="11" customWidth="1"/>
    <col min="5125" max="5146" width="3.625" style="11" customWidth="1"/>
    <col min="5147" max="5376" width="8.75" style="11"/>
    <col min="5377" max="5377" width="3.625" style="11" customWidth="1"/>
    <col min="5378" max="5380" width="2.625" style="11" customWidth="1"/>
    <col min="5381" max="5402" width="3.625" style="11" customWidth="1"/>
    <col min="5403" max="5632" width="8.75" style="11"/>
    <col min="5633" max="5633" width="3.625" style="11" customWidth="1"/>
    <col min="5634" max="5636" width="2.625" style="11" customWidth="1"/>
    <col min="5637" max="5658" width="3.625" style="11" customWidth="1"/>
    <col min="5659" max="5888" width="8.75" style="11"/>
    <col min="5889" max="5889" width="3.625" style="11" customWidth="1"/>
    <col min="5890" max="5892" width="2.625" style="11" customWidth="1"/>
    <col min="5893" max="5914" width="3.625" style="11" customWidth="1"/>
    <col min="5915" max="6144" width="8.75" style="11"/>
    <col min="6145" max="6145" width="3.625" style="11" customWidth="1"/>
    <col min="6146" max="6148" width="2.625" style="11" customWidth="1"/>
    <col min="6149" max="6170" width="3.625" style="11" customWidth="1"/>
    <col min="6171" max="6400" width="8.75" style="11"/>
    <col min="6401" max="6401" width="3.625" style="11" customWidth="1"/>
    <col min="6402" max="6404" width="2.625" style="11" customWidth="1"/>
    <col min="6405" max="6426" width="3.625" style="11" customWidth="1"/>
    <col min="6427" max="6656" width="8.75" style="11"/>
    <col min="6657" max="6657" width="3.625" style="11" customWidth="1"/>
    <col min="6658" max="6660" width="2.625" style="11" customWidth="1"/>
    <col min="6661" max="6682" width="3.625" style="11" customWidth="1"/>
    <col min="6683" max="6912" width="8.75" style="11"/>
    <col min="6913" max="6913" width="3.625" style="11" customWidth="1"/>
    <col min="6914" max="6916" width="2.625" style="11" customWidth="1"/>
    <col min="6917" max="6938" width="3.625" style="11" customWidth="1"/>
    <col min="6939" max="7168" width="8.75" style="11"/>
    <col min="7169" max="7169" width="3.625" style="11" customWidth="1"/>
    <col min="7170" max="7172" width="2.625" style="11" customWidth="1"/>
    <col min="7173" max="7194" width="3.625" style="11" customWidth="1"/>
    <col min="7195" max="7424" width="8.75" style="11"/>
    <col min="7425" max="7425" width="3.625" style="11" customWidth="1"/>
    <col min="7426" max="7428" width="2.625" style="11" customWidth="1"/>
    <col min="7429" max="7450" width="3.625" style="11" customWidth="1"/>
    <col min="7451" max="7680" width="8.75" style="11"/>
    <col min="7681" max="7681" width="3.625" style="11" customWidth="1"/>
    <col min="7682" max="7684" width="2.625" style="11" customWidth="1"/>
    <col min="7685" max="7706" width="3.625" style="11" customWidth="1"/>
    <col min="7707" max="7936" width="8.75" style="11"/>
    <col min="7937" max="7937" width="3.625" style="11" customWidth="1"/>
    <col min="7938" max="7940" width="2.625" style="11" customWidth="1"/>
    <col min="7941" max="7962" width="3.625" style="11" customWidth="1"/>
    <col min="7963" max="8192" width="8.75" style="11"/>
    <col min="8193" max="8193" width="3.625" style="11" customWidth="1"/>
    <col min="8194" max="8196" width="2.625" style="11" customWidth="1"/>
    <col min="8197" max="8218" width="3.625" style="11" customWidth="1"/>
    <col min="8219" max="8448" width="8.75" style="11"/>
    <col min="8449" max="8449" width="3.625" style="11" customWidth="1"/>
    <col min="8450" max="8452" width="2.625" style="11" customWidth="1"/>
    <col min="8453" max="8474" width="3.625" style="11" customWidth="1"/>
    <col min="8475" max="8704" width="8.75" style="11"/>
    <col min="8705" max="8705" width="3.625" style="11" customWidth="1"/>
    <col min="8706" max="8708" width="2.625" style="11" customWidth="1"/>
    <col min="8709" max="8730" width="3.625" style="11" customWidth="1"/>
    <col min="8731" max="8960" width="8.75" style="11"/>
    <col min="8961" max="8961" width="3.625" style="11" customWidth="1"/>
    <col min="8962" max="8964" width="2.625" style="11" customWidth="1"/>
    <col min="8965" max="8986" width="3.625" style="11" customWidth="1"/>
    <col min="8987" max="9216" width="8.75" style="11"/>
    <col min="9217" max="9217" width="3.625" style="11" customWidth="1"/>
    <col min="9218" max="9220" width="2.625" style="11" customWidth="1"/>
    <col min="9221" max="9242" width="3.625" style="11" customWidth="1"/>
    <col min="9243" max="9472" width="8.75" style="11"/>
    <col min="9473" max="9473" width="3.625" style="11" customWidth="1"/>
    <col min="9474" max="9476" width="2.625" style="11" customWidth="1"/>
    <col min="9477" max="9498" width="3.625" style="11" customWidth="1"/>
    <col min="9499" max="9728" width="8.75" style="11"/>
    <col min="9729" max="9729" width="3.625" style="11" customWidth="1"/>
    <col min="9730" max="9732" width="2.625" style="11" customWidth="1"/>
    <col min="9733" max="9754" width="3.625" style="11" customWidth="1"/>
    <col min="9755" max="9984" width="8.75" style="11"/>
    <col min="9985" max="9985" width="3.625" style="11" customWidth="1"/>
    <col min="9986" max="9988" width="2.625" style="11" customWidth="1"/>
    <col min="9989" max="10010" width="3.625" style="11" customWidth="1"/>
    <col min="10011" max="10240" width="8.75" style="11"/>
    <col min="10241" max="10241" width="3.625" style="11" customWidth="1"/>
    <col min="10242" max="10244" width="2.625" style="11" customWidth="1"/>
    <col min="10245" max="10266" width="3.625" style="11" customWidth="1"/>
    <col min="10267" max="10496" width="8.75" style="11"/>
    <col min="10497" max="10497" width="3.625" style="11" customWidth="1"/>
    <col min="10498" max="10500" width="2.625" style="11" customWidth="1"/>
    <col min="10501" max="10522" width="3.625" style="11" customWidth="1"/>
    <col min="10523" max="10752" width="8.75" style="11"/>
    <col min="10753" max="10753" width="3.625" style="11" customWidth="1"/>
    <col min="10754" max="10756" width="2.625" style="11" customWidth="1"/>
    <col min="10757" max="10778" width="3.625" style="11" customWidth="1"/>
    <col min="10779" max="11008" width="8.75" style="11"/>
    <col min="11009" max="11009" width="3.625" style="11" customWidth="1"/>
    <col min="11010" max="11012" width="2.625" style="11" customWidth="1"/>
    <col min="11013" max="11034" width="3.625" style="11" customWidth="1"/>
    <col min="11035" max="11264" width="8.75" style="11"/>
    <col min="11265" max="11265" width="3.625" style="11" customWidth="1"/>
    <col min="11266" max="11268" width="2.625" style="11" customWidth="1"/>
    <col min="11269" max="11290" width="3.625" style="11" customWidth="1"/>
    <col min="11291" max="11520" width="8.75" style="11"/>
    <col min="11521" max="11521" width="3.625" style="11" customWidth="1"/>
    <col min="11522" max="11524" width="2.625" style="11" customWidth="1"/>
    <col min="11525" max="11546" width="3.625" style="11" customWidth="1"/>
    <col min="11547" max="11776" width="8.75" style="11"/>
    <col min="11777" max="11777" width="3.625" style="11" customWidth="1"/>
    <col min="11778" max="11780" width="2.625" style="11" customWidth="1"/>
    <col min="11781" max="11802" width="3.625" style="11" customWidth="1"/>
    <col min="11803" max="12032" width="8.75" style="11"/>
    <col min="12033" max="12033" width="3.625" style="11" customWidth="1"/>
    <col min="12034" max="12036" width="2.625" style="11" customWidth="1"/>
    <col min="12037" max="12058" width="3.625" style="11" customWidth="1"/>
    <col min="12059" max="12288" width="8.75" style="11"/>
    <col min="12289" max="12289" width="3.625" style="11" customWidth="1"/>
    <col min="12290" max="12292" width="2.625" style="11" customWidth="1"/>
    <col min="12293" max="12314" width="3.625" style="11" customWidth="1"/>
    <col min="12315" max="12544" width="8.75" style="11"/>
    <col min="12545" max="12545" width="3.625" style="11" customWidth="1"/>
    <col min="12546" max="12548" width="2.625" style="11" customWidth="1"/>
    <col min="12549" max="12570" width="3.625" style="11" customWidth="1"/>
    <col min="12571" max="12800" width="8.75" style="11"/>
    <col min="12801" max="12801" width="3.625" style="11" customWidth="1"/>
    <col min="12802" max="12804" width="2.625" style="11" customWidth="1"/>
    <col min="12805" max="12826" width="3.625" style="11" customWidth="1"/>
    <col min="12827" max="13056" width="8.75" style="11"/>
    <col min="13057" max="13057" width="3.625" style="11" customWidth="1"/>
    <col min="13058" max="13060" width="2.625" style="11" customWidth="1"/>
    <col min="13061" max="13082" width="3.625" style="11" customWidth="1"/>
    <col min="13083" max="13312" width="8.75" style="11"/>
    <col min="13313" max="13313" width="3.625" style="11" customWidth="1"/>
    <col min="13314" max="13316" width="2.625" style="11" customWidth="1"/>
    <col min="13317" max="13338" width="3.625" style="11" customWidth="1"/>
    <col min="13339" max="13568" width="8.75" style="11"/>
    <col min="13569" max="13569" width="3.625" style="11" customWidth="1"/>
    <col min="13570" max="13572" width="2.625" style="11" customWidth="1"/>
    <col min="13573" max="13594" width="3.625" style="11" customWidth="1"/>
    <col min="13595" max="13824" width="8.75" style="11"/>
    <col min="13825" max="13825" width="3.625" style="11" customWidth="1"/>
    <col min="13826" max="13828" width="2.625" style="11" customWidth="1"/>
    <col min="13829" max="13850" width="3.625" style="11" customWidth="1"/>
    <col min="13851" max="14080" width="8.75" style="11"/>
    <col min="14081" max="14081" width="3.625" style="11" customWidth="1"/>
    <col min="14082" max="14084" width="2.625" style="11" customWidth="1"/>
    <col min="14085" max="14106" width="3.625" style="11" customWidth="1"/>
    <col min="14107" max="14336" width="8.75" style="11"/>
    <col min="14337" max="14337" width="3.625" style="11" customWidth="1"/>
    <col min="14338" max="14340" width="2.625" style="11" customWidth="1"/>
    <col min="14341" max="14362" width="3.625" style="11" customWidth="1"/>
    <col min="14363" max="14592" width="8.75" style="11"/>
    <col min="14593" max="14593" width="3.625" style="11" customWidth="1"/>
    <col min="14594" max="14596" width="2.625" style="11" customWidth="1"/>
    <col min="14597" max="14618" width="3.625" style="11" customWidth="1"/>
    <col min="14619" max="14848" width="8.75" style="11"/>
    <col min="14849" max="14849" width="3.625" style="11" customWidth="1"/>
    <col min="14850" max="14852" width="2.625" style="11" customWidth="1"/>
    <col min="14853" max="14874" width="3.625" style="11" customWidth="1"/>
    <col min="14875" max="15104" width="8.75" style="11"/>
    <col min="15105" max="15105" width="3.625" style="11" customWidth="1"/>
    <col min="15106" max="15108" width="2.625" style="11" customWidth="1"/>
    <col min="15109" max="15130" width="3.625" style="11" customWidth="1"/>
    <col min="15131" max="15360" width="8.75" style="11"/>
    <col min="15361" max="15361" width="3.625" style="11" customWidth="1"/>
    <col min="15362" max="15364" width="2.625" style="11" customWidth="1"/>
    <col min="15365" max="15386" width="3.625" style="11" customWidth="1"/>
    <col min="15387" max="15616" width="8.75" style="11"/>
    <col min="15617" max="15617" width="3.625" style="11" customWidth="1"/>
    <col min="15618" max="15620" width="2.625" style="11" customWidth="1"/>
    <col min="15621" max="15642" width="3.625" style="11" customWidth="1"/>
    <col min="15643" max="15872" width="8.75" style="11"/>
    <col min="15873" max="15873" width="3.625" style="11" customWidth="1"/>
    <col min="15874" max="15876" width="2.625" style="11" customWidth="1"/>
    <col min="15877" max="15898" width="3.625" style="11" customWidth="1"/>
    <col min="15899" max="16128" width="8.75" style="11"/>
    <col min="16129" max="16129" width="3.625" style="11" customWidth="1"/>
    <col min="16130" max="16132" width="2.625" style="11" customWidth="1"/>
    <col min="16133" max="16154" width="3.625" style="11" customWidth="1"/>
    <col min="16155" max="16384" width="8.75" style="11"/>
  </cols>
  <sheetData>
    <row r="1" spans="2:26" ht="18" customHeight="1" x14ac:dyDescent="0.15">
      <c r="B1" s="105" t="s">
        <v>87</v>
      </c>
      <c r="C1" s="130"/>
      <c r="D1" s="130"/>
      <c r="E1" s="236" t="e">
        <f>+#REF!</f>
        <v>#REF!</v>
      </c>
      <c r="F1" s="236"/>
      <c r="G1" s="236"/>
      <c r="H1" s="236"/>
      <c r="I1" s="236"/>
      <c r="J1" s="236"/>
      <c r="K1" s="236"/>
      <c r="L1" s="236"/>
      <c r="M1" s="236"/>
      <c r="N1" s="236"/>
      <c r="O1" s="236"/>
      <c r="P1" s="236"/>
      <c r="Q1" s="236"/>
      <c r="R1" s="236"/>
      <c r="S1" s="236"/>
      <c r="T1" s="236"/>
      <c r="U1" s="236"/>
      <c r="V1" s="236"/>
      <c r="W1" s="236"/>
      <c r="X1" s="236"/>
      <c r="Y1" s="26"/>
      <c r="Z1" s="26"/>
    </row>
    <row r="2" spans="2:26" s="12" customFormat="1" ht="21" customHeight="1" x14ac:dyDescent="0.15">
      <c r="B2" s="237" t="s">
        <v>93</v>
      </c>
      <c r="C2" s="238"/>
      <c r="D2" s="239"/>
      <c r="E2" s="239"/>
      <c r="F2" s="239"/>
      <c r="G2" s="239"/>
      <c r="H2" s="239"/>
      <c r="I2" s="239"/>
      <c r="J2" s="239"/>
      <c r="K2" s="239"/>
      <c r="L2" s="239"/>
      <c r="M2" s="239"/>
      <c r="N2" s="239"/>
      <c r="O2" s="239"/>
      <c r="P2" s="239"/>
      <c r="Q2" s="239"/>
      <c r="R2" s="239"/>
      <c r="S2" s="239"/>
      <c r="T2" s="239"/>
      <c r="U2" s="239"/>
      <c r="V2" s="239"/>
      <c r="W2" s="239"/>
      <c r="X2" s="239"/>
      <c r="Y2" s="27"/>
    </row>
    <row r="3" spans="2:26" s="12" customFormat="1" ht="18" customHeight="1" x14ac:dyDescent="0.15">
      <c r="B3" s="240"/>
      <c r="C3" s="241"/>
      <c r="D3" s="241"/>
      <c r="E3" s="241"/>
      <c r="F3" s="242" t="e">
        <f>+#REF!</f>
        <v>#REF!</v>
      </c>
      <c r="G3" s="242"/>
      <c r="H3" s="132" t="s">
        <v>331</v>
      </c>
      <c r="I3" s="148" t="e">
        <f>+#REF!</f>
        <v>#REF!</v>
      </c>
      <c r="J3" s="132" t="s">
        <v>332</v>
      </c>
      <c r="K3" s="148" t="e">
        <f>+#REF!</f>
        <v>#REF!</v>
      </c>
      <c r="L3" s="132" t="s">
        <v>333</v>
      </c>
      <c r="M3" s="131" t="s">
        <v>334</v>
      </c>
      <c r="N3" s="242" t="e">
        <f>+#REF!</f>
        <v>#REF!</v>
      </c>
      <c r="O3" s="242"/>
      <c r="P3" s="132" t="s">
        <v>331</v>
      </c>
      <c r="Q3" s="148" t="e">
        <f>+#REF!</f>
        <v>#REF!</v>
      </c>
      <c r="R3" s="132" t="s">
        <v>332</v>
      </c>
      <c r="S3" s="148" t="e">
        <f>+#REF!</f>
        <v>#REF!</v>
      </c>
      <c r="T3" s="132" t="s">
        <v>333</v>
      </c>
      <c r="U3" s="243" t="s">
        <v>94</v>
      </c>
      <c r="V3" s="243"/>
      <c r="W3" s="244"/>
      <c r="X3" s="244"/>
      <c r="Y3" s="29"/>
    </row>
    <row r="4" spans="2:26" s="14" customFormat="1" ht="15" customHeight="1" x14ac:dyDescent="0.15">
      <c r="B4" s="245" t="s">
        <v>89</v>
      </c>
      <c r="C4" s="246"/>
      <c r="D4" s="247"/>
      <c r="E4" s="247"/>
      <c r="F4" s="247"/>
      <c r="G4" s="247"/>
      <c r="H4" s="247"/>
      <c r="I4" s="247"/>
      <c r="J4" s="247"/>
      <c r="K4" s="247"/>
      <c r="L4" s="247"/>
      <c r="M4" s="247"/>
      <c r="N4" s="247"/>
      <c r="O4" s="247"/>
      <c r="P4" s="247"/>
      <c r="Q4" s="247"/>
      <c r="R4" s="247"/>
      <c r="S4" s="247"/>
      <c r="T4" s="247"/>
      <c r="U4" s="247"/>
      <c r="V4" s="247"/>
      <c r="W4" s="247"/>
      <c r="X4" s="247"/>
      <c r="Y4" s="28"/>
    </row>
    <row r="5" spans="2:26" s="12" customFormat="1" ht="33.75" customHeight="1" x14ac:dyDescent="0.15">
      <c r="B5" s="248" t="s">
        <v>4</v>
      </c>
      <c r="C5" s="249"/>
      <c r="D5" s="249"/>
      <c r="E5" s="249"/>
      <c r="F5" s="249"/>
      <c r="G5" s="249"/>
      <c r="H5" s="250"/>
      <c r="I5" s="250"/>
      <c r="J5" s="250"/>
      <c r="K5" s="250"/>
      <c r="L5" s="250"/>
      <c r="M5" s="577" t="s">
        <v>199</v>
      </c>
      <c r="N5" s="578"/>
      <c r="O5" s="578"/>
      <c r="P5" s="579"/>
      <c r="Q5" s="251" t="s">
        <v>200</v>
      </c>
      <c r="R5" s="580"/>
      <c r="S5" s="580"/>
      <c r="T5" s="580"/>
      <c r="U5" s="251" t="s">
        <v>193</v>
      </c>
      <c r="V5" s="580"/>
      <c r="W5" s="580"/>
      <c r="X5" s="581"/>
      <c r="Y5" s="15"/>
    </row>
    <row r="6" spans="2:26" s="14" customFormat="1" ht="13.5" customHeight="1" x14ac:dyDescent="0.15">
      <c r="B6" s="218" t="s">
        <v>95</v>
      </c>
      <c r="C6" s="219"/>
      <c r="D6" s="219"/>
      <c r="E6" s="219"/>
      <c r="F6" s="219"/>
      <c r="G6" s="219"/>
      <c r="H6" s="220"/>
      <c r="I6" s="220"/>
      <c r="J6" s="220"/>
      <c r="K6" s="220"/>
      <c r="L6" s="220"/>
      <c r="M6" s="221"/>
      <c r="N6" s="222"/>
      <c r="O6" s="222"/>
      <c r="P6" s="223"/>
      <c r="Q6" s="221"/>
      <c r="R6" s="222"/>
      <c r="S6" s="222"/>
      <c r="T6" s="223"/>
      <c r="U6" s="221"/>
      <c r="V6" s="222"/>
      <c r="W6" s="222"/>
      <c r="X6" s="223"/>
      <c r="Y6" s="16"/>
    </row>
    <row r="7" spans="2:26" s="14" customFormat="1" ht="13.5" customHeight="1" x14ac:dyDescent="0.15">
      <c r="B7" s="55"/>
      <c r="C7" s="56" t="s">
        <v>13</v>
      </c>
      <c r="D7" s="316" t="s">
        <v>96</v>
      </c>
      <c r="E7" s="317"/>
      <c r="F7" s="317"/>
      <c r="G7" s="317"/>
      <c r="H7" s="318"/>
      <c r="I7" s="318"/>
      <c r="J7" s="318"/>
      <c r="K7" s="318"/>
      <c r="L7" s="318"/>
      <c r="M7" s="233"/>
      <c r="N7" s="234"/>
      <c r="O7" s="234"/>
      <c r="P7" s="235"/>
      <c r="Q7" s="233"/>
      <c r="R7" s="234"/>
      <c r="S7" s="234"/>
      <c r="T7" s="235"/>
      <c r="U7" s="233"/>
      <c r="V7" s="234"/>
      <c r="W7" s="234"/>
      <c r="X7" s="235"/>
      <c r="Y7" s="16"/>
    </row>
    <row r="8" spans="2:26" s="14" customFormat="1" ht="13.5" customHeight="1" x14ac:dyDescent="0.15">
      <c r="B8" s="53"/>
      <c r="C8" s="54"/>
      <c r="D8" s="367" t="s">
        <v>123</v>
      </c>
      <c r="E8" s="369"/>
      <c r="F8" s="369"/>
      <c r="G8" s="369"/>
      <c r="H8" s="369"/>
      <c r="I8" s="369"/>
      <c r="J8" s="369"/>
      <c r="K8" s="369"/>
      <c r="L8" s="431"/>
      <c r="M8" s="383">
        <v>0</v>
      </c>
      <c r="N8" s="384"/>
      <c r="O8" s="384"/>
      <c r="P8" s="385"/>
      <c r="Q8" s="383">
        <v>0</v>
      </c>
      <c r="R8" s="384"/>
      <c r="S8" s="384"/>
      <c r="T8" s="385"/>
      <c r="U8" s="582">
        <f>SUM(M8:T8)</f>
        <v>0</v>
      </c>
      <c r="V8" s="583"/>
      <c r="W8" s="583"/>
      <c r="X8" s="584"/>
      <c r="Y8" s="16"/>
    </row>
    <row r="9" spans="2:26" s="14" customFormat="1" ht="12.75" customHeight="1" x14ac:dyDescent="0.15">
      <c r="B9" s="53"/>
      <c r="C9" s="54"/>
      <c r="D9" s="367" t="s">
        <v>124</v>
      </c>
      <c r="E9" s="369"/>
      <c r="F9" s="369"/>
      <c r="G9" s="369"/>
      <c r="H9" s="369"/>
      <c r="I9" s="369"/>
      <c r="J9" s="369"/>
      <c r="K9" s="369"/>
      <c r="L9" s="431"/>
      <c r="M9" s="484">
        <v>0</v>
      </c>
      <c r="N9" s="485"/>
      <c r="O9" s="485"/>
      <c r="P9" s="486"/>
      <c r="Q9" s="484">
        <v>0</v>
      </c>
      <c r="R9" s="485"/>
      <c r="S9" s="485"/>
      <c r="T9" s="486"/>
      <c r="U9" s="582">
        <f>SUM(M9:T9)</f>
        <v>0</v>
      </c>
      <c r="V9" s="583"/>
      <c r="W9" s="583"/>
      <c r="X9" s="584"/>
      <c r="Y9" s="16"/>
    </row>
    <row r="10" spans="2:26" s="14" customFormat="1" ht="13.5" customHeight="1" x14ac:dyDescent="0.15">
      <c r="B10" s="55"/>
      <c r="C10" s="56" t="s">
        <v>14</v>
      </c>
      <c r="D10" s="316" t="s">
        <v>97</v>
      </c>
      <c r="E10" s="317"/>
      <c r="F10" s="317"/>
      <c r="G10" s="317"/>
      <c r="H10" s="318"/>
      <c r="I10" s="318"/>
      <c r="J10" s="318"/>
      <c r="K10" s="318"/>
      <c r="L10" s="318"/>
      <c r="M10" s="484"/>
      <c r="N10" s="485"/>
      <c r="O10" s="485"/>
      <c r="P10" s="486"/>
      <c r="Q10" s="484"/>
      <c r="R10" s="485"/>
      <c r="S10" s="485"/>
      <c r="T10" s="486"/>
      <c r="U10" s="585"/>
      <c r="V10" s="586"/>
      <c r="W10" s="586"/>
      <c r="X10" s="587"/>
      <c r="Y10" s="16"/>
    </row>
    <row r="11" spans="2:26" s="14" customFormat="1" ht="13.5" customHeight="1" x14ac:dyDescent="0.15">
      <c r="B11" s="53"/>
      <c r="C11" s="54"/>
      <c r="D11" s="367" t="s">
        <v>125</v>
      </c>
      <c r="E11" s="369"/>
      <c r="F11" s="369"/>
      <c r="G11" s="369"/>
      <c r="H11" s="369"/>
      <c r="I11" s="369"/>
      <c r="J11" s="369"/>
      <c r="K11" s="369"/>
      <c r="L11" s="431"/>
      <c r="M11" s="484">
        <v>0</v>
      </c>
      <c r="N11" s="485"/>
      <c r="O11" s="485"/>
      <c r="P11" s="486"/>
      <c r="Q11" s="484">
        <v>0</v>
      </c>
      <c r="R11" s="485"/>
      <c r="S11" s="485"/>
      <c r="T11" s="486"/>
      <c r="U11" s="582">
        <f>SUM(M11:T11)</f>
        <v>0</v>
      </c>
      <c r="V11" s="583"/>
      <c r="W11" s="583"/>
      <c r="X11" s="584"/>
      <c r="Y11" s="16"/>
    </row>
    <row r="12" spans="2:26" s="14" customFormat="1" ht="13.5" customHeight="1" x14ac:dyDescent="0.15">
      <c r="B12" s="55"/>
      <c r="C12" s="56" t="s">
        <v>53</v>
      </c>
      <c r="D12" s="316" t="s">
        <v>126</v>
      </c>
      <c r="E12" s="317"/>
      <c r="F12" s="317"/>
      <c r="G12" s="317"/>
      <c r="H12" s="318"/>
      <c r="I12" s="318"/>
      <c r="J12" s="318"/>
      <c r="K12" s="318"/>
      <c r="L12" s="318"/>
      <c r="M12" s="484"/>
      <c r="N12" s="485"/>
      <c r="O12" s="485"/>
      <c r="P12" s="486"/>
      <c r="Q12" s="484"/>
      <c r="R12" s="485"/>
      <c r="S12" s="485"/>
      <c r="T12" s="486"/>
      <c r="U12" s="585"/>
      <c r="V12" s="586"/>
      <c r="W12" s="586"/>
      <c r="X12" s="587"/>
      <c r="Y12" s="16"/>
    </row>
    <row r="13" spans="2:26" s="14" customFormat="1" ht="13.5" customHeight="1" x14ac:dyDescent="0.15">
      <c r="B13" s="53"/>
      <c r="C13" s="54"/>
      <c r="D13" s="367" t="s">
        <v>201</v>
      </c>
      <c r="E13" s="369"/>
      <c r="F13" s="369"/>
      <c r="G13" s="369"/>
      <c r="H13" s="369"/>
      <c r="I13" s="369"/>
      <c r="J13" s="369"/>
      <c r="K13" s="369"/>
      <c r="L13" s="431"/>
      <c r="M13" s="484">
        <v>0</v>
      </c>
      <c r="N13" s="485"/>
      <c r="O13" s="485"/>
      <c r="P13" s="486"/>
      <c r="Q13" s="484">
        <v>0</v>
      </c>
      <c r="R13" s="485"/>
      <c r="S13" s="485"/>
      <c r="T13" s="486"/>
      <c r="U13" s="582">
        <f>SUM(M13:T13)</f>
        <v>0</v>
      </c>
      <c r="V13" s="583"/>
      <c r="W13" s="583"/>
      <c r="X13" s="584"/>
      <c r="Y13" s="16"/>
    </row>
    <row r="14" spans="2:26" s="14" customFormat="1" ht="13.5" customHeight="1" x14ac:dyDescent="0.15">
      <c r="B14" s="53"/>
      <c r="C14" s="54"/>
      <c r="D14" s="367" t="s">
        <v>202</v>
      </c>
      <c r="E14" s="369"/>
      <c r="F14" s="369"/>
      <c r="G14" s="369"/>
      <c r="H14" s="369"/>
      <c r="I14" s="369"/>
      <c r="J14" s="369"/>
      <c r="K14" s="369"/>
      <c r="L14" s="431"/>
      <c r="M14" s="484">
        <v>0</v>
      </c>
      <c r="N14" s="485"/>
      <c r="O14" s="485"/>
      <c r="P14" s="486"/>
      <c r="Q14" s="484">
        <v>0</v>
      </c>
      <c r="R14" s="485"/>
      <c r="S14" s="485"/>
      <c r="T14" s="486"/>
      <c r="U14" s="582">
        <f>SUM(M14:T14)</f>
        <v>0</v>
      </c>
      <c r="V14" s="583"/>
      <c r="W14" s="583"/>
      <c r="X14" s="584"/>
      <c r="Y14" s="16"/>
    </row>
    <row r="15" spans="2:26" s="14" customFormat="1" ht="13.5" customHeight="1" x14ac:dyDescent="0.15">
      <c r="B15" s="53"/>
      <c r="C15" s="54"/>
      <c r="D15" s="367" t="s">
        <v>203</v>
      </c>
      <c r="E15" s="369"/>
      <c r="F15" s="369"/>
      <c r="G15" s="369"/>
      <c r="H15" s="369"/>
      <c r="I15" s="369"/>
      <c r="J15" s="369"/>
      <c r="K15" s="369"/>
      <c r="L15" s="431"/>
      <c r="M15" s="484">
        <v>0</v>
      </c>
      <c r="N15" s="485"/>
      <c r="O15" s="485"/>
      <c r="P15" s="486"/>
      <c r="Q15" s="484">
        <v>0</v>
      </c>
      <c r="R15" s="485"/>
      <c r="S15" s="485"/>
      <c r="T15" s="486"/>
      <c r="U15" s="582">
        <f>SUM(M15:T15)</f>
        <v>0</v>
      </c>
      <c r="V15" s="583"/>
      <c r="W15" s="583"/>
      <c r="X15" s="584"/>
      <c r="Y15" s="16"/>
    </row>
    <row r="16" spans="2:26" s="14" customFormat="1" ht="13.5" customHeight="1" x14ac:dyDescent="0.15">
      <c r="B16" s="53"/>
      <c r="C16" s="54"/>
      <c r="D16" s="367" t="s">
        <v>204</v>
      </c>
      <c r="E16" s="369"/>
      <c r="F16" s="369"/>
      <c r="G16" s="369"/>
      <c r="H16" s="369"/>
      <c r="I16" s="369"/>
      <c r="J16" s="369"/>
      <c r="K16" s="369"/>
      <c r="L16" s="431"/>
      <c r="M16" s="484">
        <v>0</v>
      </c>
      <c r="N16" s="485"/>
      <c r="O16" s="485"/>
      <c r="P16" s="486"/>
      <c r="Q16" s="484">
        <v>0</v>
      </c>
      <c r="R16" s="485"/>
      <c r="S16" s="485"/>
      <c r="T16" s="486"/>
      <c r="U16" s="582">
        <f>SUM(M16:T16)</f>
        <v>0</v>
      </c>
      <c r="V16" s="583"/>
      <c r="W16" s="583"/>
      <c r="X16" s="584"/>
      <c r="Y16" s="16"/>
    </row>
    <row r="17" spans="2:26" s="14" customFormat="1" ht="13.5" customHeight="1" x14ac:dyDescent="0.15">
      <c r="B17" s="55"/>
      <c r="C17" s="56" t="s">
        <v>55</v>
      </c>
      <c r="D17" s="316" t="s">
        <v>129</v>
      </c>
      <c r="E17" s="317"/>
      <c r="F17" s="317"/>
      <c r="G17" s="317"/>
      <c r="H17" s="318"/>
      <c r="I17" s="318"/>
      <c r="J17" s="318"/>
      <c r="K17" s="318"/>
      <c r="L17" s="318"/>
      <c r="M17" s="484"/>
      <c r="N17" s="485"/>
      <c r="O17" s="485"/>
      <c r="P17" s="486"/>
      <c r="Q17" s="484"/>
      <c r="R17" s="485"/>
      <c r="S17" s="485"/>
      <c r="T17" s="486"/>
      <c r="U17" s="585"/>
      <c r="V17" s="586"/>
      <c r="W17" s="586"/>
      <c r="X17" s="587"/>
      <c r="Y17" s="16"/>
    </row>
    <row r="18" spans="2:26" s="14" customFormat="1" ht="13.5" customHeight="1" x14ac:dyDescent="0.15">
      <c r="B18" s="53"/>
      <c r="C18" s="54"/>
      <c r="D18" s="479" t="s">
        <v>130</v>
      </c>
      <c r="E18" s="480"/>
      <c r="F18" s="480"/>
      <c r="G18" s="480"/>
      <c r="H18" s="480"/>
      <c r="I18" s="480"/>
      <c r="J18" s="480"/>
      <c r="K18" s="480"/>
      <c r="L18" s="481"/>
      <c r="M18" s="484">
        <v>0</v>
      </c>
      <c r="N18" s="485"/>
      <c r="O18" s="485"/>
      <c r="P18" s="486"/>
      <c r="Q18" s="484">
        <v>0</v>
      </c>
      <c r="R18" s="485"/>
      <c r="S18" s="485"/>
      <c r="T18" s="486"/>
      <c r="U18" s="582">
        <f>SUM(M18:T18)</f>
        <v>0</v>
      </c>
      <c r="V18" s="583"/>
      <c r="W18" s="583"/>
      <c r="X18" s="584"/>
      <c r="Y18" s="16"/>
    </row>
    <row r="19" spans="2:26" s="14" customFormat="1" ht="13.5" customHeight="1" x14ac:dyDescent="0.15">
      <c r="B19" s="53"/>
      <c r="C19" s="54"/>
      <c r="D19" s="482" t="s">
        <v>205</v>
      </c>
      <c r="E19" s="378"/>
      <c r="F19" s="378"/>
      <c r="G19" s="378"/>
      <c r="H19" s="378"/>
      <c r="I19" s="378"/>
      <c r="J19" s="378"/>
      <c r="K19" s="378"/>
      <c r="L19" s="483"/>
      <c r="M19" s="487">
        <v>0</v>
      </c>
      <c r="N19" s="488"/>
      <c r="O19" s="488"/>
      <c r="P19" s="489"/>
      <c r="Q19" s="487">
        <v>0</v>
      </c>
      <c r="R19" s="488"/>
      <c r="S19" s="488"/>
      <c r="T19" s="489"/>
      <c r="U19" s="582">
        <f>SUM(M19:T19)</f>
        <v>0</v>
      </c>
      <c r="V19" s="583"/>
      <c r="W19" s="583"/>
      <c r="X19" s="584"/>
      <c r="Y19" s="16"/>
    </row>
    <row r="20" spans="2:26" s="14" customFormat="1" ht="13.5" customHeight="1" x14ac:dyDescent="0.15">
      <c r="B20" s="273" t="s">
        <v>99</v>
      </c>
      <c r="C20" s="274"/>
      <c r="D20" s="274"/>
      <c r="E20" s="274"/>
      <c r="F20" s="274"/>
      <c r="G20" s="274"/>
      <c r="H20" s="275"/>
      <c r="I20" s="275"/>
      <c r="J20" s="275"/>
      <c r="K20" s="275"/>
      <c r="L20" s="275"/>
      <c r="M20" s="380">
        <f>SUM(M8:P19)</f>
        <v>0</v>
      </c>
      <c r="N20" s="381"/>
      <c r="O20" s="381"/>
      <c r="P20" s="382"/>
      <c r="Q20" s="380">
        <f>SUM(Q8:T19)</f>
        <v>0</v>
      </c>
      <c r="R20" s="381"/>
      <c r="S20" s="381"/>
      <c r="T20" s="382"/>
      <c r="U20" s="380">
        <f>SUM(U8:X19)</f>
        <v>0</v>
      </c>
      <c r="V20" s="381"/>
      <c r="W20" s="381"/>
      <c r="X20" s="382"/>
      <c r="Y20" s="16"/>
    </row>
    <row r="21" spans="2:26" s="14" customFormat="1" ht="13.5" customHeight="1" x14ac:dyDescent="0.15">
      <c r="B21" s="279" t="s">
        <v>100</v>
      </c>
      <c r="C21" s="280"/>
      <c r="D21" s="280"/>
      <c r="E21" s="280"/>
      <c r="F21" s="280"/>
      <c r="G21" s="280"/>
      <c r="H21" s="281"/>
      <c r="I21" s="281"/>
      <c r="J21" s="281"/>
      <c r="K21" s="281"/>
      <c r="L21" s="281"/>
      <c r="M21" s="261"/>
      <c r="N21" s="262"/>
      <c r="O21" s="262"/>
      <c r="P21" s="263"/>
      <c r="Q21" s="261"/>
      <c r="R21" s="262"/>
      <c r="S21" s="262"/>
      <c r="T21" s="263"/>
      <c r="U21" s="261"/>
      <c r="V21" s="262"/>
      <c r="W21" s="262"/>
      <c r="X21" s="263"/>
      <c r="Y21" s="16"/>
    </row>
    <row r="22" spans="2:26" s="14" customFormat="1" ht="13.5" customHeight="1" x14ac:dyDescent="0.15">
      <c r="B22" s="55"/>
      <c r="C22" s="56" t="s">
        <v>13</v>
      </c>
      <c r="D22" s="316" t="s">
        <v>101</v>
      </c>
      <c r="E22" s="317"/>
      <c r="F22" s="317"/>
      <c r="G22" s="317"/>
      <c r="H22" s="318"/>
      <c r="I22" s="318"/>
      <c r="J22" s="318"/>
      <c r="K22" s="318"/>
      <c r="L22" s="318"/>
      <c r="M22" s="233"/>
      <c r="N22" s="234"/>
      <c r="O22" s="234"/>
      <c r="P22" s="235"/>
      <c r="Q22" s="233"/>
      <c r="R22" s="234"/>
      <c r="S22" s="234"/>
      <c r="T22" s="235"/>
      <c r="U22" s="233"/>
      <c r="V22" s="234"/>
      <c r="W22" s="234"/>
      <c r="X22" s="235"/>
      <c r="Y22" s="16"/>
    </row>
    <row r="23" spans="2:26" s="14" customFormat="1" ht="13.5" customHeight="1" x14ac:dyDescent="0.15">
      <c r="B23" s="53"/>
      <c r="C23" s="54"/>
      <c r="D23" s="376" t="s">
        <v>102</v>
      </c>
      <c r="E23" s="377"/>
      <c r="F23" s="377"/>
      <c r="G23" s="377"/>
      <c r="H23" s="377"/>
      <c r="I23" s="377"/>
      <c r="J23" s="377"/>
      <c r="K23" s="377"/>
      <c r="L23" s="377"/>
      <c r="M23" s="233"/>
      <c r="N23" s="234"/>
      <c r="O23" s="234"/>
      <c r="P23" s="235"/>
      <c r="Q23" s="233"/>
      <c r="R23" s="234"/>
      <c r="S23" s="234"/>
      <c r="T23" s="235"/>
      <c r="U23" s="233"/>
      <c r="V23" s="234"/>
      <c r="W23" s="234"/>
      <c r="X23" s="235"/>
      <c r="Y23" s="16"/>
    </row>
    <row r="24" spans="2:26" s="14" customFormat="1" ht="13.5" customHeight="1" x14ac:dyDescent="0.15">
      <c r="B24" s="53"/>
      <c r="C24" s="54"/>
      <c r="D24" s="146"/>
      <c r="E24" s="367" t="s">
        <v>133</v>
      </c>
      <c r="F24" s="368"/>
      <c r="G24" s="369"/>
      <c r="H24" s="369"/>
      <c r="I24" s="369"/>
      <c r="J24" s="369"/>
      <c r="K24" s="369"/>
      <c r="L24" s="369"/>
      <c r="M24" s="383">
        <v>0</v>
      </c>
      <c r="N24" s="384"/>
      <c r="O24" s="384"/>
      <c r="P24" s="385"/>
      <c r="Q24" s="383">
        <v>0</v>
      </c>
      <c r="R24" s="384"/>
      <c r="S24" s="384"/>
      <c r="T24" s="385"/>
      <c r="U24" s="582">
        <f>SUM(M24:T24)</f>
        <v>0</v>
      </c>
      <c r="V24" s="583"/>
      <c r="W24" s="583"/>
      <c r="X24" s="584"/>
      <c r="Y24" s="16"/>
    </row>
    <row r="25" spans="2:26" s="14" customFormat="1" ht="13.5" customHeight="1" x14ac:dyDescent="0.15">
      <c r="B25" s="53"/>
      <c r="C25" s="54"/>
      <c r="D25" s="146"/>
      <c r="E25" s="367" t="s">
        <v>103</v>
      </c>
      <c r="F25" s="368"/>
      <c r="G25" s="369"/>
      <c r="H25" s="369"/>
      <c r="I25" s="369"/>
      <c r="J25" s="369"/>
      <c r="K25" s="369"/>
      <c r="L25" s="369"/>
      <c r="M25" s="484">
        <v>0</v>
      </c>
      <c r="N25" s="485"/>
      <c r="O25" s="485"/>
      <c r="P25" s="486"/>
      <c r="Q25" s="484">
        <v>0</v>
      </c>
      <c r="R25" s="485"/>
      <c r="S25" s="485"/>
      <c r="T25" s="486"/>
      <c r="U25" s="582">
        <f>SUM(M25:T25)</f>
        <v>0</v>
      </c>
      <c r="V25" s="583"/>
      <c r="W25" s="583"/>
      <c r="X25" s="584"/>
      <c r="Y25" s="16"/>
    </row>
    <row r="26" spans="2:26" s="14" customFormat="1" ht="13.5" customHeight="1" x14ac:dyDescent="0.15">
      <c r="B26" s="53"/>
      <c r="C26" s="54"/>
      <c r="D26" s="146"/>
      <c r="E26" s="367" t="s">
        <v>134</v>
      </c>
      <c r="F26" s="368"/>
      <c r="G26" s="369"/>
      <c r="H26" s="369"/>
      <c r="I26" s="369"/>
      <c r="J26" s="369"/>
      <c r="K26" s="369"/>
      <c r="L26" s="369"/>
      <c r="M26" s="487">
        <v>0</v>
      </c>
      <c r="N26" s="488"/>
      <c r="O26" s="488"/>
      <c r="P26" s="489"/>
      <c r="Q26" s="487">
        <v>0</v>
      </c>
      <c r="R26" s="488"/>
      <c r="S26" s="488"/>
      <c r="T26" s="489"/>
      <c r="U26" s="582">
        <f>SUM(M26:T26)</f>
        <v>0</v>
      </c>
      <c r="V26" s="583"/>
      <c r="W26" s="583"/>
      <c r="X26" s="584"/>
      <c r="Y26" s="16"/>
    </row>
    <row r="27" spans="2:26" s="14" customFormat="1" ht="13.5" customHeight="1" x14ac:dyDescent="0.15">
      <c r="B27" s="53"/>
      <c r="C27" s="54"/>
      <c r="D27" s="57"/>
      <c r="E27" s="313" t="s">
        <v>104</v>
      </c>
      <c r="F27" s="314"/>
      <c r="G27" s="379"/>
      <c r="H27" s="379"/>
      <c r="I27" s="379"/>
      <c r="J27" s="379"/>
      <c r="K27" s="379"/>
      <c r="L27" s="379"/>
      <c r="M27" s="380">
        <f>SUM(M24:P26)</f>
        <v>0</v>
      </c>
      <c r="N27" s="381"/>
      <c r="O27" s="381"/>
      <c r="P27" s="382"/>
      <c r="Q27" s="380">
        <f>SUM(Q24:T26)</f>
        <v>0</v>
      </c>
      <c r="R27" s="381"/>
      <c r="S27" s="381"/>
      <c r="T27" s="382"/>
      <c r="U27" s="380">
        <f>SUM(U24:X26)</f>
        <v>0</v>
      </c>
      <c r="V27" s="381"/>
      <c r="W27" s="381"/>
      <c r="X27" s="382"/>
      <c r="Y27" s="16"/>
    </row>
    <row r="28" spans="2:26" s="14" customFormat="1" ht="13.5" customHeight="1" x14ac:dyDescent="0.15">
      <c r="B28" s="53"/>
      <c r="C28" s="54"/>
      <c r="D28" s="316" t="s">
        <v>105</v>
      </c>
      <c r="E28" s="318"/>
      <c r="F28" s="318"/>
      <c r="G28" s="318"/>
      <c r="H28" s="318"/>
      <c r="I28" s="318"/>
      <c r="J28" s="318"/>
      <c r="K28" s="318"/>
      <c r="L28" s="318"/>
      <c r="M28" s="233"/>
      <c r="N28" s="234"/>
      <c r="O28" s="234"/>
      <c r="P28" s="235"/>
      <c r="Q28" s="233"/>
      <c r="R28" s="234"/>
      <c r="S28" s="234"/>
      <c r="T28" s="235"/>
      <c r="U28" s="233"/>
      <c r="V28" s="234"/>
      <c r="W28" s="234"/>
      <c r="X28" s="235"/>
      <c r="Y28" s="16"/>
    </row>
    <row r="29" spans="2:26" s="14" customFormat="1" ht="13.5" customHeight="1" x14ac:dyDescent="0.15">
      <c r="B29" s="53"/>
      <c r="C29" s="54"/>
      <c r="D29" s="57"/>
      <c r="E29" s="367" t="s">
        <v>136</v>
      </c>
      <c r="F29" s="368"/>
      <c r="G29" s="369"/>
      <c r="H29" s="369"/>
      <c r="I29" s="369"/>
      <c r="J29" s="369"/>
      <c r="K29" s="369"/>
      <c r="L29" s="369"/>
      <c r="M29" s="233">
        <v>0</v>
      </c>
      <c r="N29" s="234"/>
      <c r="O29" s="234"/>
      <c r="P29" s="235"/>
      <c r="Q29" s="233">
        <v>0</v>
      </c>
      <c r="R29" s="234"/>
      <c r="S29" s="234"/>
      <c r="T29" s="235"/>
      <c r="U29" s="582">
        <f>SUM(M29:T29)</f>
        <v>0</v>
      </c>
      <c r="V29" s="583"/>
      <c r="W29" s="583"/>
      <c r="X29" s="584"/>
      <c r="Y29" s="16"/>
    </row>
    <row r="30" spans="2:26" s="14" customFormat="1" ht="13.5" customHeight="1" x14ac:dyDescent="0.15">
      <c r="B30" s="53"/>
      <c r="C30" s="54"/>
      <c r="D30" s="57"/>
      <c r="E30" s="367" t="s">
        <v>106</v>
      </c>
      <c r="F30" s="368"/>
      <c r="G30" s="369"/>
      <c r="H30" s="369"/>
      <c r="I30" s="369"/>
      <c r="J30" s="369"/>
      <c r="K30" s="369"/>
      <c r="L30" s="369"/>
      <c r="M30" s="233">
        <v>0</v>
      </c>
      <c r="N30" s="234"/>
      <c r="O30" s="234"/>
      <c r="P30" s="235"/>
      <c r="Q30" s="233">
        <v>0</v>
      </c>
      <c r="R30" s="234"/>
      <c r="S30" s="234"/>
      <c r="T30" s="235"/>
      <c r="U30" s="582">
        <f>SUM(M30:T30)</f>
        <v>0</v>
      </c>
      <c r="V30" s="583"/>
      <c r="W30" s="583"/>
      <c r="X30" s="584"/>
      <c r="Y30" s="16"/>
      <c r="Z30" s="17" t="s">
        <v>33</v>
      </c>
    </row>
    <row r="31" spans="2:26" s="14" customFormat="1" ht="13.5" customHeight="1" x14ac:dyDescent="0.15">
      <c r="B31" s="53"/>
      <c r="C31" s="54"/>
      <c r="D31" s="57"/>
      <c r="E31" s="367" t="s">
        <v>137</v>
      </c>
      <c r="F31" s="368"/>
      <c r="G31" s="369"/>
      <c r="H31" s="369"/>
      <c r="I31" s="369"/>
      <c r="J31" s="369"/>
      <c r="K31" s="369"/>
      <c r="L31" s="369"/>
      <c r="M31" s="233">
        <v>0</v>
      </c>
      <c r="N31" s="234"/>
      <c r="O31" s="234"/>
      <c r="P31" s="235"/>
      <c r="Q31" s="233">
        <v>0</v>
      </c>
      <c r="R31" s="234"/>
      <c r="S31" s="234"/>
      <c r="T31" s="235"/>
      <c r="U31" s="582">
        <f>SUM(M31:T31)</f>
        <v>0</v>
      </c>
      <c r="V31" s="583"/>
      <c r="W31" s="583"/>
      <c r="X31" s="584"/>
      <c r="Y31" s="16"/>
      <c r="Z31" s="17" t="s">
        <v>33</v>
      </c>
    </row>
    <row r="32" spans="2:26" s="14" customFormat="1" ht="13.5" customHeight="1" x14ac:dyDescent="0.15">
      <c r="B32" s="53"/>
      <c r="C32" s="54"/>
      <c r="D32" s="57"/>
      <c r="E32" s="367" t="s">
        <v>138</v>
      </c>
      <c r="F32" s="368"/>
      <c r="G32" s="369"/>
      <c r="H32" s="369"/>
      <c r="I32" s="369"/>
      <c r="J32" s="369"/>
      <c r="K32" s="369"/>
      <c r="L32" s="369"/>
      <c r="M32" s="233">
        <v>0</v>
      </c>
      <c r="N32" s="234"/>
      <c r="O32" s="234"/>
      <c r="P32" s="235"/>
      <c r="Q32" s="233">
        <v>0</v>
      </c>
      <c r="R32" s="234"/>
      <c r="S32" s="234"/>
      <c r="T32" s="235"/>
      <c r="U32" s="582">
        <f>SUM(M32:T32)</f>
        <v>0</v>
      </c>
      <c r="V32" s="583"/>
      <c r="W32" s="583"/>
      <c r="X32" s="584"/>
      <c r="Y32" s="16"/>
      <c r="Z32" s="17"/>
    </row>
    <row r="33" spans="2:25" s="14" customFormat="1" ht="13.5" customHeight="1" x14ac:dyDescent="0.15">
      <c r="B33" s="53"/>
      <c r="C33" s="54"/>
      <c r="D33" s="57"/>
      <c r="E33" s="367" t="s">
        <v>112</v>
      </c>
      <c r="F33" s="368"/>
      <c r="G33" s="369"/>
      <c r="H33" s="369"/>
      <c r="I33" s="369"/>
      <c r="J33" s="369"/>
      <c r="K33" s="369"/>
      <c r="L33" s="369"/>
      <c r="M33" s="233">
        <v>0</v>
      </c>
      <c r="N33" s="234"/>
      <c r="O33" s="234"/>
      <c r="P33" s="235"/>
      <c r="Q33" s="233">
        <v>0</v>
      </c>
      <c r="R33" s="234"/>
      <c r="S33" s="234"/>
      <c r="T33" s="235"/>
      <c r="U33" s="582">
        <f>SUM(M33:T33)</f>
        <v>0</v>
      </c>
      <c r="V33" s="583"/>
      <c r="W33" s="583"/>
      <c r="X33" s="584"/>
      <c r="Y33" s="16"/>
    </row>
    <row r="34" spans="2:25" s="14" customFormat="1" ht="13.5" customHeight="1" x14ac:dyDescent="0.15">
      <c r="B34" s="53"/>
      <c r="C34" s="54"/>
      <c r="D34" s="58"/>
      <c r="E34" s="274" t="s">
        <v>108</v>
      </c>
      <c r="F34" s="274"/>
      <c r="G34" s="275"/>
      <c r="H34" s="275"/>
      <c r="I34" s="275"/>
      <c r="J34" s="275"/>
      <c r="K34" s="275"/>
      <c r="L34" s="275"/>
      <c r="M34" s="380">
        <f>SUM(M29:P33)</f>
        <v>0</v>
      </c>
      <c r="N34" s="381"/>
      <c r="O34" s="381"/>
      <c r="P34" s="382"/>
      <c r="Q34" s="380">
        <f>SUM(Q29:T33)</f>
        <v>0</v>
      </c>
      <c r="R34" s="381"/>
      <c r="S34" s="381"/>
      <c r="T34" s="382"/>
      <c r="U34" s="380">
        <f>SUM(U29:X33)</f>
        <v>0</v>
      </c>
      <c r="V34" s="381"/>
      <c r="W34" s="381"/>
      <c r="X34" s="382"/>
      <c r="Y34" s="16"/>
    </row>
    <row r="35" spans="2:25" s="14" customFormat="1" ht="13.5" customHeight="1" x14ac:dyDescent="0.15">
      <c r="B35" s="53"/>
      <c r="C35" s="54"/>
      <c r="D35" s="313" t="s">
        <v>109</v>
      </c>
      <c r="E35" s="314"/>
      <c r="F35" s="314"/>
      <c r="G35" s="314"/>
      <c r="H35" s="315"/>
      <c r="I35" s="315"/>
      <c r="J35" s="315"/>
      <c r="K35" s="315"/>
      <c r="L35" s="315"/>
      <c r="M35" s="380">
        <f>+M27+M34</f>
        <v>0</v>
      </c>
      <c r="N35" s="381"/>
      <c r="O35" s="381"/>
      <c r="P35" s="382"/>
      <c r="Q35" s="380">
        <f>+Q27+Q34</f>
        <v>0</v>
      </c>
      <c r="R35" s="381"/>
      <c r="S35" s="381"/>
      <c r="T35" s="382"/>
      <c r="U35" s="380">
        <f>+U27+U34</f>
        <v>0</v>
      </c>
      <c r="V35" s="381"/>
      <c r="W35" s="381"/>
      <c r="X35" s="382"/>
      <c r="Y35" s="16"/>
    </row>
    <row r="36" spans="2:25" s="14" customFormat="1" ht="13.5" customHeight="1" x14ac:dyDescent="0.15">
      <c r="B36" s="55"/>
      <c r="C36" s="56" t="s">
        <v>14</v>
      </c>
      <c r="D36" s="316" t="s">
        <v>110</v>
      </c>
      <c r="E36" s="317"/>
      <c r="F36" s="317"/>
      <c r="G36" s="317"/>
      <c r="H36" s="318"/>
      <c r="I36" s="318"/>
      <c r="J36" s="318"/>
      <c r="K36" s="318"/>
      <c r="L36" s="318"/>
      <c r="M36" s="233"/>
      <c r="N36" s="234"/>
      <c r="O36" s="234"/>
      <c r="P36" s="235"/>
      <c r="Q36" s="233"/>
      <c r="R36" s="234"/>
      <c r="S36" s="234"/>
      <c r="T36" s="235"/>
      <c r="U36" s="233"/>
      <c r="V36" s="234"/>
      <c r="W36" s="234"/>
      <c r="X36" s="235"/>
      <c r="Y36" s="16"/>
    </row>
    <row r="37" spans="2:25" s="14" customFormat="1" ht="13.5" customHeight="1" x14ac:dyDescent="0.15">
      <c r="B37" s="53"/>
      <c r="C37" s="54"/>
      <c r="D37" s="376" t="s">
        <v>102</v>
      </c>
      <c r="E37" s="362"/>
      <c r="F37" s="362"/>
      <c r="G37" s="362"/>
      <c r="H37" s="362"/>
      <c r="I37" s="362"/>
      <c r="J37" s="362"/>
      <c r="K37" s="362"/>
      <c r="L37" s="362"/>
      <c r="M37" s="383"/>
      <c r="N37" s="384"/>
      <c r="O37" s="384"/>
      <c r="P37" s="385"/>
      <c r="Q37" s="383"/>
      <c r="R37" s="384"/>
      <c r="S37" s="384"/>
      <c r="T37" s="385"/>
      <c r="U37" s="383"/>
      <c r="V37" s="384"/>
      <c r="W37" s="384"/>
      <c r="X37" s="385"/>
      <c r="Y37" s="16"/>
    </row>
    <row r="38" spans="2:25" s="14" customFormat="1" ht="13.5" customHeight="1" x14ac:dyDescent="0.15">
      <c r="B38" s="53"/>
      <c r="C38" s="54"/>
      <c r="D38" s="147"/>
      <c r="E38" s="588" t="s">
        <v>139</v>
      </c>
      <c r="F38" s="588"/>
      <c r="G38" s="588"/>
      <c r="H38" s="588"/>
      <c r="I38" s="588"/>
      <c r="J38" s="588"/>
      <c r="K38" s="588"/>
      <c r="L38" s="588"/>
      <c r="M38" s="383">
        <v>0</v>
      </c>
      <c r="N38" s="384"/>
      <c r="O38" s="384"/>
      <c r="P38" s="385"/>
      <c r="Q38" s="383">
        <v>0</v>
      </c>
      <c r="R38" s="384"/>
      <c r="S38" s="384"/>
      <c r="T38" s="385"/>
      <c r="U38" s="582">
        <f>SUM(M38:T38)</f>
        <v>0</v>
      </c>
      <c r="V38" s="583"/>
      <c r="W38" s="583"/>
      <c r="X38" s="584"/>
      <c r="Y38" s="16"/>
    </row>
    <row r="39" spans="2:25" s="14" customFormat="1" ht="13.5" customHeight="1" x14ac:dyDescent="0.15">
      <c r="B39" s="53"/>
      <c r="C39" s="54"/>
      <c r="D39" s="146"/>
      <c r="E39" s="378" t="s">
        <v>133</v>
      </c>
      <c r="F39" s="378"/>
      <c r="G39" s="378"/>
      <c r="H39" s="378"/>
      <c r="I39" s="378"/>
      <c r="J39" s="378"/>
      <c r="K39" s="378"/>
      <c r="L39" s="378"/>
      <c r="M39" s="383">
        <v>0</v>
      </c>
      <c r="N39" s="384"/>
      <c r="O39" s="384"/>
      <c r="P39" s="385"/>
      <c r="Q39" s="383">
        <v>0</v>
      </c>
      <c r="R39" s="384"/>
      <c r="S39" s="384"/>
      <c r="T39" s="385"/>
      <c r="U39" s="582">
        <f>SUM(M39:T39)</f>
        <v>0</v>
      </c>
      <c r="V39" s="583"/>
      <c r="W39" s="583"/>
      <c r="X39" s="584"/>
      <c r="Y39" s="16"/>
    </row>
    <row r="40" spans="2:25" s="14" customFormat="1" ht="13.5" customHeight="1" x14ac:dyDescent="0.15">
      <c r="B40" s="53"/>
      <c r="C40" s="54"/>
      <c r="D40" s="57"/>
      <c r="E40" s="386" t="s">
        <v>104</v>
      </c>
      <c r="F40" s="274"/>
      <c r="G40" s="275"/>
      <c r="H40" s="275"/>
      <c r="I40" s="275"/>
      <c r="J40" s="275"/>
      <c r="K40" s="275"/>
      <c r="L40" s="275"/>
      <c r="M40" s="387">
        <f>SUM(M38:P39)</f>
        <v>0</v>
      </c>
      <c r="N40" s="381"/>
      <c r="O40" s="381"/>
      <c r="P40" s="382"/>
      <c r="Q40" s="387">
        <f>SUM(Q38:T39)</f>
        <v>0</v>
      </c>
      <c r="R40" s="381"/>
      <c r="S40" s="381"/>
      <c r="T40" s="382"/>
      <c r="U40" s="387">
        <f>SUM(U38:X39)</f>
        <v>0</v>
      </c>
      <c r="V40" s="381"/>
      <c r="W40" s="381"/>
      <c r="X40" s="382"/>
      <c r="Y40" s="16"/>
    </row>
    <row r="41" spans="2:25" s="14" customFormat="1" ht="13.5" customHeight="1" x14ac:dyDescent="0.15">
      <c r="B41" s="53"/>
      <c r="C41" s="54"/>
      <c r="D41" s="313" t="s">
        <v>105</v>
      </c>
      <c r="E41" s="315"/>
      <c r="F41" s="315"/>
      <c r="G41" s="315"/>
      <c r="H41" s="315"/>
      <c r="I41" s="315"/>
      <c r="J41" s="315"/>
      <c r="K41" s="315"/>
      <c r="L41" s="315"/>
      <c r="M41" s="233"/>
      <c r="N41" s="234"/>
      <c r="O41" s="234"/>
      <c r="P41" s="235"/>
      <c r="Q41" s="233"/>
      <c r="R41" s="234"/>
      <c r="S41" s="234"/>
      <c r="T41" s="235"/>
      <c r="U41" s="233"/>
      <c r="V41" s="234"/>
      <c r="W41" s="234"/>
      <c r="X41" s="235"/>
      <c r="Y41" s="16"/>
    </row>
    <row r="42" spans="2:25" s="14" customFormat="1" ht="13.5" customHeight="1" x14ac:dyDescent="0.15">
      <c r="B42" s="53"/>
      <c r="C42" s="54"/>
      <c r="D42" s="57"/>
      <c r="E42" s="367" t="s">
        <v>136</v>
      </c>
      <c r="F42" s="368"/>
      <c r="G42" s="369"/>
      <c r="H42" s="369"/>
      <c r="I42" s="369"/>
      <c r="J42" s="369"/>
      <c r="K42" s="369"/>
      <c r="L42" s="369"/>
      <c r="M42" s="233">
        <v>0</v>
      </c>
      <c r="N42" s="234"/>
      <c r="O42" s="234"/>
      <c r="P42" s="235"/>
      <c r="Q42" s="233">
        <v>0</v>
      </c>
      <c r="R42" s="234"/>
      <c r="S42" s="234"/>
      <c r="T42" s="235"/>
      <c r="U42" s="582">
        <f>SUM(M42:T42)</f>
        <v>0</v>
      </c>
      <c r="V42" s="583"/>
      <c r="W42" s="583"/>
      <c r="X42" s="584"/>
      <c r="Y42" s="16"/>
    </row>
    <row r="43" spans="2:25" s="14" customFormat="1" ht="13.5" customHeight="1" x14ac:dyDescent="0.15">
      <c r="B43" s="53"/>
      <c r="C43" s="54"/>
      <c r="D43" s="57"/>
      <c r="E43" s="367" t="s">
        <v>137</v>
      </c>
      <c r="F43" s="368"/>
      <c r="G43" s="369"/>
      <c r="H43" s="369"/>
      <c r="I43" s="369"/>
      <c r="J43" s="369"/>
      <c r="K43" s="369"/>
      <c r="L43" s="369"/>
      <c r="M43" s="233">
        <v>0</v>
      </c>
      <c r="N43" s="234"/>
      <c r="O43" s="234"/>
      <c r="P43" s="235"/>
      <c r="Q43" s="233">
        <v>0</v>
      </c>
      <c r="R43" s="234"/>
      <c r="S43" s="234"/>
      <c r="T43" s="235"/>
      <c r="U43" s="582">
        <f>SUM(M43:T43)</f>
        <v>0</v>
      </c>
      <c r="V43" s="583"/>
      <c r="W43" s="583"/>
      <c r="X43" s="584"/>
      <c r="Y43" s="16"/>
    </row>
    <row r="44" spans="2:25" s="14" customFormat="1" ht="13.5" customHeight="1" x14ac:dyDescent="0.15">
      <c r="B44" s="53"/>
      <c r="C44" s="54"/>
      <c r="D44" s="57"/>
      <c r="E44" s="388" t="s">
        <v>112</v>
      </c>
      <c r="F44" s="389"/>
      <c r="G44" s="390"/>
      <c r="H44" s="390"/>
      <c r="I44" s="390"/>
      <c r="J44" s="390"/>
      <c r="K44" s="390"/>
      <c r="L44" s="390"/>
      <c r="M44" s="370">
        <v>0</v>
      </c>
      <c r="N44" s="371"/>
      <c r="O44" s="371"/>
      <c r="P44" s="372"/>
      <c r="Q44" s="370">
        <v>0</v>
      </c>
      <c r="R44" s="371"/>
      <c r="S44" s="371"/>
      <c r="T44" s="372"/>
      <c r="U44" s="582">
        <f>SUM(M44:T44)</f>
        <v>0</v>
      </c>
      <c r="V44" s="583"/>
      <c r="W44" s="583"/>
      <c r="X44" s="584"/>
      <c r="Y44" s="16"/>
    </row>
    <row r="45" spans="2:25" s="14" customFormat="1" ht="13.5" customHeight="1" x14ac:dyDescent="0.15">
      <c r="B45" s="53"/>
      <c r="C45" s="54"/>
      <c r="D45" s="58"/>
      <c r="E45" s="361" t="s">
        <v>108</v>
      </c>
      <c r="F45" s="361"/>
      <c r="G45" s="362"/>
      <c r="H45" s="362"/>
      <c r="I45" s="362"/>
      <c r="J45" s="362"/>
      <c r="K45" s="362"/>
      <c r="L45" s="362"/>
      <c r="M45" s="380">
        <f>SUM(M42:P44)</f>
        <v>0</v>
      </c>
      <c r="N45" s="381"/>
      <c r="O45" s="381"/>
      <c r="P45" s="382"/>
      <c r="Q45" s="380">
        <f>SUM(Q42:T44)</f>
        <v>0</v>
      </c>
      <c r="R45" s="381"/>
      <c r="S45" s="381"/>
      <c r="T45" s="382"/>
      <c r="U45" s="380">
        <f>SUM(U42:X44)</f>
        <v>0</v>
      </c>
      <c r="V45" s="381"/>
      <c r="W45" s="381"/>
      <c r="X45" s="382"/>
      <c r="Y45" s="16"/>
    </row>
    <row r="46" spans="2:25" s="14" customFormat="1" ht="13.5" customHeight="1" x14ac:dyDescent="0.15">
      <c r="B46" s="53"/>
      <c r="C46" s="54"/>
      <c r="D46" s="313" t="s">
        <v>113</v>
      </c>
      <c r="E46" s="314"/>
      <c r="F46" s="314"/>
      <c r="G46" s="314"/>
      <c r="H46" s="315"/>
      <c r="I46" s="315"/>
      <c r="J46" s="315"/>
      <c r="K46" s="315"/>
      <c r="L46" s="315"/>
      <c r="M46" s="380">
        <f>+M40+M45</f>
        <v>0</v>
      </c>
      <c r="N46" s="381"/>
      <c r="O46" s="381"/>
      <c r="P46" s="382"/>
      <c r="Q46" s="380">
        <f>+Q40+Q45</f>
        <v>0</v>
      </c>
      <c r="R46" s="381"/>
      <c r="S46" s="381"/>
      <c r="T46" s="382"/>
      <c r="U46" s="380">
        <f>+U40+U45</f>
        <v>0</v>
      </c>
      <c r="V46" s="381"/>
      <c r="W46" s="381"/>
      <c r="X46" s="382"/>
      <c r="Y46" s="16"/>
    </row>
    <row r="47" spans="2:25" s="14" customFormat="1" ht="13.5" customHeight="1" x14ac:dyDescent="0.15">
      <c r="B47" s="360" t="s">
        <v>114</v>
      </c>
      <c r="C47" s="361"/>
      <c r="D47" s="361"/>
      <c r="E47" s="361"/>
      <c r="F47" s="361"/>
      <c r="G47" s="361"/>
      <c r="H47" s="362"/>
      <c r="I47" s="362"/>
      <c r="J47" s="362"/>
      <c r="K47" s="362"/>
      <c r="L47" s="362"/>
      <c r="M47" s="380">
        <f>+M35+M46</f>
        <v>0</v>
      </c>
      <c r="N47" s="381"/>
      <c r="O47" s="381"/>
      <c r="P47" s="382"/>
      <c r="Q47" s="380">
        <f>+Q35+Q46</f>
        <v>0</v>
      </c>
      <c r="R47" s="381"/>
      <c r="S47" s="381"/>
      <c r="T47" s="382"/>
      <c r="U47" s="380">
        <f>+U35+U46</f>
        <v>0</v>
      </c>
      <c r="V47" s="381"/>
      <c r="W47" s="381"/>
      <c r="X47" s="382"/>
      <c r="Y47" s="16"/>
    </row>
    <row r="48" spans="2:25" s="14" customFormat="1" ht="13.5" customHeight="1" x14ac:dyDescent="0.15">
      <c r="B48" s="18" t="s">
        <v>115</v>
      </c>
      <c r="C48" s="10"/>
      <c r="D48" s="275" t="s">
        <v>206</v>
      </c>
      <c r="E48" s="275"/>
      <c r="F48" s="275"/>
      <c r="G48" s="275"/>
      <c r="H48" s="275"/>
      <c r="I48" s="275"/>
      <c r="J48" s="275"/>
      <c r="K48" s="275"/>
      <c r="L48" s="363"/>
      <c r="M48" s="380">
        <f>+M20-M47</f>
        <v>0</v>
      </c>
      <c r="N48" s="381"/>
      <c r="O48" s="381"/>
      <c r="P48" s="382"/>
      <c r="Q48" s="380">
        <f>+Q20-Q47</f>
        <v>0</v>
      </c>
      <c r="R48" s="381"/>
      <c r="S48" s="381"/>
      <c r="T48" s="382"/>
      <c r="U48" s="380">
        <f>+U20-U47</f>
        <v>0</v>
      </c>
      <c r="V48" s="381"/>
      <c r="W48" s="381"/>
      <c r="X48" s="382"/>
      <c r="Y48" s="16"/>
    </row>
    <row r="49" spans="2:25" s="14" customFormat="1" ht="13.5" customHeight="1" x14ac:dyDescent="0.15">
      <c r="B49" s="279" t="s">
        <v>207</v>
      </c>
      <c r="C49" s="280"/>
      <c r="D49" s="280"/>
      <c r="E49" s="280"/>
      <c r="F49" s="280"/>
      <c r="G49" s="280"/>
      <c r="H49" s="281"/>
      <c r="I49" s="281"/>
      <c r="J49" s="281"/>
      <c r="K49" s="281"/>
      <c r="L49" s="281"/>
      <c r="M49" s="233"/>
      <c r="N49" s="234"/>
      <c r="O49" s="234"/>
      <c r="P49" s="235"/>
      <c r="Q49" s="233"/>
      <c r="R49" s="234"/>
      <c r="S49" s="234"/>
      <c r="T49" s="235"/>
      <c r="U49" s="233"/>
      <c r="V49" s="234"/>
      <c r="W49" s="234"/>
      <c r="X49" s="235"/>
      <c r="Y49" s="16"/>
    </row>
    <row r="50" spans="2:25" s="14" customFormat="1" ht="13.5" customHeight="1" x14ac:dyDescent="0.15">
      <c r="B50" s="53"/>
      <c r="C50" s="54" t="s">
        <v>13</v>
      </c>
      <c r="D50" s="367" t="s">
        <v>208</v>
      </c>
      <c r="E50" s="368"/>
      <c r="F50" s="368"/>
      <c r="G50" s="368"/>
      <c r="H50" s="369"/>
      <c r="I50" s="369"/>
      <c r="J50" s="369"/>
      <c r="K50" s="369"/>
      <c r="L50" s="369"/>
      <c r="M50" s="233">
        <v>0</v>
      </c>
      <c r="N50" s="234"/>
      <c r="O50" s="234"/>
      <c r="P50" s="235"/>
      <c r="Q50" s="233">
        <v>0</v>
      </c>
      <c r="R50" s="234"/>
      <c r="S50" s="234"/>
      <c r="T50" s="235"/>
      <c r="U50" s="582">
        <f>SUM(M50:T50)</f>
        <v>0</v>
      </c>
      <c r="V50" s="583"/>
      <c r="W50" s="583"/>
      <c r="X50" s="584"/>
      <c r="Y50" s="16"/>
    </row>
    <row r="51" spans="2:25" s="14" customFormat="1" ht="13.5" customHeight="1" x14ac:dyDescent="0.15">
      <c r="B51" s="53"/>
      <c r="C51" s="54" t="s">
        <v>14</v>
      </c>
      <c r="D51" s="367" t="s">
        <v>209</v>
      </c>
      <c r="E51" s="368"/>
      <c r="F51" s="368"/>
      <c r="G51" s="368"/>
      <c r="H51" s="369"/>
      <c r="I51" s="369"/>
      <c r="J51" s="369"/>
      <c r="K51" s="369"/>
      <c r="L51" s="369"/>
      <c r="M51" s="370">
        <v>0</v>
      </c>
      <c r="N51" s="371"/>
      <c r="O51" s="371"/>
      <c r="P51" s="372"/>
      <c r="Q51" s="370">
        <v>0</v>
      </c>
      <c r="R51" s="371"/>
      <c r="S51" s="371"/>
      <c r="T51" s="372"/>
      <c r="U51" s="582">
        <f>SUM(M51:T51)</f>
        <v>0</v>
      </c>
      <c r="V51" s="583"/>
      <c r="W51" s="583"/>
      <c r="X51" s="584"/>
      <c r="Y51" s="16"/>
    </row>
    <row r="52" spans="2:25" s="14" customFormat="1" ht="13.5" customHeight="1" x14ac:dyDescent="0.15">
      <c r="B52" s="360" t="s">
        <v>210</v>
      </c>
      <c r="C52" s="361"/>
      <c r="D52" s="361"/>
      <c r="E52" s="361"/>
      <c r="F52" s="361"/>
      <c r="G52" s="361"/>
      <c r="H52" s="362"/>
      <c r="I52" s="362"/>
      <c r="J52" s="362"/>
      <c r="K52" s="362"/>
      <c r="L52" s="362"/>
      <c r="M52" s="387">
        <f>SUM(M50:P51)</f>
        <v>0</v>
      </c>
      <c r="N52" s="381"/>
      <c r="O52" s="381"/>
      <c r="P52" s="382"/>
      <c r="Q52" s="387">
        <f>SUM(Q50:T51)</f>
        <v>0</v>
      </c>
      <c r="R52" s="381"/>
      <c r="S52" s="381"/>
      <c r="T52" s="382"/>
      <c r="U52" s="387">
        <f>SUM(U50:X51)</f>
        <v>0</v>
      </c>
      <c r="V52" s="381"/>
      <c r="W52" s="381"/>
      <c r="X52" s="382"/>
      <c r="Y52" s="16"/>
    </row>
    <row r="53" spans="2:25" s="14" customFormat="1" ht="13.5" customHeight="1" x14ac:dyDescent="0.15">
      <c r="B53" s="279" t="s">
        <v>211</v>
      </c>
      <c r="C53" s="280"/>
      <c r="D53" s="280"/>
      <c r="E53" s="280"/>
      <c r="F53" s="280"/>
      <c r="G53" s="280"/>
      <c r="H53" s="281"/>
      <c r="I53" s="281"/>
      <c r="J53" s="281"/>
      <c r="K53" s="281"/>
      <c r="L53" s="281"/>
      <c r="M53" s="233"/>
      <c r="N53" s="234"/>
      <c r="O53" s="234"/>
      <c r="P53" s="235"/>
      <c r="Q53" s="233"/>
      <c r="R53" s="234"/>
      <c r="S53" s="234"/>
      <c r="T53" s="235"/>
      <c r="U53" s="233"/>
      <c r="V53" s="234"/>
      <c r="W53" s="234"/>
      <c r="X53" s="235"/>
      <c r="Y53" s="16"/>
    </row>
    <row r="54" spans="2:25" s="14" customFormat="1" ht="13.5" customHeight="1" x14ac:dyDescent="0.15">
      <c r="B54" s="53"/>
      <c r="C54" s="54" t="s">
        <v>13</v>
      </c>
      <c r="D54" s="367" t="s">
        <v>212</v>
      </c>
      <c r="E54" s="368"/>
      <c r="F54" s="368"/>
      <c r="G54" s="368"/>
      <c r="H54" s="369"/>
      <c r="I54" s="369"/>
      <c r="J54" s="369"/>
      <c r="K54" s="369"/>
      <c r="L54" s="369"/>
      <c r="M54" s="233">
        <v>0</v>
      </c>
      <c r="N54" s="234"/>
      <c r="O54" s="234"/>
      <c r="P54" s="235"/>
      <c r="Q54" s="233">
        <v>0</v>
      </c>
      <c r="R54" s="234"/>
      <c r="S54" s="234"/>
      <c r="T54" s="235"/>
      <c r="U54" s="582">
        <f>SUM(M54:T54)</f>
        <v>0</v>
      </c>
      <c r="V54" s="583"/>
      <c r="W54" s="583"/>
      <c r="X54" s="584"/>
      <c r="Y54" s="16"/>
    </row>
    <row r="55" spans="2:25" s="14" customFormat="1" ht="13.5" customHeight="1" x14ac:dyDescent="0.15">
      <c r="B55" s="53"/>
      <c r="C55" s="54" t="s">
        <v>14</v>
      </c>
      <c r="D55" s="367" t="s">
        <v>213</v>
      </c>
      <c r="E55" s="368"/>
      <c r="F55" s="368"/>
      <c r="G55" s="368"/>
      <c r="H55" s="369"/>
      <c r="I55" s="369"/>
      <c r="J55" s="369"/>
      <c r="K55" s="369"/>
      <c r="L55" s="369"/>
      <c r="M55" s="370">
        <v>0</v>
      </c>
      <c r="N55" s="371"/>
      <c r="O55" s="371"/>
      <c r="P55" s="372"/>
      <c r="Q55" s="370">
        <v>0</v>
      </c>
      <c r="R55" s="371"/>
      <c r="S55" s="371"/>
      <c r="T55" s="372"/>
      <c r="U55" s="582">
        <f>SUM(M55:T55)</f>
        <v>0</v>
      </c>
      <c r="V55" s="583"/>
      <c r="W55" s="583"/>
      <c r="X55" s="584"/>
      <c r="Y55" s="16"/>
    </row>
    <row r="56" spans="2:25" s="14" customFormat="1" ht="13.5" customHeight="1" x14ac:dyDescent="0.15">
      <c r="B56" s="360" t="s">
        <v>214</v>
      </c>
      <c r="C56" s="361"/>
      <c r="D56" s="361"/>
      <c r="E56" s="361"/>
      <c r="F56" s="361"/>
      <c r="G56" s="361"/>
      <c r="H56" s="362"/>
      <c r="I56" s="362"/>
      <c r="J56" s="362"/>
      <c r="K56" s="362"/>
      <c r="L56" s="362"/>
      <c r="M56" s="387">
        <f>SUM(M54:P55)</f>
        <v>0</v>
      </c>
      <c r="N56" s="381"/>
      <c r="O56" s="381"/>
      <c r="P56" s="382"/>
      <c r="Q56" s="387">
        <f>SUM(Q54:T55)</f>
        <v>0</v>
      </c>
      <c r="R56" s="381"/>
      <c r="S56" s="381"/>
      <c r="T56" s="382"/>
      <c r="U56" s="387">
        <f>SUM(U54:X55)</f>
        <v>0</v>
      </c>
      <c r="V56" s="381"/>
      <c r="W56" s="381"/>
      <c r="X56" s="382"/>
      <c r="Y56" s="16"/>
    </row>
    <row r="57" spans="2:25" s="14" customFormat="1" ht="13.5" customHeight="1" x14ac:dyDescent="0.15">
      <c r="B57" s="18"/>
      <c r="C57" s="10"/>
      <c r="D57" s="275" t="s">
        <v>215</v>
      </c>
      <c r="E57" s="589"/>
      <c r="F57" s="589"/>
      <c r="G57" s="589"/>
      <c r="H57" s="589"/>
      <c r="I57" s="589"/>
      <c r="J57" s="589"/>
      <c r="K57" s="589"/>
      <c r="L57" s="590"/>
      <c r="M57" s="591">
        <v>0</v>
      </c>
      <c r="N57" s="592"/>
      <c r="O57" s="592"/>
      <c r="P57" s="593"/>
      <c r="Q57" s="591">
        <v>0</v>
      </c>
      <c r="R57" s="592"/>
      <c r="S57" s="592"/>
      <c r="T57" s="593"/>
      <c r="U57" s="380">
        <f>SUM(M57:T57)</f>
        <v>0</v>
      </c>
      <c r="V57" s="381"/>
      <c r="W57" s="381"/>
      <c r="X57" s="382"/>
      <c r="Y57" s="16"/>
    </row>
    <row r="58" spans="2:25" s="14" customFormat="1" ht="13.5" customHeight="1" thickBot="1" x14ac:dyDescent="0.2">
      <c r="B58" s="18"/>
      <c r="C58" s="10"/>
      <c r="D58" s="275" t="s">
        <v>216</v>
      </c>
      <c r="E58" s="275"/>
      <c r="F58" s="275"/>
      <c r="G58" s="275"/>
      <c r="H58" s="275"/>
      <c r="I58" s="275"/>
      <c r="J58" s="275"/>
      <c r="K58" s="275"/>
      <c r="L58" s="363"/>
      <c r="M58" s="594">
        <f>+M48+M52-M56+M57</f>
        <v>0</v>
      </c>
      <c r="N58" s="595"/>
      <c r="O58" s="595"/>
      <c r="P58" s="596"/>
      <c r="Q58" s="594">
        <f>+Q48+Q52-Q56+Q57</f>
        <v>0</v>
      </c>
      <c r="R58" s="595"/>
      <c r="S58" s="595"/>
      <c r="T58" s="596"/>
      <c r="U58" s="261">
        <f>+U48+U52-U56+U57</f>
        <v>0</v>
      </c>
      <c r="V58" s="262"/>
      <c r="W58" s="262"/>
      <c r="X58" s="263"/>
      <c r="Y58" s="16"/>
    </row>
    <row r="59" spans="2:25" s="14" customFormat="1" ht="13.5" customHeight="1" thickTop="1" x14ac:dyDescent="0.15">
      <c r="B59" s="18"/>
      <c r="C59" s="10"/>
      <c r="D59" s="275" t="s">
        <v>117</v>
      </c>
      <c r="E59" s="275"/>
      <c r="F59" s="275"/>
      <c r="G59" s="275"/>
      <c r="H59" s="275"/>
      <c r="I59" s="275"/>
      <c r="J59" s="275"/>
      <c r="K59" s="275"/>
      <c r="L59" s="363"/>
      <c r="M59" s="585"/>
      <c r="N59" s="586"/>
      <c r="O59" s="586"/>
      <c r="P59" s="587"/>
      <c r="Q59" s="585"/>
      <c r="R59" s="586"/>
      <c r="S59" s="586"/>
      <c r="T59" s="587"/>
      <c r="U59" s="270" t="e">
        <f>+#REF!</f>
        <v>#REF!</v>
      </c>
      <c r="V59" s="271"/>
      <c r="W59" s="271"/>
      <c r="X59" s="272"/>
      <c r="Y59" s="16"/>
    </row>
    <row r="60" spans="2:25" s="14" customFormat="1" ht="13.5" customHeight="1" thickBot="1" x14ac:dyDescent="0.2">
      <c r="B60" s="19" t="s">
        <v>118</v>
      </c>
      <c r="C60" s="20"/>
      <c r="D60" s="349" t="s">
        <v>119</v>
      </c>
      <c r="E60" s="349"/>
      <c r="F60" s="349"/>
      <c r="G60" s="349"/>
      <c r="H60" s="349"/>
      <c r="I60" s="349"/>
      <c r="J60" s="349"/>
      <c r="K60" s="349"/>
      <c r="L60" s="350"/>
      <c r="M60" s="351"/>
      <c r="N60" s="352"/>
      <c r="O60" s="352"/>
      <c r="P60" s="353"/>
      <c r="Q60" s="351"/>
      <c r="R60" s="352"/>
      <c r="S60" s="352"/>
      <c r="T60" s="353"/>
      <c r="U60" s="597" t="e">
        <f>+U58+U59</f>
        <v>#REF!</v>
      </c>
      <c r="V60" s="598"/>
      <c r="W60" s="598"/>
      <c r="X60" s="599"/>
      <c r="Y60" s="16"/>
    </row>
    <row r="61" spans="2:25" s="14" customFormat="1" ht="6" customHeight="1" thickTop="1" x14ac:dyDescent="0.15">
      <c r="B61" s="357"/>
      <c r="C61" s="358"/>
      <c r="D61" s="358"/>
      <c r="E61" s="358"/>
      <c r="F61" s="358"/>
      <c r="G61" s="358"/>
      <c r="H61" s="358"/>
      <c r="I61" s="358"/>
      <c r="J61" s="358"/>
      <c r="K61" s="358"/>
      <c r="L61" s="358"/>
      <c r="M61" s="359"/>
      <c r="N61" s="359"/>
      <c r="O61" s="359"/>
      <c r="P61" s="359"/>
      <c r="Q61" s="359"/>
      <c r="R61" s="359"/>
      <c r="S61" s="359"/>
      <c r="T61" s="359"/>
      <c r="U61" s="359"/>
      <c r="V61" s="359"/>
      <c r="W61" s="359"/>
      <c r="X61" s="359"/>
      <c r="Y61" s="13"/>
    </row>
    <row r="62" spans="2:25" ht="13.5" customHeight="1" x14ac:dyDescent="0.15">
      <c r="B62" s="391"/>
      <c r="C62" s="391"/>
      <c r="D62" s="391"/>
      <c r="E62" s="392"/>
      <c r="F62" s="391"/>
      <c r="G62" s="391"/>
      <c r="H62" s="391"/>
      <c r="I62" s="391"/>
      <c r="J62" s="391"/>
      <c r="K62" s="391"/>
      <c r="L62" s="391"/>
      <c r="M62" s="391"/>
      <c r="N62" s="391"/>
      <c r="O62" s="391"/>
      <c r="P62" s="391"/>
      <c r="Q62" s="391"/>
      <c r="R62" s="391"/>
      <c r="S62" s="391"/>
      <c r="T62" s="391"/>
      <c r="U62" s="391"/>
      <c r="V62" s="391"/>
      <c r="W62" s="391"/>
      <c r="X62" s="391"/>
    </row>
    <row r="63" spans="2:25" x14ac:dyDescent="0.15">
      <c r="B63" s="21"/>
      <c r="C63" s="21"/>
      <c r="D63" s="21"/>
      <c r="E63" s="21"/>
      <c r="F63" s="21"/>
      <c r="G63" s="21"/>
      <c r="H63" s="21"/>
      <c r="I63" s="21"/>
      <c r="J63" s="21"/>
      <c r="K63" s="21"/>
      <c r="L63" s="21"/>
      <c r="M63" s="21"/>
      <c r="N63" s="21"/>
      <c r="O63" s="21"/>
      <c r="P63" s="21"/>
      <c r="Q63" s="21"/>
      <c r="R63" s="21"/>
      <c r="S63" s="21"/>
      <c r="T63" s="21"/>
      <c r="U63" s="21"/>
      <c r="V63" s="21"/>
      <c r="W63" s="21"/>
      <c r="X63" s="21"/>
    </row>
    <row r="64" spans="2:25" x14ac:dyDescent="0.15">
      <c r="B64" s="21"/>
      <c r="C64" s="21"/>
      <c r="D64" s="21"/>
      <c r="E64" s="21"/>
      <c r="F64" s="21"/>
      <c r="G64" s="21"/>
      <c r="H64" s="21"/>
      <c r="I64" s="21"/>
      <c r="J64" s="21"/>
      <c r="K64" s="21"/>
      <c r="L64" s="21"/>
      <c r="M64" s="21"/>
      <c r="N64" s="21"/>
      <c r="O64" s="21"/>
      <c r="P64" s="21"/>
      <c r="Q64" s="21"/>
      <c r="R64" s="21"/>
      <c r="S64" s="21"/>
      <c r="T64" s="21"/>
      <c r="U64" s="21"/>
      <c r="V64" s="21"/>
      <c r="W64" s="21"/>
      <c r="X64" s="21"/>
    </row>
  </sheetData>
  <mergeCells count="234">
    <mergeCell ref="B61:X61"/>
    <mergeCell ref="B62:X62"/>
    <mergeCell ref="D59:L59"/>
    <mergeCell ref="M59:P59"/>
    <mergeCell ref="Q59:T59"/>
    <mergeCell ref="U59:X59"/>
    <mergeCell ref="D60:L60"/>
    <mergeCell ref="M60:P60"/>
    <mergeCell ref="Q60:T60"/>
    <mergeCell ref="U60:X60"/>
    <mergeCell ref="D57:L57"/>
    <mergeCell ref="M57:P57"/>
    <mergeCell ref="Q57:T57"/>
    <mergeCell ref="U57:X57"/>
    <mergeCell ref="D58:L58"/>
    <mergeCell ref="M58:P58"/>
    <mergeCell ref="Q58:T58"/>
    <mergeCell ref="U58:X58"/>
    <mergeCell ref="D55:L55"/>
    <mergeCell ref="M55:P55"/>
    <mergeCell ref="Q55:T55"/>
    <mergeCell ref="U55:X55"/>
    <mergeCell ref="B56:L56"/>
    <mergeCell ref="M56:P56"/>
    <mergeCell ref="Q56:T56"/>
    <mergeCell ref="U56:X56"/>
    <mergeCell ref="B53:L53"/>
    <mergeCell ref="M53:P53"/>
    <mergeCell ref="Q53:T53"/>
    <mergeCell ref="U53:X53"/>
    <mergeCell ref="D54:L54"/>
    <mergeCell ref="M54:P54"/>
    <mergeCell ref="Q54:T54"/>
    <mergeCell ref="U54:X54"/>
    <mergeCell ref="D51:L51"/>
    <mergeCell ref="M51:P51"/>
    <mergeCell ref="Q51:T51"/>
    <mergeCell ref="U51:X51"/>
    <mergeCell ref="B52:L52"/>
    <mergeCell ref="M52:P52"/>
    <mergeCell ref="Q52:T52"/>
    <mergeCell ref="U52:X52"/>
    <mergeCell ref="B49:L49"/>
    <mergeCell ref="M49:P49"/>
    <mergeCell ref="Q49:T49"/>
    <mergeCell ref="U49:X49"/>
    <mergeCell ref="D50:L50"/>
    <mergeCell ref="M50:P50"/>
    <mergeCell ref="Q50:T50"/>
    <mergeCell ref="U50:X50"/>
    <mergeCell ref="B47:L47"/>
    <mergeCell ref="M47:P47"/>
    <mergeCell ref="Q47:T47"/>
    <mergeCell ref="U47:X47"/>
    <mergeCell ref="D48:L48"/>
    <mergeCell ref="M48:P48"/>
    <mergeCell ref="Q48:T48"/>
    <mergeCell ref="U48:X48"/>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D41:L41"/>
    <mergeCell ref="M41:P41"/>
    <mergeCell ref="Q41:T41"/>
    <mergeCell ref="U41:X41"/>
    <mergeCell ref="E42:L42"/>
    <mergeCell ref="M42:P42"/>
    <mergeCell ref="Q42:T42"/>
    <mergeCell ref="U42:X42"/>
    <mergeCell ref="E39:L39"/>
    <mergeCell ref="M39:P39"/>
    <mergeCell ref="Q39:T39"/>
    <mergeCell ref="U39:X39"/>
    <mergeCell ref="E40:L40"/>
    <mergeCell ref="M40:P40"/>
    <mergeCell ref="Q40:T40"/>
    <mergeCell ref="U40:X40"/>
    <mergeCell ref="D37:L37"/>
    <mergeCell ref="M37:P37"/>
    <mergeCell ref="Q37:T37"/>
    <mergeCell ref="U37:X37"/>
    <mergeCell ref="E38:L38"/>
    <mergeCell ref="M38:P38"/>
    <mergeCell ref="Q38:T38"/>
    <mergeCell ref="U38:X38"/>
    <mergeCell ref="D35:L35"/>
    <mergeCell ref="M35:P35"/>
    <mergeCell ref="Q35:T35"/>
    <mergeCell ref="U35:X35"/>
    <mergeCell ref="D36:L36"/>
    <mergeCell ref="M36:P36"/>
    <mergeCell ref="Q36:T36"/>
    <mergeCell ref="U36:X36"/>
    <mergeCell ref="E33:L33"/>
    <mergeCell ref="M33:P33"/>
    <mergeCell ref="Q33:T33"/>
    <mergeCell ref="U33:X33"/>
    <mergeCell ref="E34:L34"/>
    <mergeCell ref="M34:P34"/>
    <mergeCell ref="Q34:T34"/>
    <mergeCell ref="U34:X34"/>
    <mergeCell ref="E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E27:L27"/>
    <mergeCell ref="M27:P27"/>
    <mergeCell ref="Q27:T27"/>
    <mergeCell ref="U27:X27"/>
    <mergeCell ref="D28:L28"/>
    <mergeCell ref="M28:P28"/>
    <mergeCell ref="Q28:T28"/>
    <mergeCell ref="U28:X28"/>
    <mergeCell ref="E25:L25"/>
    <mergeCell ref="M25:P25"/>
    <mergeCell ref="Q25:T25"/>
    <mergeCell ref="U25:X25"/>
    <mergeCell ref="E26:L26"/>
    <mergeCell ref="M26:P26"/>
    <mergeCell ref="Q26:T26"/>
    <mergeCell ref="U26:X26"/>
    <mergeCell ref="D23:L23"/>
    <mergeCell ref="M23:P23"/>
    <mergeCell ref="Q23:T23"/>
    <mergeCell ref="U23:X23"/>
    <mergeCell ref="E24:L24"/>
    <mergeCell ref="M24:P24"/>
    <mergeCell ref="Q24:T24"/>
    <mergeCell ref="U24:X24"/>
    <mergeCell ref="B21:L21"/>
    <mergeCell ref="M21:P21"/>
    <mergeCell ref="Q21:T21"/>
    <mergeCell ref="U21:X21"/>
    <mergeCell ref="D22:L22"/>
    <mergeCell ref="M22:P22"/>
    <mergeCell ref="Q22:T22"/>
    <mergeCell ref="U22:X22"/>
    <mergeCell ref="D19:L19"/>
    <mergeCell ref="M19:P19"/>
    <mergeCell ref="Q19:T19"/>
    <mergeCell ref="U19:X19"/>
    <mergeCell ref="B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B6:L6"/>
    <mergeCell ref="M6:P6"/>
    <mergeCell ref="Q6:T6"/>
    <mergeCell ref="U6:X6"/>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E1:X1"/>
    <mergeCell ref="B2:X2"/>
    <mergeCell ref="B3:E3"/>
    <mergeCell ref="F3:G3"/>
    <mergeCell ref="N3:O3"/>
    <mergeCell ref="U3:V3"/>
    <mergeCell ref="W3:X3"/>
    <mergeCell ref="B4:X4"/>
    <mergeCell ref="B5:L5"/>
    <mergeCell ref="M5:P5"/>
    <mergeCell ref="Q5:T5"/>
    <mergeCell ref="U5:X5"/>
  </mergeCells>
  <phoneticPr fontId="30"/>
  <pageMargins left="0.7" right="0.7" top="0.75" bottom="0.75" header="0.3" footer="0.3"/>
  <pageSetup paperSize="9" scale="9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活動計算書</vt:lpstr>
      <vt:lpstr>１活動計算書</vt:lpstr>
      <vt:lpstr>3注記</vt:lpstr>
      <vt:lpstr>4財産目録</vt:lpstr>
      <vt:lpstr>5活動計算書</vt:lpstr>
      <vt:lpstr>6貸借対照表</vt:lpstr>
      <vt:lpstr>7注記</vt:lpstr>
      <vt:lpstr>8財産目録</vt:lpstr>
      <vt:lpstr>9活動計算書</vt:lpstr>
      <vt:lpstr>10貸借対照表</vt:lpstr>
      <vt:lpstr>11注記</vt:lpstr>
      <vt:lpstr>12財産目録</vt:lpstr>
      <vt:lpstr>13活動計算書</vt:lpstr>
      <vt:lpstr>14貸借対照表</vt:lpstr>
      <vt:lpstr>15注記</vt:lpstr>
      <vt:lpstr>16財産目録</vt:lpstr>
      <vt:lpstr>'10貸借対照表'!Print_Area</vt:lpstr>
      <vt:lpstr>'12財産目録'!Print_Area</vt:lpstr>
      <vt:lpstr>'13活動計算書'!Print_Area</vt:lpstr>
      <vt:lpstr>'14貸借対照表'!Print_Area</vt:lpstr>
      <vt:lpstr>'16財産目録'!Print_Area</vt:lpstr>
      <vt:lpstr>'１活動計算書'!Print_Area</vt:lpstr>
      <vt:lpstr>'4財産目録'!Print_Area</vt:lpstr>
      <vt:lpstr>'5活動計算書'!Print_Area</vt:lpstr>
      <vt:lpstr>'6貸借対照表'!Print_Area</vt:lpstr>
      <vt:lpstr>'8財産目録'!Print_Area</vt:lpstr>
      <vt:lpstr>'9活動計算書'!Print_Area</vt:lpstr>
      <vt:lpstr>活動計算書!Print_Area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NPOボランティアサロンぐんま</dc:creator>
  <dc:description>草場さんからもらった状態</dc:description>
  <cp:lastModifiedBy>NPO法人 Kodomo Saijo</cp:lastModifiedBy>
  <cp:lastPrinted>2024-02-01T00:21:02Z</cp:lastPrinted>
  <dcterms:created xsi:type="dcterms:W3CDTF">2010-07-29T14:38:35Z</dcterms:created>
  <dcterms:modified xsi:type="dcterms:W3CDTF">2024-02-01T00:21:25Z</dcterms:modified>
</cp:coreProperties>
</file>