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ノートPC\Dropbox\Dropbox (結　本社)\32NPO 井坂さんと共有\３１年度2019　提出書類\計画書\"/>
    </mc:Choice>
  </mc:AlternateContent>
  <bookViews>
    <workbookView xWindow="0" yWindow="0" windowWidth="20490" windowHeight="7770" tabRatio="817"/>
  </bookViews>
  <sheets>
    <sheet name="活動計算書" sheetId="3" r:id="rId1"/>
    <sheet name="活動計算書( その他の事業有り）" sheetId="16" r:id="rId2"/>
    <sheet name="貸借対照表" sheetId="4" r:id="rId3"/>
    <sheet name="計算書類の注記" sheetId="5" r:id="rId4"/>
  </sheets>
  <definedNames>
    <definedName name="_xlnm.Print_Area" localSheetId="0">活動計算書!$A$1:$J$59</definedName>
    <definedName name="_xlnm.Print_Area" localSheetId="1">'活動計算書( その他の事業有り）'!$A$1:$K$74</definedName>
    <definedName name="_xlnm.Print_Area" localSheetId="3">計算書類の注記!$A$1:$L$84</definedName>
  </definedNames>
  <calcPr calcId="152511"/>
  <customWorkbookViews>
    <customWorkbookView name="JDL - 個人用ビュー" guid="{1F4C3A28-8AF7-4CA2-AA54-2977604E1925}" mergeInterval="0" personalView="1" maximized="1" xWindow="1" yWindow="1" windowWidth="1676" windowHeight="825" activeSheetId="6"/>
    <customWorkbookView name="江田 - 個人用ビュー" guid="{C6C41CC9-EC89-4C60-B6AF-090407442283}" mergeInterval="0" personalView="1" maximized="1" xWindow="1" yWindow="1" windowWidth="1676" windowHeight="831" activeSheetId="7"/>
  </customWorkbookViews>
</workbook>
</file>

<file path=xl/calcChain.xml><?xml version="1.0" encoding="utf-8"?>
<calcChain xmlns="http://schemas.openxmlformats.org/spreadsheetml/2006/main">
  <c r="J59" i="3" l="1"/>
  <c r="J57" i="3"/>
  <c r="J48" i="3"/>
  <c r="I27" i="3" l="1"/>
  <c r="J28" i="3" s="1"/>
  <c r="I46" i="3" l="1"/>
  <c r="H40" i="3" l="1"/>
  <c r="I41" i="3" s="1"/>
  <c r="J47" i="3" s="1"/>
</calcChain>
</file>

<file path=xl/sharedStrings.xml><?xml version="1.0" encoding="utf-8"?>
<sst xmlns="http://schemas.openxmlformats.org/spreadsheetml/2006/main" count="524" uniqueCount="251">
  <si>
    <t>　</t>
    <phoneticPr fontId="2"/>
  </si>
  <si>
    <t>科目</t>
    <rPh sb="0" eb="2">
      <t>カモク</t>
    </rPh>
    <phoneticPr fontId="2"/>
  </si>
  <si>
    <t>（単位：円）</t>
    <rPh sb="1" eb="3">
      <t>タンイ</t>
    </rPh>
    <rPh sb="4" eb="5">
      <t>エン</t>
    </rPh>
    <phoneticPr fontId="2"/>
  </si>
  <si>
    <t>受取利息</t>
    <rPh sb="0" eb="2">
      <t>ウケトリ</t>
    </rPh>
    <rPh sb="2" eb="4">
      <t>リソク</t>
    </rPh>
    <phoneticPr fontId="2"/>
  </si>
  <si>
    <t>旅費交通費</t>
    <rPh sb="0" eb="2">
      <t>リョヒ</t>
    </rPh>
    <rPh sb="2" eb="5">
      <t>コウツウヒ</t>
    </rPh>
    <phoneticPr fontId="2"/>
  </si>
  <si>
    <t>合計</t>
    <rPh sb="0" eb="2">
      <t>ゴウケイ</t>
    </rPh>
    <phoneticPr fontId="2"/>
  </si>
  <si>
    <t>臨時雇賃金</t>
    <rPh sb="0" eb="2">
      <t>リンジ</t>
    </rPh>
    <rPh sb="2" eb="3">
      <t>ヤト</t>
    </rPh>
    <rPh sb="3" eb="5">
      <t>チンギン</t>
    </rPh>
    <phoneticPr fontId="2"/>
  </si>
  <si>
    <t>当期正味財産増減額</t>
    <rPh sb="0" eb="2">
      <t>トウキ</t>
    </rPh>
    <rPh sb="2" eb="4">
      <t>ショウミ</t>
    </rPh>
    <rPh sb="4" eb="6">
      <t>ザイサン</t>
    </rPh>
    <rPh sb="6" eb="9">
      <t>ゾウゲンガク</t>
    </rPh>
    <phoneticPr fontId="2"/>
  </si>
  <si>
    <t>前期繰越正味財産</t>
    <rPh sb="0" eb="2">
      <t>ゼンキ</t>
    </rPh>
    <rPh sb="2" eb="4">
      <t>クリコシ</t>
    </rPh>
    <rPh sb="4" eb="6">
      <t>ショウミ</t>
    </rPh>
    <rPh sb="6" eb="8">
      <t>ザイサン</t>
    </rPh>
    <phoneticPr fontId="2"/>
  </si>
  <si>
    <t>管理費</t>
    <rPh sb="0" eb="3">
      <t>カンリヒ</t>
    </rPh>
    <phoneticPr fontId="2"/>
  </si>
  <si>
    <t>退職給付費用</t>
    <rPh sb="0" eb="2">
      <t>タイショク</t>
    </rPh>
    <rPh sb="2" eb="4">
      <t>キュウフ</t>
    </rPh>
    <rPh sb="4" eb="6">
      <t>ヒヨウ</t>
    </rPh>
    <phoneticPr fontId="2"/>
  </si>
  <si>
    <t>会議費</t>
    <rPh sb="0" eb="3">
      <t>カイギヒ</t>
    </rPh>
    <phoneticPr fontId="2"/>
  </si>
  <si>
    <t>金額</t>
    <rPh sb="0" eb="2">
      <t>キンガク</t>
    </rPh>
    <phoneticPr fontId="2"/>
  </si>
  <si>
    <t>×××</t>
    <phoneticPr fontId="2"/>
  </si>
  <si>
    <t>事業費</t>
    <rPh sb="0" eb="3">
      <t>ジギョウヒ</t>
    </rPh>
    <phoneticPr fontId="2"/>
  </si>
  <si>
    <t>特定非営利活動</t>
    <rPh sb="0" eb="2">
      <t>トクテイ</t>
    </rPh>
    <rPh sb="2" eb="5">
      <t>ヒエイリ</t>
    </rPh>
    <rPh sb="5" eb="7">
      <t>カツドウ</t>
    </rPh>
    <phoneticPr fontId="2"/>
  </si>
  <si>
    <t>その他の事業</t>
    <rPh sb="2" eb="3">
      <t>タ</t>
    </rPh>
    <rPh sb="4" eb="6">
      <t>ジギョウ</t>
    </rPh>
    <phoneticPr fontId="2"/>
  </si>
  <si>
    <t>受取会費</t>
  </si>
  <si>
    <t>１．</t>
  </si>
  <si>
    <t>経常収益</t>
  </si>
  <si>
    <t>Ⅰ</t>
  </si>
  <si>
    <t>Ⅰ</t>
    <phoneticPr fontId="2"/>
  </si>
  <si>
    <t>３．</t>
    <phoneticPr fontId="2"/>
  </si>
  <si>
    <t>受取助成金等</t>
    <phoneticPr fontId="2"/>
  </si>
  <si>
    <t>２．</t>
    <phoneticPr fontId="2"/>
  </si>
  <si>
    <t>４．</t>
    <phoneticPr fontId="2"/>
  </si>
  <si>
    <t>５．</t>
    <phoneticPr fontId="2"/>
  </si>
  <si>
    <t>経常費用</t>
  </si>
  <si>
    <t>Ⅱ</t>
    <phoneticPr fontId="2"/>
  </si>
  <si>
    <t>人件費</t>
    <phoneticPr fontId="2"/>
  </si>
  <si>
    <t>その他経費</t>
    <phoneticPr fontId="2"/>
  </si>
  <si>
    <t>資産の部</t>
  </si>
  <si>
    <t>流動資産</t>
    <phoneticPr fontId="2"/>
  </si>
  <si>
    <t>固定資産</t>
    <phoneticPr fontId="2"/>
  </si>
  <si>
    <t>流動負債</t>
    <phoneticPr fontId="2"/>
  </si>
  <si>
    <t>固定負債</t>
    <phoneticPr fontId="2"/>
  </si>
  <si>
    <t>経常外収益</t>
    <phoneticPr fontId="2"/>
  </si>
  <si>
    <t>Ⅲ</t>
    <phoneticPr fontId="2"/>
  </si>
  <si>
    <t>経常外費用</t>
    <phoneticPr fontId="2"/>
  </si>
  <si>
    <t>Ⅳ</t>
    <phoneticPr fontId="2"/>
  </si>
  <si>
    <t>（３）</t>
    <phoneticPr fontId="2"/>
  </si>
  <si>
    <t>１．</t>
    <phoneticPr fontId="2"/>
  </si>
  <si>
    <t>正会員受取会費</t>
  </si>
  <si>
    <t>賛助会員受取会費</t>
    <phoneticPr fontId="2"/>
  </si>
  <si>
    <t>　　</t>
    <phoneticPr fontId="2"/>
  </si>
  <si>
    <t>２．</t>
    <phoneticPr fontId="2"/>
  </si>
  <si>
    <t>事業収益</t>
    <phoneticPr fontId="2"/>
  </si>
  <si>
    <t>その他収益</t>
    <phoneticPr fontId="2"/>
  </si>
  <si>
    <t>給料手当</t>
    <rPh sb="0" eb="2">
      <t>キュウリョウ</t>
    </rPh>
    <rPh sb="2" eb="4">
      <t>テア</t>
    </rPh>
    <phoneticPr fontId="2"/>
  </si>
  <si>
    <t>人件費計</t>
    <rPh sb="0" eb="3">
      <t>ジンケンヒ</t>
    </rPh>
    <rPh sb="3" eb="4">
      <t>ケイ</t>
    </rPh>
    <phoneticPr fontId="2"/>
  </si>
  <si>
    <t>その他経費計</t>
    <rPh sb="2" eb="3">
      <t>タ</t>
    </rPh>
    <rPh sb="3" eb="5">
      <t>ケイヒ</t>
    </rPh>
    <rPh sb="5" eb="6">
      <t>ケイ</t>
    </rPh>
    <phoneticPr fontId="2"/>
  </si>
  <si>
    <t>経常費用計</t>
    <rPh sb="0" eb="2">
      <t>ケイジョウ</t>
    </rPh>
    <rPh sb="2" eb="4">
      <t>ヒヨウ</t>
    </rPh>
    <rPh sb="4" eb="5">
      <t>ケイ</t>
    </rPh>
    <phoneticPr fontId="2"/>
  </si>
  <si>
    <t>当期経常増減額</t>
    <rPh sb="0" eb="2">
      <t>トウキ</t>
    </rPh>
    <rPh sb="2" eb="4">
      <t>ケイジョウ</t>
    </rPh>
    <rPh sb="4" eb="7">
      <t>ゾウゲンガク</t>
    </rPh>
    <phoneticPr fontId="2"/>
  </si>
  <si>
    <t>経常外収益計</t>
    <phoneticPr fontId="2"/>
  </si>
  <si>
    <t>経常外費用計</t>
    <phoneticPr fontId="2"/>
  </si>
  <si>
    <t>現金預金</t>
    <phoneticPr fontId="2"/>
  </si>
  <si>
    <t>未収金</t>
    <phoneticPr fontId="2"/>
  </si>
  <si>
    <t>流動資産合計</t>
    <phoneticPr fontId="2"/>
  </si>
  <si>
    <t>（１）</t>
    <phoneticPr fontId="2"/>
  </si>
  <si>
    <t>（２）</t>
    <phoneticPr fontId="2"/>
  </si>
  <si>
    <t>（３）</t>
    <phoneticPr fontId="2"/>
  </si>
  <si>
    <t>負債の部</t>
    <phoneticPr fontId="2"/>
  </si>
  <si>
    <t>流動負債合計</t>
    <phoneticPr fontId="2"/>
  </si>
  <si>
    <t>固定負債合計</t>
    <phoneticPr fontId="2"/>
  </si>
  <si>
    <t>負債合計</t>
    <phoneticPr fontId="2"/>
  </si>
  <si>
    <t>正味財産の部</t>
    <phoneticPr fontId="2"/>
  </si>
  <si>
    <t>正味財産合計</t>
    <phoneticPr fontId="2"/>
  </si>
  <si>
    <t>負債及び正味財産合計</t>
    <phoneticPr fontId="2"/>
  </si>
  <si>
    <t>有形固定資産</t>
  </si>
  <si>
    <t>有形固定資産計</t>
  </si>
  <si>
    <t>無形固定資産</t>
  </si>
  <si>
    <t>無形固定資産計</t>
  </si>
  <si>
    <t>投資その他の資産</t>
  </si>
  <si>
    <t>投資その他の資産計</t>
  </si>
  <si>
    <t>固定資産合計</t>
  </si>
  <si>
    <t>資産合計</t>
  </si>
  <si>
    <t>経常収益計</t>
    <phoneticPr fontId="2"/>
  </si>
  <si>
    <t>当期正味財産増減額</t>
  </si>
  <si>
    <t>前期繰越正味財産額</t>
  </si>
  <si>
    <t>次期繰越正味財産額</t>
  </si>
  <si>
    <t>経常費用計</t>
  </si>
  <si>
    <t>経常外収益</t>
  </si>
  <si>
    <t>重要な会計方針</t>
  </si>
  <si>
    <t>施設の提供等の物的サービスの受入れは、活動計算書に計上しています。</t>
    <rPh sb="0" eb="2">
      <t>シセツ</t>
    </rPh>
    <rPh sb="3" eb="6">
      <t>テイキョウトウ</t>
    </rPh>
    <rPh sb="7" eb="9">
      <t>ブッテキ</t>
    </rPh>
    <rPh sb="14" eb="16">
      <t>ウケイレ</t>
    </rPh>
    <rPh sb="19" eb="21">
      <t>カツドウ</t>
    </rPh>
    <rPh sb="21" eb="24">
      <t>ケイサンショ</t>
    </rPh>
    <rPh sb="25" eb="27">
      <t>ケイジョウ</t>
    </rPh>
    <phoneticPr fontId="2"/>
  </si>
  <si>
    <t>３．</t>
  </si>
  <si>
    <t>４．</t>
  </si>
  <si>
    <t>５．</t>
  </si>
  <si>
    <t>６．</t>
    <phoneticPr fontId="2"/>
  </si>
  <si>
    <t>７．</t>
    <phoneticPr fontId="2"/>
  </si>
  <si>
    <t>８．</t>
    <phoneticPr fontId="2"/>
  </si>
  <si>
    <t>９．</t>
    <phoneticPr fontId="2"/>
  </si>
  <si>
    <t>役員報酬</t>
    <rPh sb="0" eb="4">
      <t>ヤクインホウシュウ</t>
    </rPh>
    <phoneticPr fontId="2"/>
  </si>
  <si>
    <t>１．事業費</t>
    <rPh sb="2" eb="5">
      <t>ジギョウヒ</t>
    </rPh>
    <phoneticPr fontId="2"/>
  </si>
  <si>
    <t>管理費計</t>
    <rPh sb="0" eb="3">
      <t>カンリヒ</t>
    </rPh>
    <rPh sb="3" eb="4">
      <t>ケイ</t>
    </rPh>
    <phoneticPr fontId="2"/>
  </si>
  <si>
    <t>業務委託費</t>
    <rPh sb="0" eb="5">
      <t>ギョウムイタクヒ</t>
    </rPh>
    <phoneticPr fontId="2"/>
  </si>
  <si>
    <t>旅費交通費</t>
    <rPh sb="0" eb="5">
      <t>リョヒコウツウヒ</t>
    </rPh>
    <phoneticPr fontId="2"/>
  </si>
  <si>
    <t>経理区分振替額</t>
    <rPh sb="0" eb="2">
      <t>ケイリ</t>
    </rPh>
    <rPh sb="2" eb="4">
      <t>クブン</t>
    </rPh>
    <rPh sb="4" eb="6">
      <t>フリカエ</t>
    </rPh>
    <rPh sb="6" eb="7">
      <t>ガク</t>
    </rPh>
    <phoneticPr fontId="2"/>
  </si>
  <si>
    <t>（２）</t>
    <phoneticPr fontId="2"/>
  </si>
  <si>
    <t>（１）</t>
    <phoneticPr fontId="2"/>
  </si>
  <si>
    <t>人件費</t>
  </si>
  <si>
    <t>ボランティアによる役務の提供は、「５．活動の原価の算定にあたって必要なボランティアによる役務の提供の内訳」として注記しています。</t>
    <phoneticPr fontId="2"/>
  </si>
  <si>
    <t>給料手当</t>
  </si>
  <si>
    <t>・・・・・・・・・</t>
  </si>
  <si>
    <t>その他経費計</t>
  </si>
  <si>
    <t>事業費計</t>
    <phoneticPr fontId="2"/>
  </si>
  <si>
    <t>１．</t>
    <phoneticPr fontId="2"/>
  </si>
  <si>
    <t>事業費</t>
    <phoneticPr fontId="2"/>
  </si>
  <si>
    <t>２．</t>
    <phoneticPr fontId="2"/>
  </si>
  <si>
    <t>管理費</t>
    <phoneticPr fontId="2"/>
  </si>
  <si>
    <t>に係る事業</t>
    <rPh sb="1" eb="2">
      <t>カカ</t>
    </rPh>
    <rPh sb="3" eb="5">
      <t>ジギョウ</t>
    </rPh>
    <phoneticPr fontId="2"/>
  </si>
  <si>
    <t>×××</t>
  </si>
  <si>
    <t>受取寄附金</t>
  </si>
  <si>
    <t>受取寄附金　　</t>
    <rPh sb="0" eb="2">
      <t>ウケトリ</t>
    </rPh>
    <phoneticPr fontId="2"/>
  </si>
  <si>
    <t>税引前当期正味財産増減額</t>
    <rPh sb="0" eb="2">
      <t>ゼイビキ</t>
    </rPh>
    <rPh sb="2" eb="3">
      <t>マエ</t>
    </rPh>
    <rPh sb="3" eb="5">
      <t>トウキ</t>
    </rPh>
    <rPh sb="5" eb="7">
      <t>ショウミ</t>
    </rPh>
    <rPh sb="7" eb="9">
      <t>ザイサン</t>
    </rPh>
    <rPh sb="9" eb="11">
      <t>ゾウゲン</t>
    </rPh>
    <rPh sb="11" eb="12">
      <t>ガク</t>
    </rPh>
    <phoneticPr fontId="2"/>
  </si>
  <si>
    <t>法人税、住民税及び事業税</t>
    <rPh sb="0" eb="3">
      <t>ホウジンゼイ</t>
    </rPh>
    <rPh sb="4" eb="7">
      <t>ジュウミンゼイ</t>
    </rPh>
    <rPh sb="7" eb="8">
      <t>オヨ</t>
    </rPh>
    <rPh sb="9" eb="12">
      <t>ジギョウゼイ</t>
    </rPh>
    <phoneticPr fontId="2"/>
  </si>
  <si>
    <t>計算書類の注記</t>
    <rPh sb="0" eb="2">
      <t>ケイサン</t>
    </rPh>
    <rPh sb="2" eb="4">
      <t>ショルイ</t>
    </rPh>
    <rPh sb="5" eb="7">
      <t>チュウキ</t>
    </rPh>
    <phoneticPr fontId="2"/>
  </si>
  <si>
    <t xml:space="preserve"> （２）</t>
    <phoneticPr fontId="2"/>
  </si>
  <si>
    <t xml:space="preserve"> （１）</t>
    <phoneticPr fontId="2"/>
  </si>
  <si>
    <t>Ⅱ　経常費用</t>
    <rPh sb="2" eb="4">
      <t>ケイジョウ</t>
    </rPh>
    <rPh sb="4" eb="6">
      <t>ヒヨウ</t>
    </rPh>
    <phoneticPr fontId="2"/>
  </si>
  <si>
    <t>Ⅰ　経常収益</t>
    <rPh sb="2" eb="4">
      <t>ケイジョウ</t>
    </rPh>
    <rPh sb="4" eb="6">
      <t>シュウエキ</t>
    </rPh>
    <phoneticPr fontId="2"/>
  </si>
  <si>
    <t xml:space="preserve"> １．</t>
    <phoneticPr fontId="2"/>
  </si>
  <si>
    <t>受取会費</t>
    <rPh sb="0" eb="2">
      <t>ウケトリ</t>
    </rPh>
    <rPh sb="2" eb="4">
      <t>カイヒ</t>
    </rPh>
    <phoneticPr fontId="2"/>
  </si>
  <si>
    <t xml:space="preserve"> ２．</t>
  </si>
  <si>
    <t xml:space="preserve"> ３．</t>
  </si>
  <si>
    <t xml:space="preserve"> ４．</t>
  </si>
  <si>
    <t xml:space="preserve"> ５．</t>
  </si>
  <si>
    <t>受取寄附金</t>
    <rPh sb="0" eb="2">
      <t>ウケトリ</t>
    </rPh>
    <rPh sb="2" eb="5">
      <t>キフキン</t>
    </rPh>
    <phoneticPr fontId="2"/>
  </si>
  <si>
    <t>受取助成金等</t>
    <rPh sb="0" eb="2">
      <t>ウケトリ</t>
    </rPh>
    <rPh sb="2" eb="5">
      <t>ジョセイキン</t>
    </rPh>
    <rPh sb="5" eb="6">
      <t>トウ</t>
    </rPh>
    <phoneticPr fontId="2"/>
  </si>
  <si>
    <t>経常収益計</t>
    <rPh sb="0" eb="2">
      <t>ケイジョウ</t>
    </rPh>
    <rPh sb="2" eb="4">
      <t>シュウエキ</t>
    </rPh>
    <rPh sb="4" eb="5">
      <t>ケイ</t>
    </rPh>
    <phoneticPr fontId="2"/>
  </si>
  <si>
    <t>その他収益</t>
    <rPh sb="2" eb="3">
      <t>タ</t>
    </rPh>
    <rPh sb="3" eb="5">
      <t>シュウエキ</t>
    </rPh>
    <phoneticPr fontId="2"/>
  </si>
  <si>
    <t>支払利息</t>
    <rPh sb="0" eb="2">
      <t>シハライ</t>
    </rPh>
    <rPh sb="2" eb="4">
      <t>リソク</t>
    </rPh>
    <phoneticPr fontId="2"/>
  </si>
  <si>
    <t>事業収益</t>
    <rPh sb="0" eb="2">
      <t>ジギョウ</t>
    </rPh>
    <rPh sb="2" eb="4">
      <t>シュウエキ</t>
    </rPh>
    <phoneticPr fontId="2"/>
  </si>
  <si>
    <t>減価償却費</t>
    <rPh sb="0" eb="5">
      <t>ゲンカショウキャクヒ</t>
    </rPh>
    <phoneticPr fontId="2"/>
  </si>
  <si>
    <t>消費税等の会計処理</t>
    <phoneticPr fontId="2"/>
  </si>
  <si>
    <t>　・　重要な後発事象</t>
    <rPh sb="3" eb="5">
      <t>ジュウヨウ</t>
    </rPh>
    <rPh sb="6" eb="8">
      <t>コウハツ</t>
    </rPh>
    <rPh sb="8" eb="10">
      <t>ジショウ</t>
    </rPh>
    <phoneticPr fontId="2"/>
  </si>
  <si>
    <t>　・　その他の事業に係る資産の状況</t>
    <rPh sb="5" eb="6">
      <t>タ</t>
    </rPh>
    <rPh sb="7" eb="9">
      <t>ジギョウ</t>
    </rPh>
    <rPh sb="10" eb="11">
      <t>カカ</t>
    </rPh>
    <rPh sb="12" eb="14">
      <t>シサン</t>
    </rPh>
    <rPh sb="15" eb="17">
      <t>ジョウキョウ</t>
    </rPh>
    <phoneticPr fontId="2"/>
  </si>
  <si>
    <t>　・　現物寄附の評価方法</t>
    <rPh sb="3" eb="5">
      <t>ゲンブツ</t>
    </rPh>
    <rPh sb="5" eb="7">
      <t>キフ</t>
    </rPh>
    <rPh sb="8" eb="10">
      <t>ヒョウカ</t>
    </rPh>
    <rPh sb="10" eb="12">
      <t>ホウホウ</t>
    </rPh>
    <phoneticPr fontId="2"/>
  </si>
  <si>
    <t>　・　事業費と管理費の按分方法</t>
    <rPh sb="3" eb="5">
      <t>ジギョウ</t>
    </rPh>
    <rPh sb="5" eb="6">
      <t>ヒ</t>
    </rPh>
    <rPh sb="7" eb="10">
      <t>カンリヒ</t>
    </rPh>
    <rPh sb="11" eb="13">
      <t>アンブン</t>
    </rPh>
    <rPh sb="13" eb="15">
      <t>ホウホウ</t>
    </rPh>
    <phoneticPr fontId="2"/>
  </si>
  <si>
    <t>固定資産の減価償却の方法</t>
    <phoneticPr fontId="2"/>
  </si>
  <si>
    <t>引当金の計上基準</t>
    <phoneticPr fontId="2"/>
  </si>
  <si>
    <t>施設の提供等の物的サービスを受けた場合の会計処理</t>
    <rPh sb="0" eb="2">
      <t>シセツ</t>
    </rPh>
    <rPh sb="3" eb="6">
      <t>テイキョウトウ</t>
    </rPh>
    <rPh sb="7" eb="9">
      <t>ブッテキ</t>
    </rPh>
    <rPh sb="14" eb="15">
      <t>ウ</t>
    </rPh>
    <rPh sb="17" eb="19">
      <t>バアイ</t>
    </rPh>
    <rPh sb="20" eb="22">
      <t>カイケイ</t>
    </rPh>
    <rPh sb="22" eb="24">
      <t>ショリ</t>
    </rPh>
    <phoneticPr fontId="2"/>
  </si>
  <si>
    <t>ボランティアによる役務の提供</t>
    <phoneticPr fontId="2"/>
  </si>
  <si>
    <t>事業別損益の状況</t>
    <rPh sb="0" eb="2">
      <t>ジギョウ</t>
    </rPh>
    <rPh sb="2" eb="3">
      <t>ベツ</t>
    </rPh>
    <rPh sb="3" eb="5">
      <t>ソンエキ</t>
    </rPh>
    <rPh sb="6" eb="8">
      <t>ジョウキョウ</t>
    </rPh>
    <phoneticPr fontId="2"/>
  </si>
  <si>
    <t>施設の提供等の物的サービスの受入の内訳</t>
    <phoneticPr fontId="2"/>
  </si>
  <si>
    <t>活動の原価の算定にあたって必要なボランティアによる役務の提供の内訳</t>
    <phoneticPr fontId="2"/>
  </si>
  <si>
    <t>固定資産の増減内訳</t>
    <phoneticPr fontId="2"/>
  </si>
  <si>
    <t>借入金の増減内訳</t>
    <phoneticPr fontId="2"/>
  </si>
  <si>
    <t>役員及びその近親者との取引の内容</t>
    <phoneticPr fontId="2"/>
  </si>
  <si>
    <t>10．その他特定非営利活動法人の資産、負債及び正味財産の状態並びに正味財産の増減の状況を明らかにす
　るために必要な事項</t>
    <rPh sb="5" eb="6">
      <t>タ</t>
    </rPh>
    <rPh sb="6" eb="8">
      <t>トクテイ</t>
    </rPh>
    <rPh sb="8" eb="11">
      <t>ヒエイリ</t>
    </rPh>
    <rPh sb="11" eb="13">
      <t>カツドウ</t>
    </rPh>
    <rPh sb="13" eb="15">
      <t>ホウジン</t>
    </rPh>
    <rPh sb="16" eb="18">
      <t>シサン</t>
    </rPh>
    <rPh sb="19" eb="21">
      <t>フサイ</t>
    </rPh>
    <rPh sb="21" eb="22">
      <t>オヨ</t>
    </rPh>
    <rPh sb="23" eb="25">
      <t>ショウミ</t>
    </rPh>
    <rPh sb="25" eb="27">
      <t>ザイサン</t>
    </rPh>
    <rPh sb="28" eb="30">
      <t>ジョウタイ</t>
    </rPh>
    <rPh sb="30" eb="31">
      <t>ナラ</t>
    </rPh>
    <rPh sb="33" eb="35">
      <t>ショウミ</t>
    </rPh>
    <rPh sb="35" eb="37">
      <t>ザイサン</t>
    </rPh>
    <rPh sb="38" eb="40">
      <t>ゾウゲン</t>
    </rPh>
    <rPh sb="41" eb="43">
      <t>ジョウキョウ</t>
    </rPh>
    <rPh sb="44" eb="45">
      <t>アキ</t>
    </rPh>
    <rPh sb="55" eb="57">
      <t>ヒツヨウ</t>
    </rPh>
    <rPh sb="58" eb="60">
      <t>ジコウ</t>
    </rPh>
    <phoneticPr fontId="2"/>
  </si>
  <si>
    <t>消費税等の会計処理は、税込方式によっています。</t>
    <rPh sb="0" eb="3">
      <t>ショウヒゼイ</t>
    </rPh>
    <rPh sb="3" eb="4">
      <t>トウ</t>
    </rPh>
    <rPh sb="5" eb="7">
      <t>カイケイ</t>
    </rPh>
    <rPh sb="7" eb="9">
      <t>ショリ</t>
    </rPh>
    <rPh sb="11" eb="12">
      <t>ゼイ</t>
    </rPh>
    <rPh sb="12" eb="13">
      <t>コミ</t>
    </rPh>
    <rPh sb="13" eb="15">
      <t>ホウシキ</t>
    </rPh>
    <phoneticPr fontId="2"/>
  </si>
  <si>
    <t>雑収益</t>
    <phoneticPr fontId="2"/>
  </si>
  <si>
    <t>　計算書類の作成は、ＮＰＯ法人会計基準（2011年11月20日　ＮＰＯ法人会計基準協議会）によっています。</t>
    <rPh sb="1" eb="3">
      <t>ケイサン</t>
    </rPh>
    <rPh sb="3" eb="5">
      <t>ショルイ</t>
    </rPh>
    <phoneticPr fontId="2"/>
  </si>
  <si>
    <t>使途等が制約された寄附金等の内訳</t>
    <rPh sb="2" eb="3">
      <t>トウ</t>
    </rPh>
    <rPh sb="11" eb="12">
      <t>キン</t>
    </rPh>
    <phoneticPr fontId="2"/>
  </si>
  <si>
    <t>法人の名称　　特定非営利活動法人　○○○○○</t>
    <rPh sb="0" eb="2">
      <t>ホウジン</t>
    </rPh>
    <rPh sb="3" eb="5">
      <t>メイショウ</t>
    </rPh>
    <rPh sb="7" eb="9">
      <t>トクテイ</t>
    </rPh>
    <rPh sb="9" eb="12">
      <t>ヒエイリ</t>
    </rPh>
    <rPh sb="12" eb="14">
      <t>カツドウ</t>
    </rPh>
    <rPh sb="14" eb="16">
      <t>ホウジン</t>
    </rPh>
    <phoneticPr fontId="2"/>
  </si>
  <si>
    <t>活動計算書</t>
  </si>
  <si>
    <t>貸借対照表</t>
  </si>
  <si>
    <t>また、計上額の算定方法は、「４.　施設の提供等の物的サービスの受入の内訳」に記載しています。</t>
    <phoneticPr fontId="2"/>
  </si>
  <si>
    <t>Ⅰ</t>
    <phoneticPr fontId="2"/>
  </si>
  <si>
    <t>経常収益</t>
    <phoneticPr fontId="2"/>
  </si>
  <si>
    <t>１．</t>
    <phoneticPr fontId="2"/>
  </si>
  <si>
    <t>受取会費</t>
    <phoneticPr fontId="2"/>
  </si>
  <si>
    <t>法定福利費</t>
  </si>
  <si>
    <t>福利厚生費</t>
  </si>
  <si>
    <t>人件費計</t>
  </si>
  <si>
    <t>その他経費</t>
  </si>
  <si>
    <t>会議費</t>
  </si>
  <si>
    <t>旅費交通費</t>
  </si>
  <si>
    <t>事業費計</t>
  </si>
  <si>
    <t>２．管理費</t>
    <rPh sb="2" eb="5">
      <t>カンリヒ</t>
    </rPh>
    <phoneticPr fontId="2"/>
  </si>
  <si>
    <t>正会員受取会費</t>
    <phoneticPr fontId="2"/>
  </si>
  <si>
    <t>×××</t>
    <phoneticPr fontId="2"/>
  </si>
  <si>
    <t>２．</t>
    <phoneticPr fontId="2"/>
  </si>
  <si>
    <t>３．</t>
    <phoneticPr fontId="2"/>
  </si>
  <si>
    <t>受取助成金等</t>
    <phoneticPr fontId="2"/>
  </si>
  <si>
    <t>　　　　</t>
    <phoneticPr fontId="2"/>
  </si>
  <si>
    <t>受取民間助成金</t>
    <phoneticPr fontId="2"/>
  </si>
  <si>
    <t>４．</t>
    <phoneticPr fontId="2"/>
  </si>
  <si>
    <t>事業収益</t>
    <phoneticPr fontId="2"/>
  </si>
  <si>
    <t>○○事業収益</t>
    <phoneticPr fontId="2"/>
  </si>
  <si>
    <t>△△事業収益</t>
    <phoneticPr fontId="2"/>
  </si>
  <si>
    <t>５．</t>
    <phoneticPr fontId="2"/>
  </si>
  <si>
    <t>その他収益</t>
    <phoneticPr fontId="2"/>
  </si>
  <si>
    <t>受取利息</t>
    <phoneticPr fontId="2"/>
  </si>
  <si>
    <t>雑収益</t>
    <phoneticPr fontId="2"/>
  </si>
  <si>
    <t>経常収益計</t>
    <phoneticPr fontId="2"/>
  </si>
  <si>
    <t>Ⅱ</t>
    <phoneticPr fontId="2"/>
  </si>
  <si>
    <t>（１）</t>
    <phoneticPr fontId="2"/>
  </si>
  <si>
    <t>（２）</t>
    <phoneticPr fontId="2"/>
  </si>
  <si>
    <t>当期経常増減額</t>
    <phoneticPr fontId="2"/>
  </si>
  <si>
    <t>Ⅲ</t>
    <phoneticPr fontId="2"/>
  </si>
  <si>
    <t>固定資産売却益</t>
    <phoneticPr fontId="2"/>
  </si>
  <si>
    <t>・・・・・・・・・</t>
    <phoneticPr fontId="2"/>
  </si>
  <si>
    <t>経常外収益計</t>
    <phoneticPr fontId="2"/>
  </si>
  <si>
    <t>Ⅳ</t>
    <phoneticPr fontId="2"/>
  </si>
  <si>
    <t>経常外費用</t>
    <phoneticPr fontId="2"/>
  </si>
  <si>
    <t>過年度損益修正損</t>
    <phoneticPr fontId="2"/>
  </si>
  <si>
    <t>経常外費用計</t>
    <phoneticPr fontId="2"/>
  </si>
  <si>
    <t>△×××</t>
    <phoneticPr fontId="2"/>
  </si>
  <si>
    <t>当期正味財産増減額</t>
    <phoneticPr fontId="2"/>
  </si>
  <si>
    <t>前期繰越正味財産額</t>
    <phoneticPr fontId="2"/>
  </si>
  <si>
    <t>次期繰越正味財産額</t>
    <phoneticPr fontId="2"/>
  </si>
  <si>
    <t>××年×月×日から××年×月×日まで</t>
  </si>
  <si>
    <t>消耗品費</t>
    <rPh sb="0" eb="2">
      <t>ショウモウ</t>
    </rPh>
    <rPh sb="2" eb="3">
      <t>ヒン</t>
    </rPh>
    <rPh sb="3" eb="4">
      <t>ヒ</t>
    </rPh>
    <phoneticPr fontId="2"/>
  </si>
  <si>
    <t>臨時雇賃金</t>
    <rPh sb="0" eb="5">
      <t>リンジヤトイチンギン</t>
    </rPh>
    <phoneticPr fontId="2"/>
  </si>
  <si>
    <t>地域への福祉支援事業収益</t>
    <rPh sb="0" eb="2">
      <t>チイキ</t>
    </rPh>
    <rPh sb="4" eb="6">
      <t>フクシ</t>
    </rPh>
    <rPh sb="6" eb="8">
      <t>シエン</t>
    </rPh>
    <rPh sb="8" eb="10">
      <t>ジギョウ</t>
    </rPh>
    <rPh sb="10" eb="12">
      <t>シュウエキ</t>
    </rPh>
    <phoneticPr fontId="2"/>
  </si>
  <si>
    <t>高齢者・障がい者への保険適用外の支援事業収益</t>
    <rPh sb="0" eb="3">
      <t>コウレイシャ</t>
    </rPh>
    <rPh sb="4" eb="5">
      <t>ショウ</t>
    </rPh>
    <rPh sb="7" eb="8">
      <t>シャ</t>
    </rPh>
    <rPh sb="10" eb="12">
      <t>ホケン</t>
    </rPh>
    <rPh sb="12" eb="14">
      <t>テキヨウ</t>
    </rPh>
    <rPh sb="14" eb="15">
      <t>ガイ</t>
    </rPh>
    <rPh sb="16" eb="18">
      <t>シエン</t>
    </rPh>
    <rPh sb="18" eb="20">
      <t>ジギョウ</t>
    </rPh>
    <rPh sb="20" eb="22">
      <t>シュウエキ</t>
    </rPh>
    <phoneticPr fontId="2"/>
  </si>
  <si>
    <t>障害者の日常生活及び社会生活を総合的に支援するための法律に基づく障害福祉サービス事業収益</t>
    <rPh sb="0" eb="2">
      <t>ショウガイ</t>
    </rPh>
    <rPh sb="2" eb="3">
      <t>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ショウガイ</t>
    </rPh>
    <rPh sb="34" eb="36">
      <t>フクシ</t>
    </rPh>
    <rPh sb="40" eb="42">
      <t>ジギョウ</t>
    </rPh>
    <rPh sb="42" eb="44">
      <t>シュウエキ</t>
    </rPh>
    <phoneticPr fontId="2"/>
  </si>
  <si>
    <t>障害者の日常生活及び社会生活を総合的に支援するための法律に基づく地域生活支援事業収益</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チイキ</t>
    </rPh>
    <rPh sb="34" eb="36">
      <t>セイカツ</t>
    </rPh>
    <rPh sb="36" eb="38">
      <t>シエン</t>
    </rPh>
    <rPh sb="38" eb="40">
      <t>ジギョウ</t>
    </rPh>
    <rPh sb="40" eb="42">
      <t>シュウエキ</t>
    </rPh>
    <phoneticPr fontId="2"/>
  </si>
  <si>
    <t>その他、この法人の目的を達成するために必要な事業</t>
    <rPh sb="2" eb="3">
      <t>ホカ</t>
    </rPh>
    <rPh sb="6" eb="8">
      <t>ホウジン</t>
    </rPh>
    <rPh sb="9" eb="11">
      <t>モクテキ</t>
    </rPh>
    <rPh sb="12" eb="14">
      <t>タッセイ</t>
    </rPh>
    <rPh sb="19" eb="21">
      <t>ヒツヨウ</t>
    </rPh>
    <rPh sb="22" eb="24">
      <t>ジギョウ</t>
    </rPh>
    <phoneticPr fontId="2"/>
  </si>
  <si>
    <t>NPO法人アイゼン</t>
    <rPh sb="3" eb="5">
      <t>ホウジン</t>
    </rPh>
    <phoneticPr fontId="2"/>
  </si>
  <si>
    <t>（１）</t>
    <phoneticPr fontId="2"/>
  </si>
  <si>
    <t>（２）</t>
    <phoneticPr fontId="2"/>
  </si>
  <si>
    <t>（４）</t>
    <phoneticPr fontId="2"/>
  </si>
  <si>
    <t>（５）</t>
    <phoneticPr fontId="2"/>
  </si>
  <si>
    <t>障害者の日常生活及び社会生活を総合的に支援するための法律に基づく地域生活支援事業収益</t>
    <rPh sb="0" eb="2">
      <t>ショウガイ</t>
    </rPh>
    <rPh sb="2" eb="3">
      <t>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チイキ</t>
    </rPh>
    <rPh sb="34" eb="36">
      <t>セイカツ</t>
    </rPh>
    <rPh sb="36" eb="38">
      <t>シエン</t>
    </rPh>
    <rPh sb="38" eb="40">
      <t>ジギョウ</t>
    </rPh>
    <rPh sb="40" eb="42">
      <t>シュウエキ</t>
    </rPh>
    <phoneticPr fontId="2"/>
  </si>
  <si>
    <t>その他、この法人の目的を達成するために必要な事業</t>
    <rPh sb="2" eb="3">
      <t>ホカ</t>
    </rPh>
    <rPh sb="6" eb="8">
      <t>ホウジン</t>
    </rPh>
    <rPh sb="9" eb="11">
      <t>モクテキ</t>
    </rPh>
    <rPh sb="12" eb="14">
      <t>タッセイ</t>
    </rPh>
    <rPh sb="19" eb="21">
      <t>ヒツヨウ</t>
    </rPh>
    <rPh sb="22" eb="24">
      <t>ジギョウ</t>
    </rPh>
    <phoneticPr fontId="2"/>
  </si>
  <si>
    <t>0</t>
  </si>
  <si>
    <t>0</t>
    <phoneticPr fontId="2"/>
  </si>
  <si>
    <t>0</t>
    <phoneticPr fontId="2"/>
  </si>
  <si>
    <t>0</t>
    <phoneticPr fontId="2"/>
  </si>
  <si>
    <t>0</t>
    <phoneticPr fontId="2"/>
  </si>
  <si>
    <t>0</t>
    <phoneticPr fontId="2"/>
  </si>
  <si>
    <t>61900</t>
    <phoneticPr fontId="2"/>
  </si>
  <si>
    <t>61900</t>
    <phoneticPr fontId="2"/>
  </si>
  <si>
    <t>0</t>
    <phoneticPr fontId="2"/>
  </si>
  <si>
    <t>0</t>
    <phoneticPr fontId="2"/>
  </si>
  <si>
    <t>0</t>
    <phoneticPr fontId="2"/>
  </si>
  <si>
    <t>0</t>
    <phoneticPr fontId="2"/>
  </si>
  <si>
    <t>61900</t>
    <phoneticPr fontId="2"/>
  </si>
  <si>
    <t>0</t>
    <phoneticPr fontId="2"/>
  </si>
  <si>
    <t>なし</t>
    <phoneticPr fontId="2"/>
  </si>
  <si>
    <t>なし</t>
    <phoneticPr fontId="2"/>
  </si>
  <si>
    <t>なし</t>
    <phoneticPr fontId="2"/>
  </si>
  <si>
    <t>なし</t>
    <phoneticPr fontId="2"/>
  </si>
  <si>
    <t>なし</t>
    <phoneticPr fontId="2"/>
  </si>
  <si>
    <t>なし</t>
    <phoneticPr fontId="2"/>
  </si>
  <si>
    <t>固定資産がない</t>
    <rPh sb="0" eb="2">
      <t>コテイ</t>
    </rPh>
    <rPh sb="2" eb="4">
      <t>シサン</t>
    </rPh>
    <phoneticPr fontId="2"/>
  </si>
  <si>
    <t>対象がない</t>
    <rPh sb="0" eb="2">
      <t>タイショウ</t>
    </rPh>
    <phoneticPr fontId="2"/>
  </si>
  <si>
    <t>管理部門</t>
    <phoneticPr fontId="2"/>
  </si>
  <si>
    <t>－</t>
    <phoneticPr fontId="2"/>
  </si>
  <si>
    <t>－</t>
    <phoneticPr fontId="2"/>
  </si>
  <si>
    <t>－</t>
    <phoneticPr fontId="2"/>
  </si>
  <si>
    <t>－</t>
    <phoneticPr fontId="2"/>
  </si>
  <si>
    <t>－</t>
    <phoneticPr fontId="2"/>
  </si>
  <si>
    <t>平成30年3月</t>
    <rPh sb="0" eb="2">
      <t>ヘイセイ</t>
    </rPh>
    <rPh sb="4" eb="5">
      <t>ネン</t>
    </rPh>
    <rPh sb="6" eb="7">
      <t>ガツ</t>
    </rPh>
    <phoneticPr fontId="2"/>
  </si>
  <si>
    <t>川崎市助成金</t>
    <rPh sb="0" eb="3">
      <t>カワサキシ</t>
    </rPh>
    <rPh sb="3" eb="6">
      <t>ジョセイキン</t>
    </rPh>
    <phoneticPr fontId="2"/>
  </si>
  <si>
    <t>業務委託費</t>
    <rPh sb="0" eb="2">
      <t>ギョウム</t>
    </rPh>
    <rPh sb="2" eb="4">
      <t>イタク</t>
    </rPh>
    <rPh sb="4" eb="5">
      <t>ヒ</t>
    </rPh>
    <phoneticPr fontId="2"/>
  </si>
  <si>
    <t>印刷製本費</t>
    <rPh sb="0" eb="2">
      <t>インサツ</t>
    </rPh>
    <rPh sb="2" eb="4">
      <t>セイホン</t>
    </rPh>
    <rPh sb="4" eb="5">
      <t>ヒ</t>
    </rPh>
    <phoneticPr fontId="2"/>
  </si>
  <si>
    <t>※　今年度はその他の事業を実施してません。</t>
    <rPh sb="2" eb="5">
      <t>コンネンド</t>
    </rPh>
    <rPh sb="8" eb="9">
      <t>ホカ</t>
    </rPh>
    <rPh sb="10" eb="12">
      <t>ジギョウ</t>
    </rPh>
    <rPh sb="13" eb="15">
      <t>ジッシ</t>
    </rPh>
    <phoneticPr fontId="2"/>
  </si>
  <si>
    <t>活動予算書</t>
    <rPh sb="2" eb="4">
      <t>ヨサン</t>
    </rPh>
    <phoneticPr fontId="2"/>
  </si>
  <si>
    <t>平成３１年４月１日から令和２年３月３１日まで</t>
    <rPh sb="0" eb="2">
      <t>ヘイセイ</t>
    </rPh>
    <rPh sb="11" eb="13">
      <t>レイワ</t>
    </rPh>
    <rPh sb="14" eb="15">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</si>
</sst>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u/>
      <sz val="14"/>
      <name val="ＭＳ Ｐ明朝"/>
      <family val="1"/>
      <charset val="128"/>
    </font>
    <font>
      <sz val="10"/>
      <name val="ＭＳ Ｐゴシック"/>
      <family val="3"/>
      <charset val="128"/>
    </font>
    <font>
      <u/>
      <sz val="10"/>
      <name val="ＭＳ Ｐ明朝"/>
      <family val="1"/>
      <charset val="128"/>
    </font>
    <font>
      <u/>
      <sz val="12"/>
      <name val="ＭＳ Ｐゴシック"/>
      <family val="3"/>
      <charset val="128"/>
    </font>
    <font>
      <sz val="14"/>
      <name val="ＭＳ Ｐ明朝"/>
      <family val="1"/>
      <charset val="128"/>
    </font>
    <font>
      <sz val="10"/>
      <color theme="0"/>
      <name val="ＭＳ Ｐゴシック"/>
      <family val="3"/>
      <charset val="128"/>
    </font>
    <font>
      <sz val="10"/>
      <color rgb="FFFF0000"/>
      <name val="ＭＳ Ｐ明朝"/>
      <family val="1"/>
      <charset val="128"/>
    </font>
    <font>
      <sz val="11"/>
      <color theme="0"/>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21">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s>
  <cellStyleXfs count="2">
    <xf numFmtId="0" fontId="0" fillId="0" borderId="0"/>
    <xf numFmtId="38" fontId="1" fillId="0" borderId="0" applyFont="0" applyFill="0" applyBorder="0" applyAlignment="0" applyProtection="0"/>
  </cellStyleXfs>
  <cellXfs count="146">
    <xf numFmtId="0" fontId="0" fillId="0" borderId="0" xfId="0"/>
    <xf numFmtId="0" fontId="3" fillId="0" borderId="0" xfId="0" applyFont="1"/>
    <xf numFmtId="49" fontId="3" fillId="0" borderId="0" xfId="0" applyNumberFormat="1" applyFont="1" applyAlignment="1">
      <alignment vertical="center"/>
    </xf>
    <xf numFmtId="49" fontId="3" fillId="0" borderId="0" xfId="0" applyNumberFormat="1" applyFont="1" applyBorder="1" applyAlignment="1">
      <alignment vertical="center"/>
    </xf>
    <xf numFmtId="49" fontId="3" fillId="0" borderId="0" xfId="0" applyNumberFormat="1" applyFont="1"/>
    <xf numFmtId="49" fontId="4" fillId="0" borderId="1" xfId="0" applyNumberFormat="1" applyFont="1" applyBorder="1"/>
    <xf numFmtId="49" fontId="4" fillId="0" borderId="2" xfId="0" applyNumberFormat="1" applyFont="1" applyBorder="1"/>
    <xf numFmtId="49" fontId="5" fillId="0" borderId="0" xfId="0" applyNumberFormat="1" applyFont="1" applyAlignment="1">
      <alignment horizontal="centerContinuous"/>
    </xf>
    <xf numFmtId="49" fontId="0" fillId="0" borderId="0" xfId="0" applyNumberFormat="1" applyFont="1"/>
    <xf numFmtId="49" fontId="3" fillId="0" borderId="0" xfId="0" applyNumberFormat="1" applyFont="1" applyFill="1" applyBorder="1" applyAlignment="1">
      <alignment vertical="top"/>
    </xf>
    <xf numFmtId="49" fontId="3" fillId="0" borderId="0" xfId="0" applyNumberFormat="1" applyFont="1" applyAlignment="1"/>
    <xf numFmtId="49" fontId="3" fillId="0" borderId="0" xfId="1" applyNumberFormat="1" applyFont="1" applyAlignment="1"/>
    <xf numFmtId="49" fontId="5" fillId="0" borderId="0" xfId="0" applyNumberFormat="1" applyFont="1" applyAlignment="1">
      <alignment horizontal="center"/>
    </xf>
    <xf numFmtId="49" fontId="3" fillId="0" borderId="0" xfId="1" applyNumberFormat="1" applyFont="1" applyAlignment="1">
      <alignment horizontal="right"/>
    </xf>
    <xf numFmtId="49" fontId="4" fillId="0" borderId="3" xfId="0" applyNumberFormat="1" applyFont="1" applyBorder="1" applyAlignment="1"/>
    <xf numFmtId="49" fontId="3" fillId="0" borderId="0" xfId="0" applyNumberFormat="1" applyFont="1" applyAlignment="1">
      <alignment horizontal="center"/>
    </xf>
    <xf numFmtId="49" fontId="3" fillId="0" borderId="0" xfId="0" applyNumberFormat="1" applyFont="1" applyFill="1" applyAlignment="1"/>
    <xf numFmtId="38" fontId="3" fillId="0" borderId="0" xfId="1" applyFont="1"/>
    <xf numFmtId="176" fontId="1" fillId="0" borderId="0" xfId="0" applyNumberFormat="1" applyFont="1"/>
    <xf numFmtId="49" fontId="3" fillId="0" borderId="0" xfId="1" applyNumberFormat="1" applyFont="1" applyAlignment="1">
      <alignment vertical="center" shrinkToFit="1"/>
    </xf>
    <xf numFmtId="49" fontId="3" fillId="0" borderId="0" xfId="0" applyNumberFormat="1" applyFont="1" applyAlignment="1">
      <alignment vertical="center" wrapText="1"/>
    </xf>
    <xf numFmtId="49" fontId="3" fillId="0" borderId="0" xfId="1" applyNumberFormat="1" applyFont="1" applyAlignment="1">
      <alignment vertical="center"/>
    </xf>
    <xf numFmtId="49" fontId="4" fillId="0" borderId="0" xfId="0" applyNumberFormat="1" applyFont="1"/>
    <xf numFmtId="49" fontId="4" fillId="0" borderId="0" xfId="0" applyNumberFormat="1" applyFont="1" applyAlignment="1"/>
    <xf numFmtId="49" fontId="7" fillId="0" borderId="0" xfId="0" applyNumberFormat="1" applyFont="1" applyAlignment="1">
      <alignment horizontal="centerContinuous"/>
    </xf>
    <xf numFmtId="49" fontId="8" fillId="0" borderId="0" xfId="0" applyNumberFormat="1" applyFont="1" applyAlignment="1">
      <alignment horizontal="center" vertical="center"/>
    </xf>
    <xf numFmtId="49" fontId="4" fillId="0" borderId="0" xfId="0" applyNumberFormat="1" applyFont="1" applyAlignment="1">
      <alignment horizontal="centerContinuous"/>
    </xf>
    <xf numFmtId="0" fontId="4" fillId="0" borderId="0" xfId="0" applyFont="1"/>
    <xf numFmtId="49" fontId="4" fillId="0" borderId="0" xfId="0" applyNumberFormat="1" applyFont="1" applyAlignment="1">
      <alignment horizontal="right"/>
    </xf>
    <xf numFmtId="49" fontId="6" fillId="0" borderId="0" xfId="0" applyNumberFormat="1" applyFont="1"/>
    <xf numFmtId="49" fontId="4" fillId="0" borderId="3" xfId="0" applyNumberFormat="1" applyFont="1" applyBorder="1"/>
    <xf numFmtId="49" fontId="4" fillId="0" borderId="0" xfId="0" applyNumberFormat="1" applyFont="1" applyBorder="1"/>
    <xf numFmtId="49" fontId="4" fillId="0" borderId="8" xfId="0" applyNumberFormat="1" applyFont="1" applyBorder="1" applyAlignment="1">
      <alignment horizontal="right"/>
    </xf>
    <xf numFmtId="49" fontId="4" fillId="0" borderId="0" xfId="0" applyNumberFormat="1" applyFont="1" applyBorder="1" applyAlignment="1">
      <alignment horizontal="right"/>
    </xf>
    <xf numFmtId="49" fontId="4" fillId="0" borderId="4" xfId="0" applyNumberFormat="1" applyFont="1" applyBorder="1" applyAlignment="1">
      <alignment horizontal="right"/>
    </xf>
    <xf numFmtId="49" fontId="4" fillId="0" borderId="9" xfId="0" applyNumberFormat="1" applyFont="1" applyBorder="1" applyAlignment="1">
      <alignment horizontal="right"/>
    </xf>
    <xf numFmtId="49" fontId="4" fillId="0" borderId="10" xfId="0" applyNumberFormat="1" applyFont="1" applyBorder="1" applyAlignment="1">
      <alignment horizontal="right"/>
    </xf>
    <xf numFmtId="49" fontId="4" fillId="0" borderId="11" xfId="0" applyNumberFormat="1" applyFont="1" applyBorder="1" applyAlignment="1">
      <alignment horizontal="right"/>
    </xf>
    <xf numFmtId="49" fontId="4" fillId="0" borderId="7" xfId="0" applyNumberFormat="1" applyFont="1" applyBorder="1" applyAlignment="1">
      <alignment horizontal="right"/>
    </xf>
    <xf numFmtId="49" fontId="4" fillId="0" borderId="3" xfId="0" applyNumberFormat="1" applyFont="1" applyBorder="1" applyAlignment="1">
      <alignment horizontal="right"/>
    </xf>
    <xf numFmtId="49" fontId="4" fillId="0" borderId="12" xfId="0" applyNumberFormat="1" applyFont="1" applyBorder="1" applyAlignment="1">
      <alignment horizontal="right"/>
    </xf>
    <xf numFmtId="49" fontId="4" fillId="0" borderId="13" xfId="0" applyNumberFormat="1" applyFont="1" applyBorder="1" applyAlignment="1">
      <alignment horizontal="right"/>
    </xf>
    <xf numFmtId="49" fontId="4" fillId="0" borderId="11" xfId="0" applyNumberFormat="1" applyFont="1" applyBorder="1"/>
    <xf numFmtId="49" fontId="4" fillId="0" borderId="14" xfId="0" applyNumberFormat="1" applyFont="1" applyBorder="1"/>
    <xf numFmtId="49" fontId="4" fillId="0" borderId="2" xfId="0" applyNumberFormat="1" applyFont="1" applyBorder="1" applyAlignment="1">
      <alignment horizontal="right"/>
    </xf>
    <xf numFmtId="49" fontId="4" fillId="0" borderId="15" xfId="0" applyNumberFormat="1" applyFont="1" applyBorder="1" applyAlignment="1">
      <alignment horizontal="right"/>
    </xf>
    <xf numFmtId="0" fontId="6" fillId="0" borderId="0" xfId="0" applyFont="1"/>
    <xf numFmtId="0" fontId="7"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horizontal="right"/>
    </xf>
    <xf numFmtId="49" fontId="10" fillId="2" borderId="10" xfId="0" applyNumberFormat="1" applyFont="1" applyFill="1" applyBorder="1" applyAlignment="1">
      <alignment horizontal="centerContinuous"/>
    </xf>
    <xf numFmtId="49" fontId="10" fillId="2" borderId="9" xfId="0" applyNumberFormat="1" applyFont="1" applyFill="1" applyBorder="1" applyAlignment="1">
      <alignment horizontal="centerContinuous"/>
    </xf>
    <xf numFmtId="49" fontId="10" fillId="2" borderId="5" xfId="0" applyNumberFormat="1" applyFont="1" applyFill="1" applyBorder="1" applyAlignment="1">
      <alignment horizontal="centerContinuous"/>
    </xf>
    <xf numFmtId="0" fontId="4" fillId="0" borderId="0" xfId="0" applyFont="1" applyBorder="1" applyAlignment="1">
      <alignment horizontal="right"/>
    </xf>
    <xf numFmtId="0" fontId="4" fillId="0" borderId="8" xfId="0" applyFont="1" applyBorder="1" applyAlignment="1">
      <alignment horizontal="right"/>
    </xf>
    <xf numFmtId="0" fontId="4" fillId="0" borderId="7" xfId="0" applyFont="1" applyBorder="1" applyAlignment="1">
      <alignment horizontal="right"/>
    </xf>
    <xf numFmtId="0" fontId="4" fillId="0" borderId="4" xfId="0" applyFont="1" applyBorder="1" applyAlignment="1">
      <alignment horizontal="right"/>
    </xf>
    <xf numFmtId="0" fontId="4" fillId="0" borderId="6" xfId="0" applyFont="1" applyBorder="1" applyAlignment="1">
      <alignment horizontal="right"/>
    </xf>
    <xf numFmtId="0" fontId="4" fillId="0" borderId="14" xfId="0" applyFont="1" applyBorder="1" applyAlignment="1">
      <alignment horizontal="right"/>
    </xf>
    <xf numFmtId="0" fontId="4" fillId="0" borderId="15" xfId="0" applyFont="1" applyBorder="1" applyAlignment="1">
      <alignment horizontal="right"/>
    </xf>
    <xf numFmtId="49" fontId="4" fillId="0" borderId="16" xfId="0" applyNumberFormat="1" applyFont="1" applyBorder="1"/>
    <xf numFmtId="49" fontId="4" fillId="0" borderId="17" xfId="0" applyNumberFormat="1" applyFont="1" applyBorder="1"/>
    <xf numFmtId="49" fontId="4" fillId="0" borderId="18" xfId="0" applyNumberFormat="1" applyFont="1" applyBorder="1"/>
    <xf numFmtId="0" fontId="4" fillId="0" borderId="19" xfId="0" applyFont="1" applyBorder="1" applyAlignment="1">
      <alignment horizontal="right"/>
    </xf>
    <xf numFmtId="49" fontId="11" fillId="0" borderId="0" xfId="0" applyNumberFormat="1" applyFont="1" applyBorder="1"/>
    <xf numFmtId="0" fontId="4" fillId="0" borderId="0" xfId="0" applyFont="1" applyFill="1"/>
    <xf numFmtId="49" fontId="4" fillId="0" borderId="6" xfId="0" applyNumberFormat="1" applyFont="1" applyBorder="1" applyAlignment="1">
      <alignment horizontal="right"/>
    </xf>
    <xf numFmtId="49" fontId="10" fillId="2" borderId="4" xfId="1" applyNumberFormat="1" applyFont="1" applyFill="1" applyBorder="1" applyAlignment="1">
      <alignment horizontal="center"/>
    </xf>
    <xf numFmtId="49" fontId="4" fillId="0" borderId="3" xfId="0" applyNumberFormat="1" applyFont="1" applyFill="1" applyBorder="1" applyAlignment="1"/>
    <xf numFmtId="49" fontId="4" fillId="0" borderId="0" xfId="0" applyNumberFormat="1" applyFont="1" applyFill="1" applyBorder="1" applyAlignment="1">
      <alignment horizontal="centerContinuous"/>
    </xf>
    <xf numFmtId="49" fontId="4" fillId="0" borderId="1" xfId="0" applyNumberFormat="1" applyFont="1" applyFill="1" applyBorder="1" applyAlignment="1">
      <alignment horizontal="center"/>
    </xf>
    <xf numFmtId="49" fontId="4" fillId="0" borderId="6" xfId="1" applyNumberFormat="1" applyFont="1" applyFill="1" applyBorder="1" applyAlignment="1">
      <alignment horizontal="center"/>
    </xf>
    <xf numFmtId="49" fontId="4" fillId="0" borderId="3" xfId="0" applyNumberFormat="1" applyFont="1" applyFill="1" applyBorder="1" applyAlignment="1">
      <alignment horizontal="centerContinuous"/>
    </xf>
    <xf numFmtId="49" fontId="4" fillId="0" borderId="1" xfId="0" applyNumberFormat="1" applyFont="1" applyFill="1" applyBorder="1" applyAlignment="1"/>
    <xf numFmtId="49" fontId="4" fillId="0" borderId="8" xfId="1" applyNumberFormat="1" applyFont="1" applyBorder="1" applyAlignment="1">
      <alignment horizontal="right" vertical="center"/>
    </xf>
    <xf numFmtId="49" fontId="4" fillId="0" borderId="8" xfId="1" applyNumberFormat="1" applyFont="1" applyBorder="1" applyAlignment="1">
      <alignment horizontal="right"/>
    </xf>
    <xf numFmtId="49" fontId="4" fillId="0" borderId="0" xfId="1" applyNumberFormat="1" applyFont="1" applyBorder="1" applyAlignment="1">
      <alignment horizontal="right"/>
    </xf>
    <xf numFmtId="49" fontId="4" fillId="0" borderId="1" xfId="0" applyNumberFormat="1" applyFont="1" applyFill="1" applyBorder="1" applyAlignment="1">
      <alignment shrinkToFit="1"/>
    </xf>
    <xf numFmtId="49" fontId="4" fillId="0" borderId="1" xfId="0" applyNumberFormat="1" applyFont="1" applyBorder="1" applyAlignment="1"/>
    <xf numFmtId="49" fontId="4" fillId="0" borderId="7" xfId="1" applyNumberFormat="1" applyFont="1" applyBorder="1" applyAlignment="1">
      <alignment horizontal="right"/>
    </xf>
    <xf numFmtId="49" fontId="4" fillId="0" borderId="14" xfId="1" applyNumberFormat="1" applyFont="1" applyBorder="1" applyAlignment="1">
      <alignment horizontal="right"/>
    </xf>
    <xf numFmtId="49" fontId="4" fillId="0" borderId="0" xfId="0" applyNumberFormat="1" applyFont="1" applyFill="1" applyBorder="1" applyAlignment="1"/>
    <xf numFmtId="49" fontId="4" fillId="0" borderId="3" xfId="0" applyNumberFormat="1" applyFont="1" applyFill="1" applyBorder="1" applyAlignment="1">
      <alignment vertical="center"/>
    </xf>
    <xf numFmtId="49" fontId="4" fillId="0" borderId="0" xfId="0" applyNumberFormat="1" applyFont="1" applyBorder="1" applyAlignment="1"/>
    <xf numFmtId="49" fontId="4" fillId="0" borderId="4" xfId="1" applyNumberFormat="1" applyFont="1" applyBorder="1" applyAlignment="1">
      <alignment horizontal="right"/>
    </xf>
    <xf numFmtId="49" fontId="4" fillId="0" borderId="9" xfId="1" applyNumberFormat="1" applyFont="1" applyBorder="1" applyAlignment="1">
      <alignment horizontal="right"/>
    </xf>
    <xf numFmtId="49" fontId="4" fillId="0" borderId="11" xfId="0" applyNumberFormat="1" applyFont="1" applyBorder="1" applyAlignment="1">
      <alignment horizontal="centerContinuous"/>
    </xf>
    <xf numFmtId="49" fontId="4" fillId="0" borderId="14" xfId="0" applyNumberFormat="1" applyFont="1" applyBorder="1" applyAlignment="1"/>
    <xf numFmtId="49" fontId="4" fillId="0" borderId="2" xfId="0" applyNumberFormat="1" applyFont="1" applyBorder="1" applyAlignment="1">
      <alignment horizontal="centerContinuous"/>
    </xf>
    <xf numFmtId="49" fontId="4" fillId="0" borderId="0" xfId="1" applyNumberFormat="1" applyFont="1" applyAlignment="1"/>
    <xf numFmtId="49" fontId="4" fillId="0" borderId="0" xfId="1" applyNumberFormat="1" applyFont="1" applyAlignment="1">
      <alignment horizontal="right"/>
    </xf>
    <xf numFmtId="0" fontId="4" fillId="0" borderId="0" xfId="0" applyFont="1" applyAlignment="1">
      <alignment horizontal="center"/>
    </xf>
    <xf numFmtId="0" fontId="8" fillId="0" borderId="0" xfId="0" applyFont="1" applyAlignment="1">
      <alignment horizontal="center" vertical="center"/>
    </xf>
    <xf numFmtId="0" fontId="4" fillId="0" borderId="0" xfId="0" applyFont="1" applyFill="1" applyAlignment="1">
      <alignment horizontal="centerContinuous"/>
    </xf>
    <xf numFmtId="0" fontId="4" fillId="0" borderId="0" xfId="0" applyFont="1" applyFill="1" applyAlignment="1">
      <alignment horizontal="right" vertical="center"/>
    </xf>
    <xf numFmtId="49" fontId="3" fillId="0" borderId="0" xfId="0" applyNumberFormat="1" applyFont="1" applyAlignment="1">
      <alignment wrapText="1"/>
    </xf>
    <xf numFmtId="49" fontId="4" fillId="0" borderId="19" xfId="1" applyNumberFormat="1" applyFont="1" applyBorder="1" applyAlignment="1">
      <alignment horizontal="right"/>
    </xf>
    <xf numFmtId="49" fontId="4" fillId="0" borderId="20" xfId="1" applyNumberFormat="1" applyFont="1" applyBorder="1" applyAlignment="1">
      <alignment horizontal="right"/>
    </xf>
    <xf numFmtId="49" fontId="4" fillId="0" borderId="0" xfId="0" applyNumberFormat="1" applyFont="1" applyAlignment="1">
      <alignment horizontal="center"/>
    </xf>
    <xf numFmtId="49" fontId="3" fillId="0" borderId="0" xfId="0" applyNumberFormat="1" applyFont="1" applyAlignment="1">
      <alignment horizontal="centerContinuous"/>
    </xf>
    <xf numFmtId="49" fontId="12" fillId="2" borderId="6" xfId="0" applyNumberFormat="1" applyFont="1" applyFill="1" applyBorder="1" applyAlignment="1">
      <alignment horizontal="center"/>
    </xf>
    <xf numFmtId="49" fontId="12" fillId="2" borderId="7" xfId="0" applyNumberFormat="1" applyFont="1" applyFill="1" applyBorder="1" applyAlignment="1">
      <alignment horizontal="center"/>
    </xf>
    <xf numFmtId="49" fontId="9" fillId="0" borderId="0" xfId="0" applyNumberFormat="1" applyFont="1"/>
    <xf numFmtId="49" fontId="3" fillId="0" borderId="0" xfId="0" applyNumberFormat="1" applyFont="1" applyFill="1" applyBorder="1" applyAlignment="1">
      <alignment vertical="top" wrapText="1"/>
    </xf>
    <xf numFmtId="49" fontId="3" fillId="0" borderId="0" xfId="0" applyNumberFormat="1" applyFont="1" applyAlignment="1">
      <alignment vertical="top" wrapText="1"/>
    </xf>
    <xf numFmtId="49" fontId="3" fillId="0" borderId="0" xfId="0" applyNumberFormat="1" applyFont="1" applyAlignment="1">
      <alignment vertical="center" wrapText="1"/>
    </xf>
    <xf numFmtId="49" fontId="3" fillId="0" borderId="0" xfId="0" applyNumberFormat="1" applyFont="1" applyAlignment="1">
      <alignment wrapText="1"/>
    </xf>
    <xf numFmtId="49" fontId="10" fillId="2" borderId="4" xfId="1" applyNumberFormat="1" applyFont="1" applyFill="1" applyBorder="1" applyAlignment="1">
      <alignment horizontal="center" vertical="center" wrapText="1"/>
    </xf>
    <xf numFmtId="49" fontId="10" fillId="2" borderId="4" xfId="1" applyNumberFormat="1" applyFont="1" applyFill="1" applyBorder="1" applyAlignment="1">
      <alignment horizontal="left" vertical="center" wrapText="1"/>
    </xf>
    <xf numFmtId="3" fontId="4" fillId="0" borderId="0" xfId="0" applyNumberFormat="1" applyFont="1" applyAlignment="1">
      <alignment horizontal="centerContinuous"/>
    </xf>
    <xf numFmtId="3" fontId="4" fillId="0" borderId="0" xfId="0" applyNumberFormat="1" applyFont="1" applyFill="1" applyAlignment="1">
      <alignment horizontal="centerContinuous"/>
    </xf>
    <xf numFmtId="3" fontId="4" fillId="0" borderId="0" xfId="0" applyNumberFormat="1" applyFont="1" applyFill="1" applyAlignment="1">
      <alignment horizontal="right" vertical="center"/>
    </xf>
    <xf numFmtId="3" fontId="4" fillId="0" borderId="0" xfId="0" applyNumberFormat="1" applyFont="1"/>
    <xf numFmtId="3" fontId="4" fillId="0" borderId="0" xfId="0" applyNumberFormat="1" applyFont="1" applyAlignment="1">
      <alignment horizontal="right"/>
    </xf>
    <xf numFmtId="3" fontId="4" fillId="0" borderId="0" xfId="0" applyNumberFormat="1" applyFont="1" applyBorder="1" applyAlignment="1">
      <alignment horizontal="right"/>
    </xf>
    <xf numFmtId="3" fontId="4" fillId="0" borderId="8" xfId="0" applyNumberFormat="1" applyFont="1" applyBorder="1" applyAlignment="1">
      <alignment horizontal="right"/>
    </xf>
    <xf numFmtId="3" fontId="4" fillId="0" borderId="7" xfId="0" applyNumberFormat="1" applyFont="1" applyBorder="1" applyAlignment="1">
      <alignment horizontal="right"/>
    </xf>
    <xf numFmtId="3" fontId="4" fillId="0" borderId="1" xfId="0" applyNumberFormat="1" applyFont="1" applyBorder="1" applyAlignment="1">
      <alignment horizontal="right"/>
    </xf>
    <xf numFmtId="3" fontId="4" fillId="0" borderId="4" xfId="0" applyNumberFormat="1" applyFont="1" applyBorder="1" applyAlignment="1">
      <alignment horizontal="right"/>
    </xf>
    <xf numFmtId="3" fontId="4" fillId="0" borderId="3" xfId="0" applyNumberFormat="1" applyFont="1" applyBorder="1" applyAlignment="1">
      <alignment horizontal="right"/>
    </xf>
    <xf numFmtId="3" fontId="4" fillId="0" borderId="6" xfId="0" applyNumberFormat="1" applyFont="1" applyBorder="1" applyAlignment="1">
      <alignment horizontal="right"/>
    </xf>
    <xf numFmtId="3" fontId="4" fillId="0" borderId="14" xfId="0" applyNumberFormat="1" applyFont="1" applyBorder="1" applyAlignment="1">
      <alignment horizontal="right"/>
    </xf>
    <xf numFmtId="3" fontId="4" fillId="0" borderId="19" xfId="0" applyNumberFormat="1" applyFont="1" applyBorder="1" applyAlignment="1">
      <alignment horizontal="right"/>
    </xf>
    <xf numFmtId="3" fontId="6" fillId="0" borderId="0" xfId="0" applyNumberFormat="1" applyFont="1"/>
    <xf numFmtId="0" fontId="4" fillId="0" borderId="0" xfId="0" applyFont="1" applyAlignment="1">
      <alignment horizontal="center"/>
    </xf>
    <xf numFmtId="0" fontId="8" fillId="0" borderId="0" xfId="0" applyFont="1" applyAlignment="1">
      <alignment horizontal="center" vertical="center"/>
    </xf>
    <xf numFmtId="49" fontId="4" fillId="0" borderId="0"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0" xfId="0" applyNumberFormat="1" applyFont="1" applyBorder="1" applyAlignment="1">
      <alignment horizontal="left" vertical="center"/>
    </xf>
    <xf numFmtId="49" fontId="4" fillId="0" borderId="1" xfId="0" applyNumberFormat="1" applyFont="1" applyBorder="1" applyAlignment="1">
      <alignment horizontal="left" vertical="center"/>
    </xf>
    <xf numFmtId="3" fontId="10" fillId="2" borderId="5" xfId="0" applyNumberFormat="1" applyFont="1" applyFill="1" applyBorder="1" applyAlignment="1">
      <alignment horizontal="center"/>
    </xf>
    <xf numFmtId="3" fontId="10" fillId="2" borderId="4" xfId="0" applyNumberFormat="1" applyFont="1" applyFill="1" applyBorder="1" applyAlignment="1">
      <alignment horizontal="center"/>
    </xf>
    <xf numFmtId="49" fontId="12" fillId="2" borderId="16" xfId="0" applyNumberFormat="1" applyFont="1" applyFill="1" applyBorder="1" applyAlignment="1">
      <alignment horizontal="center" vertical="center"/>
    </xf>
    <xf numFmtId="49" fontId="12" fillId="2" borderId="17" xfId="0" applyNumberFormat="1" applyFont="1" applyFill="1" applyBorder="1" applyAlignment="1">
      <alignment horizontal="center" vertical="center"/>
    </xf>
    <xf numFmtId="49" fontId="12" fillId="2" borderId="18" xfId="0" applyNumberFormat="1" applyFont="1" applyFill="1" applyBorder="1" applyAlignment="1">
      <alignment horizontal="center" vertical="center"/>
    </xf>
    <xf numFmtId="49" fontId="12" fillId="2" borderId="11" xfId="0" applyNumberFormat="1" applyFont="1" applyFill="1" applyBorder="1" applyAlignment="1">
      <alignment horizontal="center" vertical="center"/>
    </xf>
    <xf numFmtId="49" fontId="12" fillId="2" borderId="14"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xf>
    <xf numFmtId="49" fontId="12" fillId="2" borderId="6" xfId="0" applyNumberFormat="1" applyFont="1" applyFill="1" applyBorder="1" applyAlignment="1">
      <alignment horizontal="center" vertical="center"/>
    </xf>
    <xf numFmtId="49" fontId="12" fillId="2" borderId="7" xfId="0" applyNumberFormat="1" applyFont="1" applyFill="1" applyBorder="1" applyAlignment="1">
      <alignment horizontal="center" vertical="center"/>
    </xf>
    <xf numFmtId="0" fontId="10" fillId="2" borderId="4" xfId="0" applyFont="1" applyFill="1" applyBorder="1" applyAlignment="1">
      <alignment horizontal="center"/>
    </xf>
    <xf numFmtId="49" fontId="3" fillId="0" borderId="0" xfId="0" applyNumberFormat="1" applyFont="1" applyAlignment="1">
      <alignment vertical="center" wrapText="1"/>
    </xf>
    <xf numFmtId="49" fontId="3" fillId="0" borderId="0" xfId="0" applyNumberFormat="1" applyFont="1" applyAlignment="1">
      <alignment wrapText="1"/>
    </xf>
    <xf numFmtId="49" fontId="10" fillId="2" borderId="10" xfId="0"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60"/>
  <sheetViews>
    <sheetView tabSelected="1" topLeftCell="A25" zoomScaleNormal="100" zoomScaleSheetLayoutView="100" workbookViewId="0">
      <selection activeCell="R40" sqref="R40"/>
    </sheetView>
  </sheetViews>
  <sheetFormatPr defaultRowHeight="5.85" customHeight="1"/>
  <cols>
    <col min="1" max="1" width="3.375" style="46" customWidth="1"/>
    <col min="2" max="3" width="2.625" style="29" customWidth="1"/>
    <col min="4" max="6" width="2.125" style="29" customWidth="1"/>
    <col min="7" max="7" width="34.25" style="29" customWidth="1"/>
    <col min="8" max="10" width="16.625" style="123" customWidth="1"/>
    <col min="11" max="16384" width="9" style="46"/>
  </cols>
  <sheetData>
    <row r="1" spans="2:10" ht="18" customHeight="1">
      <c r="B1" s="125" t="s">
        <v>249</v>
      </c>
      <c r="C1" s="125"/>
      <c r="D1" s="125"/>
      <c r="E1" s="125"/>
      <c r="F1" s="125"/>
      <c r="G1" s="125"/>
      <c r="H1" s="125"/>
      <c r="I1" s="125"/>
      <c r="J1" s="125"/>
    </row>
    <row r="2" spans="2:10" s="27" customFormat="1" ht="13.5" customHeight="1">
      <c r="B2" s="124" t="s">
        <v>250</v>
      </c>
      <c r="C2" s="124"/>
      <c r="D2" s="124"/>
      <c r="E2" s="124"/>
      <c r="F2" s="124"/>
      <c r="G2" s="124"/>
      <c r="H2" s="124"/>
      <c r="I2" s="124"/>
      <c r="J2" s="124"/>
    </row>
    <row r="3" spans="2:10" s="27" customFormat="1" ht="7.5" customHeight="1">
      <c r="B3" s="26"/>
      <c r="C3" s="26"/>
      <c r="D3" s="26"/>
      <c r="E3" s="26"/>
      <c r="F3" s="26"/>
      <c r="G3" s="26"/>
      <c r="H3" s="109"/>
      <c r="I3" s="109"/>
      <c r="J3" s="109"/>
    </row>
    <row r="4" spans="2:10" s="27" customFormat="1" ht="21" customHeight="1">
      <c r="B4" s="26"/>
      <c r="C4" s="26"/>
      <c r="D4" s="26"/>
      <c r="E4" s="26"/>
      <c r="F4" s="26"/>
      <c r="G4" s="26"/>
      <c r="H4" s="110"/>
      <c r="I4" s="110"/>
      <c r="J4" s="111" t="s">
        <v>209</v>
      </c>
    </row>
    <row r="5" spans="2:10" s="27" customFormat="1" ht="12">
      <c r="B5" s="22"/>
      <c r="C5" s="22"/>
      <c r="D5" s="22"/>
      <c r="E5" s="22"/>
      <c r="F5" s="22"/>
      <c r="G5" s="22"/>
      <c r="H5" s="112"/>
      <c r="I5" s="112"/>
      <c r="J5" s="113" t="s">
        <v>2</v>
      </c>
    </row>
    <row r="6" spans="2:10" ht="12">
      <c r="B6" s="50" t="s">
        <v>1</v>
      </c>
      <c r="C6" s="51"/>
      <c r="D6" s="51"/>
      <c r="E6" s="51"/>
      <c r="F6" s="51"/>
      <c r="G6" s="52"/>
      <c r="H6" s="130" t="s">
        <v>12</v>
      </c>
      <c r="I6" s="131"/>
      <c r="J6" s="131"/>
    </row>
    <row r="7" spans="2:10" s="27" customFormat="1" ht="12">
      <c r="B7" s="30" t="s">
        <v>20</v>
      </c>
      <c r="C7" s="31" t="s">
        <v>19</v>
      </c>
      <c r="D7" s="31"/>
      <c r="E7" s="31"/>
      <c r="F7" s="31"/>
      <c r="G7" s="5"/>
      <c r="H7" s="114"/>
      <c r="I7" s="115"/>
      <c r="J7" s="115"/>
    </row>
    <row r="8" spans="2:10" s="27" customFormat="1" ht="12">
      <c r="B8" s="30"/>
      <c r="C8" s="31" t="s">
        <v>18</v>
      </c>
      <c r="D8" s="31" t="s">
        <v>17</v>
      </c>
      <c r="E8" s="31"/>
      <c r="F8" s="31"/>
      <c r="G8" s="5"/>
      <c r="H8" s="114"/>
      <c r="I8" s="115"/>
      <c r="J8" s="115"/>
    </row>
    <row r="9" spans="2:10" s="27" customFormat="1" ht="12">
      <c r="B9" s="30"/>
      <c r="C9" s="31"/>
      <c r="D9" s="31" t="s">
        <v>42</v>
      </c>
      <c r="E9" s="31"/>
      <c r="F9" s="31"/>
      <c r="G9" s="5"/>
      <c r="H9" s="114">
        <v>0</v>
      </c>
      <c r="I9" s="115"/>
      <c r="J9" s="115"/>
    </row>
    <row r="10" spans="2:10" s="27" customFormat="1" ht="12">
      <c r="B10" s="30"/>
      <c r="C10" s="31"/>
      <c r="D10" s="31" t="s">
        <v>43</v>
      </c>
      <c r="E10" s="31"/>
      <c r="F10" s="31"/>
      <c r="G10" s="5"/>
      <c r="H10" s="115">
        <v>0</v>
      </c>
      <c r="I10" s="115"/>
      <c r="J10" s="115"/>
    </row>
    <row r="11" spans="2:10" s="27" customFormat="1" ht="12">
      <c r="B11" s="30"/>
      <c r="C11" s="31"/>
      <c r="D11" s="31"/>
      <c r="E11" s="31"/>
      <c r="F11" s="31"/>
      <c r="G11" s="5"/>
      <c r="H11" s="116"/>
      <c r="I11" s="115">
        <v>0</v>
      </c>
      <c r="J11" s="115"/>
    </row>
    <row r="12" spans="2:10" s="27" customFormat="1" ht="12">
      <c r="B12" s="30"/>
      <c r="C12" s="31" t="s">
        <v>24</v>
      </c>
      <c r="D12" s="31" t="s">
        <v>111</v>
      </c>
      <c r="E12" s="31"/>
      <c r="F12" s="31"/>
      <c r="G12" s="5"/>
      <c r="H12" s="114"/>
      <c r="I12" s="115"/>
      <c r="J12" s="115"/>
    </row>
    <row r="13" spans="2:10" s="27" customFormat="1" ht="12">
      <c r="B13" s="30"/>
      <c r="C13" s="31"/>
      <c r="D13" s="31" t="s">
        <v>112</v>
      </c>
      <c r="E13" s="31"/>
      <c r="F13" s="31"/>
      <c r="G13" s="5"/>
      <c r="H13" s="114">
        <v>250000</v>
      </c>
      <c r="I13" s="115"/>
      <c r="J13" s="115"/>
    </row>
    <row r="14" spans="2:10" s="27" customFormat="1" ht="12">
      <c r="B14" s="30"/>
      <c r="C14" s="31"/>
      <c r="D14" s="31"/>
      <c r="E14" s="31"/>
      <c r="F14" s="31"/>
      <c r="G14" s="5"/>
      <c r="H14" s="116"/>
      <c r="I14" s="115">
        <v>250000</v>
      </c>
      <c r="J14" s="115"/>
    </row>
    <row r="15" spans="2:10" s="27" customFormat="1" ht="12">
      <c r="B15" s="30"/>
      <c r="C15" s="31" t="s">
        <v>22</v>
      </c>
      <c r="D15" s="31" t="s">
        <v>23</v>
      </c>
      <c r="E15" s="31"/>
      <c r="F15" s="31"/>
      <c r="G15" s="5"/>
      <c r="H15" s="114"/>
      <c r="I15" s="115"/>
      <c r="J15" s="115"/>
    </row>
    <row r="16" spans="2:10" s="27" customFormat="1" ht="12">
      <c r="B16" s="30"/>
      <c r="C16" s="31"/>
      <c r="D16" s="31" t="s">
        <v>245</v>
      </c>
      <c r="E16" s="31"/>
      <c r="F16" s="31"/>
      <c r="G16" s="5"/>
      <c r="H16" s="115">
        <v>200000</v>
      </c>
      <c r="I16" s="115"/>
      <c r="J16" s="115"/>
    </row>
    <row r="17" spans="2:10" s="27" customFormat="1" ht="12">
      <c r="B17" s="30"/>
      <c r="C17" s="31"/>
      <c r="D17" s="31"/>
      <c r="E17" s="31"/>
      <c r="F17" s="31"/>
      <c r="G17" s="5"/>
      <c r="H17" s="116"/>
      <c r="I17" s="115">
        <v>200000</v>
      </c>
      <c r="J17" s="115"/>
    </row>
    <row r="18" spans="2:10" s="27" customFormat="1" ht="12">
      <c r="B18" s="30"/>
      <c r="C18" s="31" t="s">
        <v>25</v>
      </c>
      <c r="D18" s="31" t="s">
        <v>46</v>
      </c>
      <c r="E18" s="31"/>
      <c r="F18" s="31"/>
      <c r="G18" s="5"/>
      <c r="H18" s="114"/>
      <c r="I18" s="115"/>
      <c r="J18" s="115"/>
    </row>
    <row r="19" spans="2:10" s="27" customFormat="1" ht="21" customHeight="1">
      <c r="B19" s="30"/>
      <c r="C19" s="31"/>
      <c r="D19" s="128" t="s">
        <v>204</v>
      </c>
      <c r="E19" s="128"/>
      <c r="F19" s="128"/>
      <c r="G19" s="129"/>
      <c r="H19" s="114">
        <v>0</v>
      </c>
      <c r="I19" s="115"/>
      <c r="J19" s="115"/>
    </row>
    <row r="20" spans="2:10" s="27" customFormat="1" ht="28.5" customHeight="1">
      <c r="B20" s="30"/>
      <c r="C20" s="31"/>
      <c r="D20" s="128" t="s">
        <v>205</v>
      </c>
      <c r="E20" s="128"/>
      <c r="F20" s="128"/>
      <c r="G20" s="129"/>
      <c r="H20" s="114">
        <v>0</v>
      </c>
      <c r="I20" s="115"/>
      <c r="J20" s="115"/>
    </row>
    <row r="21" spans="2:10" s="27" customFormat="1" ht="40.5" customHeight="1">
      <c r="B21" s="30"/>
      <c r="C21" s="31"/>
      <c r="D21" s="126" t="s">
        <v>206</v>
      </c>
      <c r="E21" s="126"/>
      <c r="F21" s="126"/>
      <c r="G21" s="127"/>
      <c r="H21" s="114">
        <v>0</v>
      </c>
      <c r="I21" s="115"/>
      <c r="J21" s="115"/>
    </row>
    <row r="22" spans="2:10" s="27" customFormat="1" ht="40.5" customHeight="1">
      <c r="B22" s="30"/>
      <c r="C22" s="31"/>
      <c r="D22" s="126" t="s">
        <v>207</v>
      </c>
      <c r="E22" s="126"/>
      <c r="F22" s="126"/>
      <c r="G22" s="127"/>
      <c r="H22" s="114">
        <v>0</v>
      </c>
      <c r="I22" s="115"/>
      <c r="J22" s="115"/>
    </row>
    <row r="23" spans="2:10" s="27" customFormat="1" ht="24.75" customHeight="1">
      <c r="B23" s="30"/>
      <c r="C23" s="31"/>
      <c r="D23" s="126" t="s">
        <v>208</v>
      </c>
      <c r="E23" s="126"/>
      <c r="F23" s="126"/>
      <c r="G23" s="127"/>
      <c r="H23" s="114">
        <v>700000</v>
      </c>
      <c r="I23" s="115"/>
      <c r="J23" s="115"/>
    </row>
    <row r="24" spans="2:10" s="27" customFormat="1" ht="12">
      <c r="B24" s="30"/>
      <c r="C24" s="31" t="s">
        <v>26</v>
      </c>
      <c r="D24" s="31" t="s">
        <v>47</v>
      </c>
      <c r="E24" s="31"/>
      <c r="F24" s="31"/>
      <c r="G24" s="5"/>
      <c r="H24" s="114"/>
      <c r="I24" s="115"/>
      <c r="J24" s="115"/>
    </row>
    <row r="25" spans="2:10" s="27" customFormat="1" ht="12">
      <c r="B25" s="30"/>
      <c r="C25" s="31"/>
      <c r="D25" s="31" t="s">
        <v>3</v>
      </c>
      <c r="E25" s="31"/>
      <c r="F25" s="31"/>
      <c r="G25" s="5"/>
      <c r="H25" s="114">
        <v>0</v>
      </c>
      <c r="I25" s="115"/>
      <c r="J25" s="115"/>
    </row>
    <row r="26" spans="2:10" s="27" customFormat="1" ht="12">
      <c r="B26" s="30"/>
      <c r="C26" s="31"/>
      <c r="D26" s="31" t="s">
        <v>150</v>
      </c>
      <c r="E26" s="31"/>
      <c r="F26" s="31"/>
      <c r="G26" s="5"/>
      <c r="H26" s="117">
        <v>0</v>
      </c>
      <c r="I26" s="115"/>
      <c r="J26" s="115"/>
    </row>
    <row r="27" spans="2:10" s="27" customFormat="1" ht="12">
      <c r="B27" s="30"/>
      <c r="C27" s="31"/>
      <c r="D27" s="31"/>
      <c r="E27" s="31"/>
      <c r="F27" s="31"/>
      <c r="G27" s="5"/>
      <c r="H27" s="116">
        <v>0</v>
      </c>
      <c r="I27" s="116">
        <f>H23+H25</f>
        <v>700000</v>
      </c>
      <c r="J27" s="115"/>
    </row>
    <row r="28" spans="2:10" s="27" customFormat="1" ht="12">
      <c r="B28" s="30"/>
      <c r="C28" s="31" t="s">
        <v>76</v>
      </c>
      <c r="D28" s="31"/>
      <c r="E28" s="31"/>
      <c r="F28" s="31"/>
      <c r="G28" s="5"/>
      <c r="H28" s="114"/>
      <c r="I28" s="115"/>
      <c r="J28" s="116">
        <f>I14+I17+I27</f>
        <v>1150000</v>
      </c>
    </row>
    <row r="29" spans="2:10" s="27" customFormat="1" ht="12">
      <c r="B29" s="30" t="s">
        <v>28</v>
      </c>
      <c r="C29" s="31" t="s">
        <v>27</v>
      </c>
      <c r="D29" s="31"/>
      <c r="E29" s="31"/>
      <c r="F29" s="31"/>
      <c r="G29" s="5"/>
      <c r="H29" s="114"/>
      <c r="I29" s="115"/>
      <c r="J29" s="115"/>
    </row>
    <row r="30" spans="2:10" s="27" customFormat="1" ht="12">
      <c r="B30" s="30"/>
      <c r="C30" s="31" t="s">
        <v>105</v>
      </c>
      <c r="D30" s="31" t="s">
        <v>106</v>
      </c>
      <c r="E30" s="31"/>
      <c r="F30" s="31"/>
      <c r="G30" s="5"/>
      <c r="H30" s="114"/>
      <c r="I30" s="115"/>
      <c r="J30" s="115"/>
    </row>
    <row r="31" spans="2:10" s="27" customFormat="1" ht="12">
      <c r="B31" s="30"/>
      <c r="D31" s="31" t="s">
        <v>98</v>
      </c>
      <c r="F31" s="31" t="s">
        <v>29</v>
      </c>
      <c r="G31" s="5"/>
      <c r="H31" s="114"/>
      <c r="I31" s="115"/>
      <c r="J31" s="115"/>
    </row>
    <row r="32" spans="2:10" s="27" customFormat="1" ht="12">
      <c r="B32" s="30"/>
      <c r="C32" s="31"/>
      <c r="F32" s="31" t="s">
        <v>48</v>
      </c>
      <c r="G32" s="5"/>
      <c r="H32" s="114">
        <v>0</v>
      </c>
      <c r="I32" s="115"/>
      <c r="J32" s="115"/>
    </row>
    <row r="33" spans="2:10" s="27" customFormat="1" ht="12">
      <c r="B33" s="30"/>
      <c r="C33" s="31"/>
      <c r="F33" s="31" t="s">
        <v>49</v>
      </c>
      <c r="G33" s="5"/>
      <c r="H33" s="118">
        <v>0</v>
      </c>
      <c r="I33" s="115"/>
      <c r="J33" s="115"/>
    </row>
    <row r="34" spans="2:10" s="27" customFormat="1" ht="12">
      <c r="B34" s="30"/>
      <c r="D34" s="31" t="s">
        <v>97</v>
      </c>
      <c r="E34" s="31"/>
      <c r="F34" s="31" t="s">
        <v>30</v>
      </c>
      <c r="G34" s="5"/>
      <c r="H34" s="114"/>
      <c r="I34" s="115"/>
      <c r="J34" s="115"/>
    </row>
    <row r="35" spans="2:10" s="27" customFormat="1" ht="12">
      <c r="B35" s="30"/>
      <c r="C35" s="31"/>
      <c r="E35" s="31"/>
      <c r="F35" s="31" t="s">
        <v>11</v>
      </c>
      <c r="G35" s="5"/>
      <c r="H35" s="114">
        <v>64955</v>
      </c>
      <c r="I35" s="115"/>
      <c r="J35" s="115"/>
    </row>
    <row r="36" spans="2:10" s="27" customFormat="1" ht="12">
      <c r="B36" s="30"/>
      <c r="C36" s="31"/>
      <c r="E36" s="31"/>
      <c r="F36" s="31" t="s">
        <v>4</v>
      </c>
      <c r="G36" s="5"/>
      <c r="H36" s="114">
        <v>300000</v>
      </c>
      <c r="I36" s="115"/>
      <c r="J36" s="115"/>
    </row>
    <row r="37" spans="2:10" s="27" customFormat="1" ht="12">
      <c r="B37" s="30"/>
      <c r="C37" s="31"/>
      <c r="E37" s="31"/>
      <c r="F37" s="31" t="s">
        <v>202</v>
      </c>
      <c r="G37" s="5"/>
      <c r="H37" s="114">
        <v>200000</v>
      </c>
      <c r="I37" s="115"/>
      <c r="J37" s="115"/>
    </row>
    <row r="38" spans="2:10" s="27" customFormat="1" ht="12">
      <c r="B38" s="30"/>
      <c r="C38" s="31"/>
      <c r="E38" s="31"/>
      <c r="F38" s="31" t="s">
        <v>247</v>
      </c>
      <c r="G38" s="5"/>
      <c r="H38" s="114">
        <v>100000</v>
      </c>
      <c r="I38" s="115"/>
      <c r="J38" s="115"/>
    </row>
    <row r="39" spans="2:10" s="27" customFormat="1" ht="12">
      <c r="B39" s="30"/>
      <c r="C39" s="31"/>
      <c r="E39" s="31"/>
      <c r="F39" s="27" t="s">
        <v>246</v>
      </c>
      <c r="G39" s="5"/>
      <c r="H39" s="114">
        <v>500000</v>
      </c>
      <c r="I39" s="115"/>
      <c r="J39" s="115"/>
    </row>
    <row r="40" spans="2:10" s="27" customFormat="1" ht="12">
      <c r="B40" s="30"/>
      <c r="C40" s="31"/>
      <c r="E40" s="31"/>
      <c r="F40" s="31" t="s">
        <v>50</v>
      </c>
      <c r="G40" s="5"/>
      <c r="H40" s="118">
        <f>SUM(H35:H39)</f>
        <v>1164955</v>
      </c>
      <c r="I40" s="115"/>
      <c r="J40" s="115"/>
    </row>
    <row r="41" spans="2:10" s="27" customFormat="1" ht="12">
      <c r="B41" s="30"/>
      <c r="C41" s="31"/>
      <c r="D41" s="27" t="s">
        <v>104</v>
      </c>
      <c r="E41" s="31"/>
      <c r="F41" s="31"/>
      <c r="G41" s="5"/>
      <c r="H41" s="114"/>
      <c r="I41" s="115">
        <f>H40+H33</f>
        <v>1164955</v>
      </c>
      <c r="J41" s="115"/>
    </row>
    <row r="42" spans="2:10" s="27" customFormat="1" ht="12">
      <c r="B42" s="30"/>
      <c r="C42" s="31" t="s">
        <v>107</v>
      </c>
      <c r="D42" s="31" t="s">
        <v>108</v>
      </c>
      <c r="E42" s="31"/>
      <c r="F42" s="31"/>
      <c r="G42" s="5"/>
      <c r="H42" s="114"/>
      <c r="I42" s="115"/>
      <c r="J42" s="115"/>
    </row>
    <row r="43" spans="2:10" s="27" customFormat="1" ht="12">
      <c r="B43" s="30"/>
      <c r="C43" s="31"/>
      <c r="D43" s="31" t="s">
        <v>98</v>
      </c>
      <c r="E43" s="31"/>
      <c r="F43" s="31" t="s">
        <v>29</v>
      </c>
      <c r="G43" s="5"/>
      <c r="H43" s="114"/>
      <c r="I43" s="115"/>
      <c r="J43" s="115"/>
    </row>
    <row r="44" spans="2:10" s="27" customFormat="1" ht="12">
      <c r="B44" s="30"/>
      <c r="C44" s="31"/>
      <c r="E44" s="31"/>
      <c r="F44" s="31" t="s">
        <v>91</v>
      </c>
      <c r="G44" s="5"/>
      <c r="H44" s="114">
        <v>0</v>
      </c>
      <c r="I44" s="115"/>
      <c r="J44" s="115"/>
    </row>
    <row r="45" spans="2:10" s="27" customFormat="1" ht="12">
      <c r="B45" s="30"/>
      <c r="C45" s="31"/>
      <c r="E45" s="31"/>
      <c r="F45" s="31" t="s">
        <v>49</v>
      </c>
      <c r="G45" s="5"/>
      <c r="H45" s="118">
        <v>0</v>
      </c>
      <c r="I45" s="115"/>
      <c r="J45" s="115"/>
    </row>
    <row r="46" spans="2:10" s="27" customFormat="1" ht="12">
      <c r="B46" s="30"/>
      <c r="C46" s="31"/>
      <c r="D46" s="31" t="s">
        <v>93</v>
      </c>
      <c r="E46" s="31"/>
      <c r="G46" s="5"/>
      <c r="H46" s="114"/>
      <c r="I46" s="116">
        <f>H45</f>
        <v>0</v>
      </c>
      <c r="J46" s="115"/>
    </row>
    <row r="47" spans="2:10" s="27" customFormat="1" ht="12">
      <c r="B47" s="30"/>
      <c r="C47" s="31" t="s">
        <v>51</v>
      </c>
      <c r="E47" s="31"/>
      <c r="F47" s="31"/>
      <c r="G47" s="5"/>
      <c r="H47" s="114"/>
      <c r="I47" s="115"/>
      <c r="J47" s="116">
        <f>I41+I46</f>
        <v>1164955</v>
      </c>
    </row>
    <row r="48" spans="2:10" s="27" customFormat="1" ht="12">
      <c r="B48" s="30"/>
      <c r="D48" s="31" t="s">
        <v>52</v>
      </c>
      <c r="E48" s="31"/>
      <c r="F48" s="31"/>
      <c r="G48" s="5"/>
      <c r="H48" s="114"/>
      <c r="I48" s="119"/>
      <c r="J48" s="120">
        <f>J28-J47</f>
        <v>-14955</v>
      </c>
    </row>
    <row r="49" spans="2:10" s="27" customFormat="1" ht="12">
      <c r="B49" s="30" t="s">
        <v>37</v>
      </c>
      <c r="C49" s="31" t="s">
        <v>36</v>
      </c>
      <c r="D49" s="31"/>
      <c r="E49" s="31"/>
      <c r="F49" s="31"/>
      <c r="G49" s="5"/>
      <c r="H49" s="114"/>
      <c r="I49" s="115"/>
      <c r="J49" s="115"/>
    </row>
    <row r="50" spans="2:10" s="27" customFormat="1" ht="12">
      <c r="B50" s="30"/>
      <c r="C50" s="31"/>
      <c r="D50" s="31"/>
      <c r="E50" s="31"/>
      <c r="F50" s="31"/>
      <c r="G50" s="5"/>
      <c r="H50" s="114"/>
      <c r="I50" s="116">
        <v>0</v>
      </c>
      <c r="J50" s="115"/>
    </row>
    <row r="51" spans="2:10" s="27" customFormat="1" ht="12">
      <c r="B51" s="30"/>
      <c r="C51" s="31" t="s">
        <v>53</v>
      </c>
      <c r="E51" s="31"/>
      <c r="F51" s="31"/>
      <c r="G51" s="5"/>
      <c r="H51" s="114"/>
      <c r="I51" s="115"/>
      <c r="J51" s="115">
        <v>0</v>
      </c>
    </row>
    <row r="52" spans="2:10" s="27" customFormat="1" ht="12">
      <c r="B52" s="30" t="s">
        <v>39</v>
      </c>
      <c r="C52" s="31" t="s">
        <v>38</v>
      </c>
      <c r="D52" s="31"/>
      <c r="E52" s="31"/>
      <c r="F52" s="31"/>
      <c r="G52" s="5"/>
      <c r="H52" s="114"/>
      <c r="I52" s="115"/>
      <c r="J52" s="115"/>
    </row>
    <row r="53" spans="2:10" s="27" customFormat="1" ht="12">
      <c r="B53" s="30"/>
      <c r="C53" s="31"/>
      <c r="D53" s="31"/>
      <c r="E53" s="31"/>
      <c r="F53" s="31"/>
      <c r="G53" s="5"/>
      <c r="H53" s="114"/>
      <c r="I53" s="116">
        <v>0</v>
      </c>
      <c r="J53" s="115"/>
    </row>
    <row r="54" spans="2:10" s="27" customFormat="1" ht="12">
      <c r="B54" s="30"/>
      <c r="C54" s="31" t="s">
        <v>54</v>
      </c>
      <c r="E54" s="31"/>
      <c r="F54" s="31"/>
      <c r="G54" s="5"/>
      <c r="H54" s="114"/>
      <c r="I54" s="115"/>
      <c r="J54" s="116">
        <v>0</v>
      </c>
    </row>
    <row r="55" spans="2:10" s="27" customFormat="1" ht="12">
      <c r="B55" s="30"/>
      <c r="C55" s="31"/>
      <c r="D55" s="27" t="s">
        <v>113</v>
      </c>
      <c r="E55" s="31"/>
      <c r="F55" s="31"/>
      <c r="G55" s="5"/>
      <c r="H55" s="114"/>
      <c r="I55" s="115"/>
      <c r="J55" s="120">
        <v>0</v>
      </c>
    </row>
    <row r="56" spans="2:10" s="27" customFormat="1" ht="12">
      <c r="B56" s="30"/>
      <c r="C56" s="31"/>
      <c r="D56" s="27" t="s">
        <v>114</v>
      </c>
      <c r="E56" s="31"/>
      <c r="F56" s="31"/>
      <c r="G56" s="5"/>
      <c r="H56" s="114"/>
      <c r="I56" s="115"/>
      <c r="J56" s="115">
        <v>0</v>
      </c>
    </row>
    <row r="57" spans="2:10" s="27" customFormat="1" ht="12">
      <c r="B57" s="30"/>
      <c r="C57" s="31"/>
      <c r="D57" s="31" t="s">
        <v>77</v>
      </c>
      <c r="E57" s="31"/>
      <c r="F57" s="31"/>
      <c r="G57" s="5"/>
      <c r="H57" s="114"/>
      <c r="I57" s="115"/>
      <c r="J57" s="115">
        <f>J48</f>
        <v>-14955</v>
      </c>
    </row>
    <row r="58" spans="2:10" s="27" customFormat="1" ht="12">
      <c r="B58" s="30"/>
      <c r="C58" s="31"/>
      <c r="D58" s="31" t="s">
        <v>78</v>
      </c>
      <c r="E58" s="31"/>
      <c r="F58" s="31"/>
      <c r="G58" s="5"/>
      <c r="H58" s="114"/>
      <c r="I58" s="115"/>
      <c r="J58" s="116">
        <v>14955</v>
      </c>
    </row>
    <row r="59" spans="2:10" s="27" customFormat="1" ht="12.75" thickBot="1">
      <c r="B59" s="42"/>
      <c r="C59" s="43"/>
      <c r="D59" s="43" t="s">
        <v>79</v>
      </c>
      <c r="E59" s="43"/>
      <c r="F59" s="43"/>
      <c r="G59" s="6"/>
      <c r="H59" s="121"/>
      <c r="I59" s="116"/>
      <c r="J59" s="122">
        <f>SUM(J57:J58)</f>
        <v>0</v>
      </c>
    </row>
    <row r="60" spans="2:10" ht="15" customHeight="1" thickTop="1">
      <c r="B60" s="29" t="s">
        <v>248</v>
      </c>
    </row>
  </sheetData>
  <customSheetViews>
    <customSheetView guid="{1F4C3A28-8AF7-4CA2-AA54-2977604E1925}" showPageBreaks="1" topLeftCell="A31">
      <selection activeCell="M28" sqref="M28"/>
      <pageMargins left="0.51181102362204722" right="0.51181102362204722" top="0.51181102362204722" bottom="0.51181102362204722" header="0.51181102362204722" footer="0.39370078740157483"/>
      <printOptions horizontalCentered="1"/>
      <pageSetup paperSize="9" scale="90" orientation="portrait" r:id="rId1"/>
      <headerFooter alignWithMargins="0">
        <oddFooter xml:space="preserve">&amp;C&amp;"Century,標準"
</oddFooter>
      </headerFooter>
    </customSheetView>
    <customSheetView guid="{C6C41CC9-EC89-4C60-B6AF-090407442283}" showPageBreaks="1">
      <pageMargins left="0.51181102362204722" right="0.51181102362204722" top="0.51181102362204722" bottom="0.51181102362204722" header="0.31496062992125984" footer="0.39370078740157483"/>
      <printOptions horizontalCentered="1"/>
      <pageSetup paperSize="9" scale="90" orientation="portrait" r:id="rId2"/>
      <headerFooter>
        <oddFooter>&amp;C&amp;"Century,標準"25</oddFooter>
      </headerFooter>
    </customSheetView>
  </customSheetViews>
  <mergeCells count="8">
    <mergeCell ref="B2:J2"/>
    <mergeCell ref="B1:J1"/>
    <mergeCell ref="D23:G23"/>
    <mergeCell ref="D19:G19"/>
    <mergeCell ref="D20:G20"/>
    <mergeCell ref="H6:J6"/>
    <mergeCell ref="D21:G21"/>
    <mergeCell ref="D22:G22"/>
  </mergeCells>
  <phoneticPr fontId="2"/>
  <printOptions horizontalCentered="1"/>
  <pageMargins left="0.7" right="0.7" top="0.75" bottom="0.75" header="0.3" footer="0.3"/>
  <pageSetup paperSize="9" scale="89" fitToHeight="0" orientation="portrait" horizontalDpi="4294967292" r:id="rId3"/>
  <headerFooter differentOddEven="1"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J76"/>
  <sheetViews>
    <sheetView topLeftCell="A31" zoomScaleNormal="100" workbookViewId="0">
      <selection activeCell="J37" sqref="J37:J38"/>
    </sheetView>
  </sheetViews>
  <sheetFormatPr defaultRowHeight="13.5"/>
  <cols>
    <col min="1" max="1" width="3.375" style="4" customWidth="1"/>
    <col min="2" max="3" width="2.625" style="4" customWidth="1"/>
    <col min="4" max="6" width="2.125" style="4" customWidth="1"/>
    <col min="7" max="7" width="29" style="4" customWidth="1"/>
    <col min="8" max="10" width="16.625" style="4" customWidth="1"/>
    <col min="11" max="11" width="3.375" style="4" customWidth="1"/>
    <col min="12" max="16384" width="9" style="4"/>
  </cols>
  <sheetData>
    <row r="1" spans="2:10" s="102" customFormat="1" ht="17.25">
      <c r="B1" s="7"/>
      <c r="C1" s="7"/>
      <c r="D1" s="7"/>
      <c r="E1" s="7"/>
      <c r="F1" s="7"/>
      <c r="G1" s="7"/>
      <c r="H1" s="25" t="s">
        <v>154</v>
      </c>
      <c r="I1" s="7"/>
      <c r="J1" s="7"/>
    </row>
    <row r="2" spans="2:10" ht="12" customHeight="1">
      <c r="B2" s="26"/>
      <c r="C2" s="99"/>
      <c r="D2" s="99"/>
      <c r="E2" s="99"/>
      <c r="F2" s="99"/>
      <c r="G2" s="99"/>
      <c r="H2" s="98" t="s">
        <v>201</v>
      </c>
      <c r="I2" s="99"/>
      <c r="J2" s="99"/>
    </row>
    <row r="3" spans="2:10" s="27" customFormat="1" ht="7.5" customHeight="1">
      <c r="B3" s="26"/>
      <c r="C3" s="26"/>
      <c r="D3" s="26"/>
      <c r="E3" s="26"/>
      <c r="F3" s="26"/>
      <c r="G3" s="26"/>
      <c r="H3" s="48"/>
      <c r="I3" s="48"/>
      <c r="J3" s="48"/>
    </row>
    <row r="4" spans="2:10" s="27" customFormat="1" ht="21" customHeight="1">
      <c r="B4" s="26"/>
      <c r="C4" s="26"/>
      <c r="D4" s="26"/>
      <c r="E4" s="26"/>
      <c r="F4" s="26"/>
      <c r="G4" s="26"/>
      <c r="H4" s="93"/>
      <c r="I4" s="93"/>
      <c r="J4" s="94" t="s">
        <v>153</v>
      </c>
    </row>
    <row r="5" spans="2:10">
      <c r="J5" s="28" t="s">
        <v>2</v>
      </c>
    </row>
    <row r="6" spans="2:10" s="8" customFormat="1">
      <c r="B6" s="132" t="s">
        <v>1</v>
      </c>
      <c r="C6" s="133"/>
      <c r="D6" s="133"/>
      <c r="E6" s="133"/>
      <c r="F6" s="133"/>
      <c r="G6" s="134"/>
      <c r="H6" s="100" t="s">
        <v>15</v>
      </c>
      <c r="I6" s="138" t="s">
        <v>16</v>
      </c>
      <c r="J6" s="138" t="s">
        <v>5</v>
      </c>
    </row>
    <row r="7" spans="2:10" s="8" customFormat="1">
      <c r="B7" s="135"/>
      <c r="C7" s="136"/>
      <c r="D7" s="136"/>
      <c r="E7" s="136"/>
      <c r="F7" s="136"/>
      <c r="G7" s="137"/>
      <c r="H7" s="101" t="s">
        <v>109</v>
      </c>
      <c r="I7" s="139"/>
      <c r="J7" s="139"/>
    </row>
    <row r="8" spans="2:10" s="22" customFormat="1" ht="12">
      <c r="B8" s="30" t="s">
        <v>157</v>
      </c>
      <c r="C8" s="31" t="s">
        <v>158</v>
      </c>
      <c r="D8" s="31"/>
      <c r="E8" s="31"/>
      <c r="F8" s="31"/>
      <c r="G8" s="5"/>
      <c r="H8" s="32"/>
      <c r="I8" s="33"/>
      <c r="J8" s="32"/>
    </row>
    <row r="9" spans="2:10" s="22" customFormat="1" ht="12">
      <c r="B9" s="30"/>
      <c r="C9" s="31" t="s">
        <v>159</v>
      </c>
      <c r="D9" s="31" t="s">
        <v>160</v>
      </c>
      <c r="E9" s="31"/>
      <c r="F9" s="31"/>
      <c r="G9" s="5"/>
      <c r="H9" s="32"/>
      <c r="I9" s="33"/>
      <c r="J9" s="32"/>
    </row>
    <row r="10" spans="2:10" s="22" customFormat="1" ht="12">
      <c r="B10" s="30"/>
      <c r="C10" s="31"/>
      <c r="D10" s="31" t="s">
        <v>169</v>
      </c>
      <c r="E10" s="31"/>
      <c r="F10" s="31"/>
      <c r="G10" s="5"/>
      <c r="H10" s="32" t="s">
        <v>170</v>
      </c>
      <c r="I10" s="32"/>
      <c r="J10" s="32" t="s">
        <v>170</v>
      </c>
    </row>
    <row r="11" spans="2:10" s="22" customFormat="1" ht="12">
      <c r="B11" s="30"/>
      <c r="C11" s="31"/>
      <c r="D11" s="31" t="s">
        <v>102</v>
      </c>
      <c r="E11" s="31"/>
      <c r="F11" s="31"/>
      <c r="G11" s="5"/>
      <c r="H11" s="32" t="s">
        <v>170</v>
      </c>
      <c r="I11" s="33"/>
      <c r="J11" s="32" t="s">
        <v>170</v>
      </c>
    </row>
    <row r="12" spans="2:10" s="22" customFormat="1" ht="12">
      <c r="B12" s="30"/>
      <c r="C12" s="31" t="s">
        <v>171</v>
      </c>
      <c r="D12" s="31" t="s">
        <v>111</v>
      </c>
      <c r="E12" s="31"/>
      <c r="F12" s="31"/>
      <c r="G12" s="5"/>
      <c r="H12" s="32"/>
      <c r="I12" s="33"/>
      <c r="J12" s="32"/>
    </row>
    <row r="13" spans="2:10" s="22" customFormat="1" ht="12">
      <c r="B13" s="30"/>
      <c r="C13" s="31"/>
      <c r="D13" s="31" t="s">
        <v>111</v>
      </c>
      <c r="E13" s="31"/>
      <c r="F13" s="31"/>
      <c r="G13" s="5"/>
      <c r="H13" s="32" t="s">
        <v>170</v>
      </c>
      <c r="I13" s="33"/>
      <c r="J13" s="32" t="s">
        <v>170</v>
      </c>
    </row>
    <row r="14" spans="2:10" s="22" customFormat="1" ht="12">
      <c r="B14" s="30"/>
      <c r="C14" s="31"/>
      <c r="D14" s="31" t="s">
        <v>102</v>
      </c>
      <c r="E14" s="31"/>
      <c r="F14" s="31"/>
      <c r="G14" s="5"/>
      <c r="H14" s="32" t="s">
        <v>170</v>
      </c>
      <c r="I14" s="33"/>
      <c r="J14" s="32" t="s">
        <v>170</v>
      </c>
    </row>
    <row r="15" spans="2:10" s="22" customFormat="1" ht="12">
      <c r="B15" s="30"/>
      <c r="C15" s="31" t="s">
        <v>172</v>
      </c>
      <c r="D15" s="31" t="s">
        <v>173</v>
      </c>
      <c r="E15" s="31"/>
      <c r="F15" s="31"/>
      <c r="G15" s="5"/>
      <c r="H15" s="32"/>
      <c r="I15" s="33"/>
      <c r="J15" s="32"/>
    </row>
    <row r="16" spans="2:10" s="22" customFormat="1" ht="12">
      <c r="B16" s="30" t="s">
        <v>174</v>
      </c>
      <c r="C16" s="31"/>
      <c r="D16" s="31" t="s">
        <v>175</v>
      </c>
      <c r="E16" s="31"/>
      <c r="F16" s="31"/>
      <c r="G16" s="5"/>
      <c r="H16" s="32" t="s">
        <v>170</v>
      </c>
      <c r="I16" s="33"/>
      <c r="J16" s="32" t="s">
        <v>170</v>
      </c>
    </row>
    <row r="17" spans="2:10" s="22" customFormat="1" ht="12">
      <c r="B17" s="30"/>
      <c r="C17" s="31"/>
      <c r="D17" s="31" t="s">
        <v>102</v>
      </c>
      <c r="E17" s="31"/>
      <c r="F17" s="31"/>
      <c r="G17" s="5"/>
      <c r="H17" s="32" t="s">
        <v>170</v>
      </c>
      <c r="I17" s="33"/>
      <c r="J17" s="32" t="s">
        <v>170</v>
      </c>
    </row>
    <row r="18" spans="2:10" s="22" customFormat="1" ht="12">
      <c r="B18" s="30"/>
      <c r="C18" s="31" t="s">
        <v>176</v>
      </c>
      <c r="D18" s="31" t="s">
        <v>177</v>
      </c>
      <c r="E18" s="31"/>
      <c r="F18" s="31"/>
      <c r="G18" s="5"/>
      <c r="H18" s="32"/>
      <c r="I18" s="33"/>
      <c r="J18" s="32"/>
    </row>
    <row r="19" spans="2:10" s="22" customFormat="1" ht="12">
      <c r="B19" s="30"/>
      <c r="C19" s="31"/>
      <c r="D19" s="31" t="s">
        <v>178</v>
      </c>
      <c r="E19" s="31"/>
      <c r="F19" s="31"/>
      <c r="G19" s="5"/>
      <c r="H19" s="32" t="s">
        <v>170</v>
      </c>
      <c r="I19" s="33"/>
      <c r="J19" s="32" t="s">
        <v>170</v>
      </c>
    </row>
    <row r="20" spans="2:10" s="22" customFormat="1" ht="12">
      <c r="B20" s="30"/>
      <c r="C20" s="31"/>
      <c r="D20" s="31" t="s">
        <v>179</v>
      </c>
      <c r="E20" s="31"/>
      <c r="F20" s="31"/>
      <c r="G20" s="5"/>
      <c r="H20" s="32"/>
      <c r="I20" s="33" t="s">
        <v>170</v>
      </c>
      <c r="J20" s="32" t="s">
        <v>170</v>
      </c>
    </row>
    <row r="21" spans="2:10" s="22" customFormat="1" ht="12">
      <c r="B21" s="30"/>
      <c r="C21" s="31" t="s">
        <v>180</v>
      </c>
      <c r="D21" s="31" t="s">
        <v>181</v>
      </c>
      <c r="E21" s="31"/>
      <c r="F21" s="31"/>
      <c r="G21" s="5"/>
      <c r="H21" s="32"/>
      <c r="I21" s="33"/>
      <c r="J21" s="32"/>
    </row>
    <row r="22" spans="2:10" s="22" customFormat="1" ht="12">
      <c r="B22" s="30"/>
      <c r="C22" s="31"/>
      <c r="D22" s="31" t="s">
        <v>182</v>
      </c>
      <c r="E22" s="31"/>
      <c r="F22" s="31"/>
      <c r="G22" s="5"/>
      <c r="H22" s="32" t="s">
        <v>170</v>
      </c>
      <c r="I22" s="33"/>
      <c r="J22" s="32" t="s">
        <v>170</v>
      </c>
    </row>
    <row r="23" spans="2:10" s="22" customFormat="1" ht="12">
      <c r="B23" s="30"/>
      <c r="C23" s="31"/>
      <c r="D23" s="31" t="s">
        <v>183</v>
      </c>
      <c r="E23" s="31"/>
      <c r="F23" s="31"/>
      <c r="G23" s="5"/>
      <c r="H23" s="32" t="s">
        <v>170</v>
      </c>
      <c r="I23" s="33"/>
      <c r="J23" s="32" t="s">
        <v>170</v>
      </c>
    </row>
    <row r="24" spans="2:10" s="22" customFormat="1" ht="12">
      <c r="B24" s="30"/>
      <c r="C24" s="31"/>
      <c r="D24" s="31" t="s">
        <v>102</v>
      </c>
      <c r="E24" s="31"/>
      <c r="F24" s="31"/>
      <c r="G24" s="5"/>
      <c r="H24" s="32" t="s">
        <v>110</v>
      </c>
      <c r="I24" s="33"/>
      <c r="J24" s="32" t="s">
        <v>110</v>
      </c>
    </row>
    <row r="25" spans="2:10" s="22" customFormat="1" ht="12">
      <c r="B25" s="30"/>
      <c r="C25" s="31" t="s">
        <v>184</v>
      </c>
      <c r="D25" s="31"/>
      <c r="E25" s="31"/>
      <c r="F25" s="31"/>
      <c r="G25" s="5"/>
      <c r="H25" s="34" t="s">
        <v>170</v>
      </c>
      <c r="I25" s="35" t="s">
        <v>170</v>
      </c>
      <c r="J25" s="34" t="s">
        <v>170</v>
      </c>
    </row>
    <row r="26" spans="2:10" s="22" customFormat="1" ht="12">
      <c r="B26" s="30" t="s">
        <v>185</v>
      </c>
      <c r="C26" s="31" t="s">
        <v>27</v>
      </c>
      <c r="D26" s="31"/>
      <c r="E26" s="31"/>
      <c r="F26" s="31"/>
      <c r="G26" s="5"/>
      <c r="H26" s="32"/>
      <c r="I26" s="33"/>
      <c r="J26" s="32"/>
    </row>
    <row r="27" spans="2:10" s="22" customFormat="1" ht="12">
      <c r="B27" s="30"/>
      <c r="C27" s="31" t="s">
        <v>92</v>
      </c>
      <c r="D27" s="31" t="s">
        <v>14</v>
      </c>
      <c r="E27" s="31"/>
      <c r="F27" s="31"/>
      <c r="G27" s="5"/>
      <c r="H27" s="32"/>
      <c r="I27" s="33"/>
      <c r="J27" s="32"/>
    </row>
    <row r="28" spans="2:10" s="22" customFormat="1" ht="12">
      <c r="B28" s="30"/>
      <c r="D28" s="31" t="s">
        <v>186</v>
      </c>
      <c r="E28" s="31"/>
      <c r="F28" s="31" t="s">
        <v>99</v>
      </c>
      <c r="G28" s="5"/>
      <c r="H28" s="32"/>
      <c r="I28" s="33"/>
      <c r="J28" s="32"/>
    </row>
    <row r="29" spans="2:10" s="22" customFormat="1" ht="12">
      <c r="B29" s="30"/>
      <c r="D29" s="31"/>
      <c r="E29" s="31"/>
      <c r="F29" s="31" t="s">
        <v>101</v>
      </c>
      <c r="G29" s="5"/>
      <c r="H29" s="32" t="s">
        <v>170</v>
      </c>
      <c r="I29" s="33" t="s">
        <v>170</v>
      </c>
      <c r="J29" s="32" t="s">
        <v>170</v>
      </c>
    </row>
    <row r="30" spans="2:10" s="22" customFormat="1" ht="12">
      <c r="B30" s="30"/>
      <c r="D30" s="31"/>
      <c r="E30" s="31"/>
      <c r="F30" s="31" t="s">
        <v>203</v>
      </c>
      <c r="G30" s="5"/>
      <c r="H30" s="32" t="s">
        <v>170</v>
      </c>
      <c r="I30" s="33" t="s">
        <v>170</v>
      </c>
      <c r="J30" s="32" t="s">
        <v>170</v>
      </c>
    </row>
    <row r="31" spans="2:10" s="22" customFormat="1" ht="12">
      <c r="B31" s="30"/>
      <c r="D31" s="31"/>
      <c r="E31" s="31"/>
      <c r="F31" s="31" t="s">
        <v>161</v>
      </c>
      <c r="G31" s="5"/>
      <c r="H31" s="32" t="s">
        <v>170</v>
      </c>
      <c r="I31" s="33"/>
      <c r="J31" s="32" t="s">
        <v>170</v>
      </c>
    </row>
    <row r="32" spans="2:10" s="22" customFormat="1" ht="12">
      <c r="B32" s="30"/>
      <c r="D32" s="31"/>
      <c r="E32" s="31"/>
      <c r="F32" s="31" t="s">
        <v>162</v>
      </c>
      <c r="G32" s="5"/>
      <c r="H32" s="32" t="s">
        <v>170</v>
      </c>
      <c r="I32" s="33" t="s">
        <v>170</v>
      </c>
      <c r="J32" s="32" t="s">
        <v>170</v>
      </c>
    </row>
    <row r="33" spans="2:10" s="22" customFormat="1" ht="12">
      <c r="B33" s="30"/>
      <c r="D33" s="31"/>
      <c r="E33" s="31"/>
      <c r="F33" s="31" t="s">
        <v>102</v>
      </c>
      <c r="G33" s="5"/>
      <c r="H33" s="32" t="s">
        <v>110</v>
      </c>
      <c r="I33" s="33"/>
      <c r="J33" s="32" t="s">
        <v>110</v>
      </c>
    </row>
    <row r="34" spans="2:10" s="22" customFormat="1" ht="12">
      <c r="B34" s="30"/>
      <c r="D34" s="31"/>
      <c r="E34" s="31"/>
      <c r="F34" s="31" t="s">
        <v>163</v>
      </c>
      <c r="G34" s="5"/>
      <c r="H34" s="34" t="s">
        <v>170</v>
      </c>
      <c r="I34" s="35" t="s">
        <v>170</v>
      </c>
      <c r="J34" s="34" t="s">
        <v>170</v>
      </c>
    </row>
    <row r="35" spans="2:10" s="22" customFormat="1" ht="12">
      <c r="B35" s="30"/>
      <c r="D35" s="31" t="s">
        <v>187</v>
      </c>
      <c r="E35" s="31"/>
      <c r="F35" s="31" t="s">
        <v>164</v>
      </c>
      <c r="G35" s="5"/>
      <c r="H35" s="32"/>
      <c r="I35" s="33"/>
      <c r="J35" s="32"/>
    </row>
    <row r="36" spans="2:10" s="22" customFormat="1" ht="12">
      <c r="B36" s="30"/>
      <c r="D36" s="31"/>
      <c r="E36" s="31"/>
      <c r="F36" s="31" t="s">
        <v>165</v>
      </c>
      <c r="G36" s="5"/>
      <c r="H36" s="32" t="s">
        <v>170</v>
      </c>
      <c r="I36" s="33"/>
      <c r="J36" s="32" t="s">
        <v>170</v>
      </c>
    </row>
    <row r="37" spans="2:10" s="22" customFormat="1" ht="12">
      <c r="B37" s="30"/>
      <c r="D37" s="31"/>
      <c r="E37" s="31"/>
      <c r="F37" s="31" t="s">
        <v>166</v>
      </c>
      <c r="G37" s="5"/>
      <c r="H37" s="32" t="s">
        <v>170</v>
      </c>
      <c r="I37" s="33" t="s">
        <v>170</v>
      </c>
      <c r="J37" s="32" t="s">
        <v>170</v>
      </c>
    </row>
    <row r="38" spans="2:10" s="22" customFormat="1" ht="12">
      <c r="B38" s="30"/>
      <c r="D38" s="31"/>
      <c r="E38" s="31"/>
      <c r="F38" s="31" t="s">
        <v>202</v>
      </c>
      <c r="G38" s="5"/>
      <c r="H38" s="32" t="s">
        <v>13</v>
      </c>
      <c r="I38" s="33" t="s">
        <v>13</v>
      </c>
      <c r="J38" s="32" t="s">
        <v>13</v>
      </c>
    </row>
    <row r="39" spans="2:10" s="22" customFormat="1" ht="12">
      <c r="B39" s="30"/>
      <c r="D39" s="31"/>
      <c r="E39" s="31"/>
      <c r="F39" s="31" t="s">
        <v>132</v>
      </c>
      <c r="G39" s="5"/>
      <c r="H39" s="32" t="s">
        <v>170</v>
      </c>
      <c r="I39" s="32"/>
      <c r="J39" s="32" t="s">
        <v>170</v>
      </c>
    </row>
    <row r="40" spans="2:10" s="22" customFormat="1" ht="12">
      <c r="B40" s="30"/>
      <c r="D40" s="31"/>
      <c r="E40" s="31"/>
      <c r="F40" s="31" t="s">
        <v>130</v>
      </c>
      <c r="G40" s="5"/>
      <c r="H40" s="32" t="s">
        <v>170</v>
      </c>
      <c r="I40" s="33"/>
      <c r="J40" s="32" t="s">
        <v>170</v>
      </c>
    </row>
    <row r="41" spans="2:10" s="22" customFormat="1" ht="12">
      <c r="B41" s="30"/>
      <c r="D41" s="31"/>
      <c r="E41" s="31"/>
      <c r="F41" s="31" t="s">
        <v>102</v>
      </c>
      <c r="G41" s="5"/>
      <c r="H41" s="32" t="s">
        <v>170</v>
      </c>
      <c r="I41" s="33" t="s">
        <v>170</v>
      </c>
      <c r="J41" s="32" t="s">
        <v>170</v>
      </c>
    </row>
    <row r="42" spans="2:10" s="22" customFormat="1" ht="12">
      <c r="B42" s="30"/>
      <c r="D42" s="31"/>
      <c r="E42" s="31"/>
      <c r="F42" s="31" t="s">
        <v>103</v>
      </c>
      <c r="G42" s="5"/>
      <c r="H42" s="34" t="s">
        <v>170</v>
      </c>
      <c r="I42" s="35" t="s">
        <v>170</v>
      </c>
      <c r="J42" s="34" t="s">
        <v>170</v>
      </c>
    </row>
    <row r="43" spans="2:10" s="22" customFormat="1" ht="12">
      <c r="B43" s="30"/>
      <c r="D43" s="31" t="s">
        <v>167</v>
      </c>
      <c r="E43" s="31"/>
      <c r="F43" s="31"/>
      <c r="G43" s="5"/>
      <c r="H43" s="34" t="s">
        <v>170</v>
      </c>
      <c r="I43" s="35" t="s">
        <v>170</v>
      </c>
      <c r="J43" s="34" t="s">
        <v>170</v>
      </c>
    </row>
    <row r="44" spans="2:10" s="22" customFormat="1" ht="12">
      <c r="B44" s="30"/>
      <c r="C44" s="31" t="s">
        <v>168</v>
      </c>
      <c r="D44" s="31" t="s">
        <v>9</v>
      </c>
      <c r="E44" s="31"/>
      <c r="F44" s="31"/>
      <c r="G44" s="5"/>
      <c r="H44" s="32"/>
      <c r="I44" s="33"/>
      <c r="J44" s="32"/>
    </row>
    <row r="45" spans="2:10" s="22" customFormat="1" ht="12">
      <c r="B45" s="30"/>
      <c r="D45" s="31" t="s">
        <v>186</v>
      </c>
      <c r="E45" s="31"/>
      <c r="F45" s="31" t="s">
        <v>99</v>
      </c>
      <c r="G45" s="5"/>
      <c r="H45" s="32"/>
      <c r="I45" s="33"/>
      <c r="J45" s="32"/>
    </row>
    <row r="46" spans="2:10" s="22" customFormat="1" ht="12">
      <c r="B46" s="30"/>
      <c r="C46" s="31"/>
      <c r="D46" s="31"/>
      <c r="E46" s="31"/>
      <c r="F46" s="31" t="s">
        <v>91</v>
      </c>
      <c r="G46" s="5"/>
      <c r="H46" s="32" t="s">
        <v>170</v>
      </c>
      <c r="I46" s="33"/>
      <c r="J46" s="32" t="s">
        <v>170</v>
      </c>
    </row>
    <row r="47" spans="2:10" s="22" customFormat="1" ht="12">
      <c r="B47" s="30"/>
      <c r="C47" s="31"/>
      <c r="D47" s="31"/>
      <c r="E47" s="31"/>
      <c r="F47" s="31" t="s">
        <v>101</v>
      </c>
      <c r="G47" s="5"/>
      <c r="H47" s="32" t="s">
        <v>170</v>
      </c>
      <c r="I47" s="33"/>
      <c r="J47" s="32" t="s">
        <v>170</v>
      </c>
    </row>
    <row r="48" spans="2:10" s="22" customFormat="1" ht="12">
      <c r="B48" s="30"/>
      <c r="C48" s="31"/>
      <c r="D48" s="31"/>
      <c r="E48" s="31"/>
      <c r="F48" s="31" t="s">
        <v>161</v>
      </c>
      <c r="G48" s="5"/>
      <c r="H48" s="32" t="s">
        <v>170</v>
      </c>
      <c r="I48" s="33"/>
      <c r="J48" s="32" t="s">
        <v>170</v>
      </c>
    </row>
    <row r="49" spans="2:10" s="22" customFormat="1" ht="12">
      <c r="B49" s="30"/>
      <c r="D49" s="31"/>
      <c r="E49" s="31"/>
      <c r="F49" s="31" t="s">
        <v>10</v>
      </c>
      <c r="G49" s="5"/>
      <c r="H49" s="32" t="s">
        <v>170</v>
      </c>
      <c r="I49" s="33"/>
      <c r="J49" s="32" t="s">
        <v>170</v>
      </c>
    </row>
    <row r="50" spans="2:10" s="22" customFormat="1" ht="12">
      <c r="B50" s="30"/>
      <c r="C50" s="31"/>
      <c r="D50" s="31"/>
      <c r="E50" s="31"/>
      <c r="F50" s="31" t="s">
        <v>162</v>
      </c>
      <c r="G50" s="5"/>
      <c r="H50" s="32" t="s">
        <v>170</v>
      </c>
      <c r="I50" s="33"/>
      <c r="J50" s="32" t="s">
        <v>170</v>
      </c>
    </row>
    <row r="51" spans="2:10" s="22" customFormat="1" ht="12">
      <c r="B51" s="30"/>
      <c r="C51" s="31"/>
      <c r="D51" s="31"/>
      <c r="E51" s="31"/>
      <c r="F51" s="31" t="s">
        <v>102</v>
      </c>
      <c r="G51" s="5"/>
      <c r="H51" s="32" t="s">
        <v>170</v>
      </c>
      <c r="I51" s="33"/>
      <c r="J51" s="32" t="s">
        <v>170</v>
      </c>
    </row>
    <row r="52" spans="2:10" s="22" customFormat="1" ht="12">
      <c r="B52" s="30"/>
      <c r="C52" s="31"/>
      <c r="D52" s="31"/>
      <c r="E52" s="31"/>
      <c r="F52" s="31" t="s">
        <v>163</v>
      </c>
      <c r="G52" s="5"/>
      <c r="H52" s="34" t="s">
        <v>170</v>
      </c>
      <c r="I52" s="35"/>
      <c r="J52" s="34" t="s">
        <v>170</v>
      </c>
    </row>
    <row r="53" spans="2:10" s="22" customFormat="1" ht="12">
      <c r="B53" s="30"/>
      <c r="D53" s="31" t="s">
        <v>187</v>
      </c>
      <c r="E53" s="31"/>
      <c r="F53" s="31" t="s">
        <v>164</v>
      </c>
      <c r="G53" s="5"/>
      <c r="H53" s="32"/>
      <c r="I53" s="33"/>
      <c r="J53" s="32"/>
    </row>
    <row r="54" spans="2:10" s="22" customFormat="1" ht="12">
      <c r="B54" s="30"/>
      <c r="C54" s="31"/>
      <c r="D54" s="31"/>
      <c r="E54" s="31"/>
      <c r="F54" s="31" t="s">
        <v>165</v>
      </c>
      <c r="G54" s="5"/>
      <c r="H54" s="32" t="s">
        <v>170</v>
      </c>
      <c r="I54" s="33"/>
      <c r="J54" s="32" t="s">
        <v>170</v>
      </c>
    </row>
    <row r="55" spans="2:10" s="22" customFormat="1" ht="12">
      <c r="B55" s="30"/>
      <c r="C55" s="31"/>
      <c r="D55" s="31"/>
      <c r="E55" s="31"/>
      <c r="F55" s="31" t="s">
        <v>166</v>
      </c>
      <c r="G55" s="5"/>
      <c r="H55" s="32" t="s">
        <v>170</v>
      </c>
      <c r="I55" s="33"/>
      <c r="J55" s="32" t="s">
        <v>170</v>
      </c>
    </row>
    <row r="56" spans="2:10" s="22" customFormat="1" ht="12">
      <c r="B56" s="30"/>
      <c r="D56" s="31"/>
      <c r="E56" s="31"/>
      <c r="F56" s="31" t="s">
        <v>132</v>
      </c>
      <c r="G56" s="5"/>
      <c r="H56" s="32" t="s">
        <v>170</v>
      </c>
      <c r="I56" s="32"/>
      <c r="J56" s="32" t="s">
        <v>170</v>
      </c>
    </row>
    <row r="57" spans="2:10" s="22" customFormat="1" ht="12">
      <c r="B57" s="30"/>
      <c r="D57" s="31"/>
      <c r="E57" s="31"/>
      <c r="F57" s="31" t="s">
        <v>130</v>
      </c>
      <c r="G57" s="5"/>
      <c r="H57" s="32" t="s">
        <v>170</v>
      </c>
      <c r="I57" s="33"/>
      <c r="J57" s="32" t="s">
        <v>170</v>
      </c>
    </row>
    <row r="58" spans="2:10" s="22" customFormat="1" ht="12">
      <c r="B58" s="30"/>
      <c r="C58" s="31"/>
      <c r="D58" s="31"/>
      <c r="E58" s="31"/>
      <c r="F58" s="31" t="s">
        <v>102</v>
      </c>
      <c r="G58" s="5"/>
      <c r="H58" s="32" t="s">
        <v>170</v>
      </c>
      <c r="I58" s="33"/>
      <c r="J58" s="32" t="s">
        <v>170</v>
      </c>
    </row>
    <row r="59" spans="2:10" s="22" customFormat="1" ht="12">
      <c r="B59" s="30"/>
      <c r="C59" s="31"/>
      <c r="D59" s="31"/>
      <c r="E59" s="31"/>
      <c r="F59" s="31" t="s">
        <v>103</v>
      </c>
      <c r="G59" s="5"/>
      <c r="H59" s="34" t="s">
        <v>170</v>
      </c>
      <c r="I59" s="35"/>
      <c r="J59" s="34" t="s">
        <v>170</v>
      </c>
    </row>
    <row r="60" spans="2:10" s="22" customFormat="1" ht="12">
      <c r="B60" s="30"/>
      <c r="C60" s="31"/>
      <c r="D60" s="31" t="s">
        <v>93</v>
      </c>
      <c r="E60" s="31"/>
      <c r="G60" s="5"/>
      <c r="H60" s="34" t="s">
        <v>170</v>
      </c>
      <c r="I60" s="35"/>
      <c r="J60" s="34" t="s">
        <v>170</v>
      </c>
    </row>
    <row r="61" spans="2:10" s="22" customFormat="1" ht="12">
      <c r="B61" s="30"/>
      <c r="C61" s="31" t="s">
        <v>80</v>
      </c>
      <c r="D61" s="31"/>
      <c r="E61" s="31"/>
      <c r="F61" s="31"/>
      <c r="G61" s="5"/>
      <c r="H61" s="34" t="s">
        <v>170</v>
      </c>
      <c r="I61" s="35" t="s">
        <v>170</v>
      </c>
      <c r="J61" s="34" t="s">
        <v>170</v>
      </c>
    </row>
    <row r="62" spans="2:10" s="22" customFormat="1" ht="12">
      <c r="B62" s="30"/>
      <c r="D62" s="31" t="s">
        <v>188</v>
      </c>
      <c r="E62" s="31"/>
      <c r="F62" s="31"/>
      <c r="G62" s="5"/>
      <c r="H62" s="34" t="s">
        <v>170</v>
      </c>
      <c r="I62" s="35" t="s">
        <v>170</v>
      </c>
      <c r="J62" s="34" t="s">
        <v>170</v>
      </c>
    </row>
    <row r="63" spans="2:10" s="22" customFormat="1" ht="12">
      <c r="B63" s="30" t="s">
        <v>189</v>
      </c>
      <c r="C63" s="31" t="s">
        <v>81</v>
      </c>
      <c r="D63" s="31"/>
      <c r="E63" s="31"/>
      <c r="F63" s="31"/>
      <c r="G63" s="5"/>
      <c r="H63" s="32"/>
      <c r="I63" s="33"/>
      <c r="J63" s="32"/>
    </row>
    <row r="64" spans="2:10" s="22" customFormat="1" ht="12">
      <c r="B64" s="30"/>
      <c r="C64" s="31" t="s">
        <v>159</v>
      </c>
      <c r="D64" s="31" t="s">
        <v>190</v>
      </c>
      <c r="E64" s="31"/>
      <c r="F64" s="31"/>
      <c r="G64" s="5"/>
      <c r="H64" s="32" t="s">
        <v>170</v>
      </c>
      <c r="I64" s="33"/>
      <c r="J64" s="32" t="s">
        <v>170</v>
      </c>
    </row>
    <row r="65" spans="2:10" s="22" customFormat="1" ht="12">
      <c r="B65" s="30"/>
      <c r="C65" s="31"/>
      <c r="D65" s="31" t="s">
        <v>191</v>
      </c>
      <c r="E65" s="31"/>
      <c r="F65" s="31"/>
      <c r="G65" s="5"/>
      <c r="H65" s="32" t="s">
        <v>170</v>
      </c>
      <c r="I65" s="33"/>
      <c r="J65" s="32" t="s">
        <v>170</v>
      </c>
    </row>
    <row r="66" spans="2:10" s="22" customFormat="1" ht="12">
      <c r="B66" s="30"/>
      <c r="C66" s="31" t="s">
        <v>192</v>
      </c>
      <c r="D66" s="31"/>
      <c r="E66" s="31"/>
      <c r="F66" s="31"/>
      <c r="G66" s="5"/>
      <c r="H66" s="34" t="s">
        <v>170</v>
      </c>
      <c r="I66" s="35"/>
      <c r="J66" s="34" t="s">
        <v>170</v>
      </c>
    </row>
    <row r="67" spans="2:10" s="22" customFormat="1" ht="12">
      <c r="B67" s="30" t="s">
        <v>193</v>
      </c>
      <c r="C67" s="31" t="s">
        <v>194</v>
      </c>
      <c r="D67" s="31"/>
      <c r="E67" s="31"/>
      <c r="F67" s="31"/>
      <c r="G67" s="5"/>
      <c r="H67" s="32"/>
      <c r="I67" s="33"/>
      <c r="J67" s="32"/>
    </row>
    <row r="68" spans="2:10" s="22" customFormat="1" ht="12">
      <c r="B68" s="30"/>
      <c r="C68" s="31" t="s">
        <v>159</v>
      </c>
      <c r="D68" s="31" t="s">
        <v>195</v>
      </c>
      <c r="E68" s="31"/>
      <c r="F68" s="31"/>
      <c r="G68" s="5"/>
      <c r="H68" s="32" t="s">
        <v>170</v>
      </c>
      <c r="I68" s="33"/>
      <c r="J68" s="32" t="s">
        <v>170</v>
      </c>
    </row>
    <row r="69" spans="2:10" s="22" customFormat="1" ht="12">
      <c r="B69" s="30"/>
      <c r="C69" s="31"/>
      <c r="D69" s="31" t="s">
        <v>191</v>
      </c>
      <c r="E69" s="31"/>
      <c r="F69" s="31"/>
      <c r="G69" s="5"/>
      <c r="H69" s="32" t="s">
        <v>170</v>
      </c>
      <c r="I69" s="33"/>
      <c r="J69" s="32" t="s">
        <v>170</v>
      </c>
    </row>
    <row r="70" spans="2:10" s="22" customFormat="1" ht="12">
      <c r="B70" s="30"/>
      <c r="C70" s="31" t="s">
        <v>196</v>
      </c>
      <c r="D70" s="31"/>
      <c r="E70" s="31"/>
      <c r="F70" s="31"/>
      <c r="G70" s="31"/>
      <c r="H70" s="36" t="s">
        <v>170</v>
      </c>
      <c r="I70" s="36"/>
      <c r="J70" s="34" t="s">
        <v>170</v>
      </c>
    </row>
    <row r="71" spans="2:10" s="22" customFormat="1" ht="12">
      <c r="B71" s="30"/>
      <c r="C71" s="31"/>
      <c r="D71" s="31" t="s">
        <v>96</v>
      </c>
      <c r="E71" s="31"/>
      <c r="F71" s="31"/>
      <c r="G71" s="31"/>
      <c r="H71" s="37" t="s">
        <v>170</v>
      </c>
      <c r="I71" s="37" t="s">
        <v>197</v>
      </c>
      <c r="J71" s="38" t="s">
        <v>170</v>
      </c>
    </row>
    <row r="72" spans="2:10" s="22" customFormat="1" ht="12.75" thickBot="1">
      <c r="B72" s="30"/>
      <c r="C72" s="31"/>
      <c r="D72" s="31" t="s">
        <v>198</v>
      </c>
      <c r="E72" s="31"/>
      <c r="F72" s="31"/>
      <c r="G72" s="31"/>
      <c r="H72" s="39" t="s">
        <v>170</v>
      </c>
      <c r="I72" s="39" t="s">
        <v>170</v>
      </c>
      <c r="J72" s="66" t="s">
        <v>170</v>
      </c>
    </row>
    <row r="73" spans="2:10" s="22" customFormat="1" ht="12.75" thickTop="1">
      <c r="B73" s="30"/>
      <c r="C73" s="31"/>
      <c r="D73" s="31" t="s">
        <v>199</v>
      </c>
      <c r="E73" s="31"/>
      <c r="F73" s="31"/>
      <c r="G73" s="31"/>
      <c r="H73" s="40"/>
      <c r="I73" s="41"/>
      <c r="J73" s="38" t="s">
        <v>170</v>
      </c>
    </row>
    <row r="74" spans="2:10" s="22" customFormat="1" ht="12.75" thickBot="1">
      <c r="B74" s="42"/>
      <c r="C74" s="43"/>
      <c r="D74" s="43" t="s">
        <v>200</v>
      </c>
      <c r="E74" s="43"/>
      <c r="F74" s="43"/>
      <c r="G74" s="6"/>
      <c r="H74" s="38"/>
      <c r="I74" s="44"/>
      <c r="J74" s="45" t="s">
        <v>170</v>
      </c>
    </row>
    <row r="75" spans="2:10" ht="14.25" customHeight="1" thickTop="1">
      <c r="B75" s="9"/>
      <c r="C75" s="103"/>
      <c r="D75" s="103"/>
      <c r="E75" s="103"/>
      <c r="F75" s="103"/>
      <c r="G75" s="103"/>
      <c r="H75" s="104"/>
      <c r="I75" s="104"/>
      <c r="J75" s="104"/>
    </row>
    <row r="76" spans="2:10">
      <c r="B76" s="104"/>
      <c r="C76" s="104"/>
      <c r="D76" s="104"/>
      <c r="E76" s="104"/>
      <c r="F76" s="104"/>
      <c r="G76" s="104"/>
      <c r="H76" s="104"/>
      <c r="I76" s="104"/>
      <c r="J76" s="104"/>
    </row>
  </sheetData>
  <mergeCells count="3">
    <mergeCell ref="B6:G7"/>
    <mergeCell ref="I6:I7"/>
    <mergeCell ref="J6:J7"/>
  </mergeCells>
  <phoneticPr fontId="2"/>
  <pageMargins left="0.70866141732283472"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55"/>
  <sheetViews>
    <sheetView zoomScaleNormal="100" zoomScaleSheetLayoutView="70" workbookViewId="0">
      <selection activeCell="I5" sqref="I5"/>
    </sheetView>
  </sheetViews>
  <sheetFormatPr defaultRowHeight="12"/>
  <cols>
    <col min="1" max="2" width="2.625" style="22" customWidth="1"/>
    <col min="3" max="5" width="2.125" style="22" customWidth="1"/>
    <col min="6" max="6" width="29" style="22" customWidth="1"/>
    <col min="7" max="9" width="16.625" style="27" customWidth="1"/>
    <col min="10" max="16384" width="9" style="27"/>
  </cols>
  <sheetData>
    <row r="1" spans="1:9" ht="18.75" customHeight="1">
      <c r="A1" s="24"/>
      <c r="B1" s="24"/>
      <c r="C1" s="24"/>
      <c r="D1" s="24"/>
      <c r="E1" s="24"/>
      <c r="F1" s="24"/>
      <c r="G1" s="92" t="s">
        <v>155</v>
      </c>
      <c r="H1" s="47"/>
      <c r="I1" s="47"/>
    </row>
    <row r="2" spans="1:9">
      <c r="A2" s="26"/>
      <c r="B2" s="26"/>
      <c r="C2" s="26"/>
      <c r="D2" s="26"/>
      <c r="E2" s="26"/>
      <c r="F2" s="26"/>
      <c r="G2" s="91" t="s">
        <v>244</v>
      </c>
      <c r="H2" s="48"/>
      <c r="I2" s="48"/>
    </row>
    <row r="3" spans="1:9" ht="7.5" customHeight="1">
      <c r="A3" s="26"/>
      <c r="B3" s="26"/>
      <c r="C3" s="26"/>
      <c r="D3" s="26"/>
      <c r="E3" s="26"/>
      <c r="F3" s="26"/>
      <c r="G3" s="48"/>
      <c r="H3" s="48"/>
      <c r="I3" s="48"/>
    </row>
    <row r="4" spans="1:9" ht="21" customHeight="1">
      <c r="A4" s="26"/>
      <c r="B4" s="26"/>
      <c r="C4" s="26"/>
      <c r="D4" s="26"/>
      <c r="E4" s="26"/>
      <c r="F4" s="26"/>
      <c r="G4" s="93"/>
      <c r="H4" s="93"/>
      <c r="I4" s="94" t="s">
        <v>209</v>
      </c>
    </row>
    <row r="5" spans="1:9" ht="13.5" customHeight="1">
      <c r="I5" s="49" t="s">
        <v>2</v>
      </c>
    </row>
    <row r="6" spans="1:9" s="46" customFormat="1">
      <c r="A6" s="50" t="s">
        <v>1</v>
      </c>
      <c r="B6" s="51"/>
      <c r="C6" s="51"/>
      <c r="D6" s="51"/>
      <c r="E6" s="51"/>
      <c r="F6" s="52"/>
      <c r="G6" s="140" t="s">
        <v>12</v>
      </c>
      <c r="H6" s="140"/>
      <c r="I6" s="140"/>
    </row>
    <row r="7" spans="1:9">
      <c r="A7" s="60" t="s">
        <v>21</v>
      </c>
      <c r="B7" s="61" t="s">
        <v>31</v>
      </c>
      <c r="C7" s="61"/>
      <c r="D7" s="61"/>
      <c r="E7" s="61"/>
      <c r="F7" s="62"/>
      <c r="G7" s="57"/>
      <c r="H7" s="53"/>
      <c r="I7" s="57"/>
    </row>
    <row r="8" spans="1:9">
      <c r="A8" s="30"/>
      <c r="B8" s="31" t="s">
        <v>41</v>
      </c>
      <c r="C8" s="31" t="s">
        <v>32</v>
      </c>
      <c r="D8" s="31"/>
      <c r="E8" s="31"/>
      <c r="F8" s="5"/>
      <c r="G8" s="54"/>
      <c r="H8" s="53"/>
      <c r="I8" s="54"/>
    </row>
    <row r="9" spans="1:9">
      <c r="A9" s="30"/>
      <c r="B9" s="31"/>
      <c r="C9" s="31" t="s">
        <v>55</v>
      </c>
      <c r="D9" s="31"/>
      <c r="E9" s="31"/>
      <c r="F9" s="5"/>
      <c r="G9" s="54">
        <v>1000</v>
      </c>
      <c r="H9" s="53"/>
      <c r="I9" s="54"/>
    </row>
    <row r="10" spans="1:9">
      <c r="A10" s="30"/>
      <c r="B10" s="31"/>
      <c r="C10" s="31" t="s">
        <v>56</v>
      </c>
      <c r="D10" s="31"/>
      <c r="E10" s="31"/>
      <c r="F10" s="5"/>
      <c r="G10" s="54">
        <v>0</v>
      </c>
      <c r="H10" s="53"/>
      <c r="I10" s="54"/>
    </row>
    <row r="11" spans="1:9">
      <c r="A11" s="30"/>
      <c r="B11" s="31"/>
      <c r="C11" s="31"/>
      <c r="D11" s="31"/>
      <c r="E11" s="31"/>
      <c r="F11" s="5"/>
      <c r="G11" s="55"/>
      <c r="H11" s="53"/>
      <c r="I11" s="54"/>
    </row>
    <row r="12" spans="1:9">
      <c r="A12" s="30"/>
      <c r="B12" s="31"/>
      <c r="C12" s="31" t="s">
        <v>57</v>
      </c>
      <c r="D12" s="31"/>
      <c r="E12" s="31"/>
      <c r="F12" s="5"/>
      <c r="G12" s="54"/>
      <c r="H12" s="53">
        <v>1000</v>
      </c>
      <c r="I12" s="54"/>
    </row>
    <row r="13" spans="1:9">
      <c r="A13" s="30"/>
      <c r="B13" s="31" t="s">
        <v>45</v>
      </c>
      <c r="C13" s="31" t="s">
        <v>33</v>
      </c>
      <c r="D13" s="31"/>
      <c r="E13" s="31"/>
      <c r="F13" s="5"/>
      <c r="G13" s="54"/>
      <c r="H13" s="53"/>
      <c r="I13" s="54"/>
    </row>
    <row r="14" spans="1:9">
      <c r="A14" s="30"/>
      <c r="B14" s="31"/>
      <c r="C14" s="31" t="s">
        <v>58</v>
      </c>
      <c r="D14" s="31"/>
      <c r="E14" s="31" t="s">
        <v>68</v>
      </c>
      <c r="F14" s="5"/>
      <c r="G14" s="54"/>
      <c r="H14" s="53"/>
      <c r="I14" s="54"/>
    </row>
    <row r="15" spans="1:9">
      <c r="A15" s="30"/>
      <c r="B15" s="31"/>
      <c r="C15" s="31"/>
      <c r="D15" s="31"/>
      <c r="E15" s="31"/>
      <c r="F15" s="5"/>
      <c r="G15" s="54" t="s">
        <v>239</v>
      </c>
      <c r="H15" s="53"/>
      <c r="I15" s="54"/>
    </row>
    <row r="16" spans="1:9">
      <c r="A16" s="30"/>
      <c r="B16" s="31"/>
      <c r="C16" s="31"/>
      <c r="D16" s="31"/>
      <c r="E16" s="31" t="s">
        <v>69</v>
      </c>
      <c r="F16" s="5"/>
      <c r="G16" s="56">
        <v>0</v>
      </c>
      <c r="H16" s="53"/>
      <c r="I16" s="54"/>
    </row>
    <row r="17" spans="1:9">
      <c r="A17" s="30"/>
      <c r="B17" s="31"/>
      <c r="C17" s="31" t="s">
        <v>59</v>
      </c>
      <c r="D17" s="31"/>
      <c r="E17" s="31" t="s">
        <v>70</v>
      </c>
      <c r="F17" s="5"/>
      <c r="G17" s="54"/>
      <c r="H17" s="53"/>
      <c r="I17" s="54"/>
    </row>
    <row r="18" spans="1:9">
      <c r="A18" s="30"/>
      <c r="B18" s="31"/>
      <c r="C18" s="31"/>
      <c r="D18" s="31"/>
      <c r="E18" s="31"/>
      <c r="F18" s="5"/>
      <c r="G18" s="54" t="s">
        <v>240</v>
      </c>
      <c r="H18" s="53"/>
      <c r="I18" s="54"/>
    </row>
    <row r="19" spans="1:9">
      <c r="A19" s="30"/>
      <c r="B19" s="31"/>
      <c r="C19" s="31"/>
      <c r="D19" s="31"/>
      <c r="E19" s="31" t="s">
        <v>71</v>
      </c>
      <c r="F19" s="5"/>
      <c r="G19" s="56">
        <v>0</v>
      </c>
      <c r="H19" s="53"/>
      <c r="I19" s="54"/>
    </row>
    <row r="20" spans="1:9">
      <c r="A20" s="30"/>
      <c r="B20" s="31"/>
      <c r="C20" s="31" t="s">
        <v>60</v>
      </c>
      <c r="D20" s="31"/>
      <c r="E20" s="31" t="s">
        <v>72</v>
      </c>
      <c r="F20" s="5"/>
      <c r="G20" s="54"/>
      <c r="H20" s="53"/>
      <c r="I20" s="54"/>
    </row>
    <row r="21" spans="1:9">
      <c r="A21" s="30"/>
      <c r="B21" s="31"/>
      <c r="C21" s="31"/>
      <c r="D21" s="31"/>
      <c r="E21" s="31"/>
      <c r="F21" s="5"/>
      <c r="G21" s="54" t="s">
        <v>241</v>
      </c>
      <c r="H21" s="53"/>
      <c r="I21" s="54"/>
    </row>
    <row r="22" spans="1:9">
      <c r="A22" s="30"/>
      <c r="B22" s="31"/>
      <c r="C22" s="31"/>
      <c r="D22" s="31"/>
      <c r="E22" s="31" t="s">
        <v>73</v>
      </c>
      <c r="F22" s="5"/>
      <c r="G22" s="56">
        <v>0</v>
      </c>
      <c r="H22" s="53"/>
      <c r="I22" s="54"/>
    </row>
    <row r="23" spans="1:9">
      <c r="A23" s="30"/>
      <c r="B23" s="31"/>
      <c r="C23" s="31" t="s">
        <v>74</v>
      </c>
      <c r="D23" s="31"/>
      <c r="F23" s="5"/>
      <c r="G23" s="54"/>
      <c r="H23" s="55">
        <v>1000</v>
      </c>
      <c r="I23" s="54"/>
    </row>
    <row r="24" spans="1:9" ht="12.75" thickBot="1">
      <c r="A24" s="30"/>
      <c r="B24" s="31" t="s">
        <v>75</v>
      </c>
      <c r="C24" s="31"/>
      <c r="D24" s="31"/>
      <c r="F24" s="5"/>
      <c r="G24" s="54"/>
      <c r="H24" s="53"/>
      <c r="I24" s="63">
        <v>1000</v>
      </c>
    </row>
    <row r="25" spans="1:9" ht="12.75" thickTop="1">
      <c r="A25" s="30" t="s">
        <v>28</v>
      </c>
      <c r="B25" s="31" t="s">
        <v>61</v>
      </c>
      <c r="C25" s="31"/>
      <c r="D25" s="31"/>
      <c r="E25" s="31"/>
      <c r="F25" s="5"/>
      <c r="G25" s="54"/>
      <c r="H25" s="53"/>
      <c r="I25" s="54"/>
    </row>
    <row r="26" spans="1:9">
      <c r="A26" s="30"/>
      <c r="B26" s="31" t="s">
        <v>41</v>
      </c>
      <c r="C26" s="31" t="s">
        <v>34</v>
      </c>
      <c r="D26" s="31"/>
      <c r="E26" s="31"/>
      <c r="F26" s="5"/>
      <c r="G26" s="54"/>
      <c r="H26" s="53"/>
      <c r="I26" s="54"/>
    </row>
    <row r="27" spans="1:9">
      <c r="A27" s="30"/>
      <c r="B27" s="31"/>
      <c r="C27" s="31"/>
      <c r="D27" s="31"/>
      <c r="E27" s="31"/>
      <c r="F27" s="5"/>
      <c r="G27" s="55" t="s">
        <v>242</v>
      </c>
      <c r="H27" s="53"/>
      <c r="I27" s="54"/>
    </row>
    <row r="28" spans="1:9">
      <c r="A28" s="30"/>
      <c r="B28" s="31"/>
      <c r="C28" s="31" t="s">
        <v>62</v>
      </c>
      <c r="D28" s="31"/>
      <c r="E28" s="31"/>
      <c r="F28" s="5"/>
      <c r="G28" s="54"/>
      <c r="H28" s="53">
        <v>0</v>
      </c>
      <c r="I28" s="54"/>
    </row>
    <row r="29" spans="1:9">
      <c r="A29" s="30"/>
      <c r="B29" s="31" t="s">
        <v>45</v>
      </c>
      <c r="C29" s="31" t="s">
        <v>35</v>
      </c>
      <c r="D29" s="31"/>
      <c r="E29" s="31"/>
      <c r="F29" s="5"/>
      <c r="G29" s="54"/>
      <c r="H29" s="53"/>
      <c r="I29" s="54"/>
    </row>
    <row r="30" spans="1:9">
      <c r="A30" s="30"/>
      <c r="B30" s="31"/>
      <c r="C30" s="31"/>
      <c r="D30" s="31"/>
      <c r="E30" s="31"/>
      <c r="F30" s="5"/>
      <c r="G30" s="55" t="s">
        <v>243</v>
      </c>
      <c r="H30" s="53"/>
      <c r="I30" s="54"/>
    </row>
    <row r="31" spans="1:9">
      <c r="A31" s="30"/>
      <c r="B31" s="31"/>
      <c r="C31" s="31" t="s">
        <v>63</v>
      </c>
      <c r="D31" s="31"/>
      <c r="E31" s="31"/>
      <c r="F31" s="5"/>
      <c r="G31" s="54"/>
      <c r="H31" s="55">
        <v>0</v>
      </c>
      <c r="I31" s="54"/>
    </row>
    <row r="32" spans="1:9">
      <c r="A32" s="30"/>
      <c r="B32" s="31" t="s">
        <v>64</v>
      </c>
      <c r="D32" s="31"/>
      <c r="E32" s="31"/>
      <c r="F32" s="5"/>
      <c r="G32" s="54"/>
      <c r="H32" s="53"/>
      <c r="I32" s="54">
        <v>0</v>
      </c>
    </row>
    <row r="33" spans="1:11">
      <c r="A33" s="30" t="s">
        <v>37</v>
      </c>
      <c r="B33" s="31" t="s">
        <v>65</v>
      </c>
      <c r="C33" s="31"/>
      <c r="D33" s="31"/>
      <c r="E33" s="31"/>
      <c r="F33" s="5"/>
      <c r="G33" s="54"/>
      <c r="H33" s="53"/>
      <c r="I33" s="54"/>
    </row>
    <row r="34" spans="1:11">
      <c r="A34" s="30"/>
      <c r="B34" s="64"/>
      <c r="C34" s="31" t="s">
        <v>8</v>
      </c>
      <c r="D34" s="31"/>
      <c r="E34" s="31"/>
      <c r="F34" s="5"/>
      <c r="G34" s="54"/>
      <c r="H34" s="54">
        <v>0</v>
      </c>
      <c r="I34" s="54"/>
    </row>
    <row r="35" spans="1:11">
      <c r="A35" s="30"/>
      <c r="B35" s="64"/>
      <c r="C35" s="31" t="s">
        <v>7</v>
      </c>
      <c r="D35" s="31"/>
      <c r="E35" s="31"/>
      <c r="F35" s="5"/>
      <c r="G35" s="54"/>
      <c r="H35" s="55">
        <v>0</v>
      </c>
      <c r="I35" s="54"/>
    </row>
    <row r="36" spans="1:11">
      <c r="A36" s="30"/>
      <c r="B36" s="31" t="s">
        <v>66</v>
      </c>
      <c r="D36" s="31"/>
      <c r="E36" s="31"/>
      <c r="F36" s="5"/>
      <c r="G36" s="54"/>
      <c r="H36" s="53"/>
      <c r="I36" s="55">
        <v>1000</v>
      </c>
    </row>
    <row r="37" spans="1:11" ht="12.75" thickBot="1">
      <c r="A37" s="42"/>
      <c r="B37" s="43" t="s">
        <v>67</v>
      </c>
      <c r="C37" s="43"/>
      <c r="D37" s="43"/>
      <c r="E37" s="43"/>
      <c r="F37" s="6"/>
      <c r="G37" s="55"/>
      <c r="H37" s="58"/>
      <c r="I37" s="59">
        <v>1000</v>
      </c>
    </row>
    <row r="38" spans="1:11" ht="12.75" thickTop="1"/>
    <row r="45" spans="1:11">
      <c r="A45" s="27"/>
      <c r="B45" s="27"/>
      <c r="C45" s="27"/>
      <c r="D45" s="27"/>
      <c r="E45" s="27"/>
      <c r="F45" s="27"/>
      <c r="K45" s="65"/>
    </row>
    <row r="51" spans="1:11">
      <c r="A51" s="27"/>
      <c r="B51" s="27"/>
      <c r="C51" s="27"/>
      <c r="D51" s="27"/>
      <c r="E51" s="27"/>
      <c r="F51" s="27"/>
      <c r="K51" s="65"/>
    </row>
    <row r="52" spans="1:11">
      <c r="A52" s="27"/>
      <c r="B52" s="27"/>
      <c r="C52" s="27"/>
      <c r="D52" s="27"/>
      <c r="E52" s="27"/>
      <c r="F52" s="27"/>
      <c r="K52" s="65"/>
    </row>
    <row r="53" spans="1:11">
      <c r="A53" s="27"/>
      <c r="B53" s="27"/>
      <c r="C53" s="27"/>
      <c r="D53" s="27"/>
      <c r="E53" s="27"/>
      <c r="F53" s="27"/>
      <c r="K53" s="65"/>
    </row>
    <row r="54" spans="1:11">
      <c r="A54" s="27"/>
      <c r="B54" s="27"/>
      <c r="C54" s="27"/>
      <c r="D54" s="27"/>
      <c r="E54" s="27"/>
      <c r="F54" s="27"/>
      <c r="K54" s="65"/>
    </row>
    <row r="55" spans="1:11">
      <c r="A55" s="27"/>
      <c r="B55" s="27"/>
      <c r="C55" s="27"/>
      <c r="D55" s="27"/>
      <c r="E55" s="27"/>
      <c r="F55" s="27"/>
      <c r="K55" s="65"/>
    </row>
  </sheetData>
  <customSheetViews>
    <customSheetView guid="{1F4C3A28-8AF7-4CA2-AA54-2977604E1925}" showPageBreaks="1" topLeftCell="A19">
      <selection activeCell="J18" sqref="J18"/>
      <pageMargins left="0.51181102362204722" right="0.51181102362204722" top="0.51181102362204722" bottom="0.51181102362204722" header="0.31496062992125984" footer="0.39370078740157483"/>
      <printOptions horizontalCentered="1"/>
      <pageSetup paperSize="9" scale="90" orientation="portrait" r:id="rId1"/>
    </customSheetView>
    <customSheetView guid="{C6C41CC9-EC89-4C60-B6AF-090407442283}" showPageBreaks="1">
      <pageMargins left="0.51181102362204722" right="0.51181102362204722" top="0.51181102362204722" bottom="0.51181102362204722" header="0.31496062992125984" footer="0.39370078740157483"/>
      <printOptions horizontalCentered="1"/>
      <pageSetup paperSize="9" scale="90" orientation="portrait" r:id="rId2"/>
      <headerFooter>
        <oddFooter>&amp;C&amp;"Century,標準"26</oddFooter>
      </headerFooter>
    </customSheetView>
  </customSheetViews>
  <mergeCells count="1">
    <mergeCell ref="G6:I6"/>
  </mergeCells>
  <phoneticPr fontId="2"/>
  <printOptions horizontalCentered="1"/>
  <pageMargins left="0.7" right="0.7" top="0.75" bottom="0.75" header="0.3" footer="0.3"/>
  <pageSetup paperSize="9" scale="98"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84"/>
  <sheetViews>
    <sheetView view="pageBreakPreview" topLeftCell="A43" zoomScaleNormal="100" zoomScaleSheetLayoutView="100" workbookViewId="0">
      <selection activeCell="E27" sqref="E27"/>
    </sheetView>
  </sheetViews>
  <sheetFormatPr defaultRowHeight="13.5"/>
  <cols>
    <col min="1" max="1" width="2.5" style="10" customWidth="1"/>
    <col min="2" max="3" width="2.125" style="10" customWidth="1"/>
    <col min="4" max="4" width="12.625" style="10" customWidth="1"/>
    <col min="5" max="12" width="10.625" style="11" customWidth="1"/>
    <col min="13" max="16384" width="9" style="10"/>
  </cols>
  <sheetData>
    <row r="1" spans="1:12" ht="17.25">
      <c r="A1" s="7" t="s">
        <v>115</v>
      </c>
      <c r="B1" s="7"/>
      <c r="C1" s="7"/>
      <c r="D1" s="7"/>
      <c r="E1" s="7"/>
      <c r="F1" s="7"/>
      <c r="G1" s="7"/>
      <c r="H1" s="7"/>
      <c r="I1" s="7"/>
      <c r="J1" s="7"/>
      <c r="K1" s="7"/>
      <c r="L1" s="7"/>
    </row>
    <row r="2" spans="1:12" ht="18" customHeight="1">
      <c r="A2" s="12"/>
      <c r="B2" s="12"/>
      <c r="C2" s="12"/>
      <c r="D2" s="12"/>
      <c r="E2" s="12"/>
      <c r="F2" s="12"/>
      <c r="G2" s="12"/>
      <c r="H2" s="12"/>
      <c r="I2" s="12"/>
      <c r="J2" s="12"/>
      <c r="K2" s="12"/>
      <c r="L2" s="12"/>
    </row>
    <row r="3" spans="1:12" ht="13.7" customHeight="1">
      <c r="A3" s="12"/>
      <c r="B3" s="12"/>
      <c r="C3" s="12"/>
      <c r="D3" s="12"/>
      <c r="E3" s="12"/>
      <c r="F3" s="12"/>
      <c r="G3" s="12"/>
      <c r="H3" s="12"/>
      <c r="I3" s="12"/>
      <c r="J3" s="12"/>
      <c r="K3" s="12"/>
      <c r="L3" s="12"/>
    </row>
    <row r="4" spans="1:12">
      <c r="A4" s="10" t="s">
        <v>18</v>
      </c>
      <c r="B4" s="10" t="s">
        <v>82</v>
      </c>
    </row>
    <row r="5" spans="1:12">
      <c r="A5" s="10" t="s">
        <v>44</v>
      </c>
      <c r="B5" s="10" t="s">
        <v>151</v>
      </c>
      <c r="E5" s="10"/>
      <c r="F5" s="10"/>
      <c r="G5" s="10"/>
      <c r="H5" s="10"/>
      <c r="I5" s="10"/>
      <c r="J5" s="10"/>
      <c r="K5" s="10"/>
      <c r="L5" s="10"/>
    </row>
    <row r="6" spans="1:12">
      <c r="E6" s="10"/>
      <c r="F6" s="10"/>
      <c r="G6" s="10"/>
      <c r="H6" s="10"/>
      <c r="I6" s="10"/>
      <c r="J6" s="10"/>
      <c r="K6" s="10"/>
      <c r="L6" s="10"/>
    </row>
    <row r="7" spans="1:12">
      <c r="A7" s="10" t="s">
        <v>0</v>
      </c>
      <c r="B7" s="10" t="s">
        <v>210</v>
      </c>
      <c r="D7" s="10" t="s">
        <v>138</v>
      </c>
    </row>
    <row r="8" spans="1:12">
      <c r="D8" s="10" t="s">
        <v>236</v>
      </c>
    </row>
    <row r="10" spans="1:12">
      <c r="A10" s="10" t="s">
        <v>0</v>
      </c>
      <c r="B10" s="10" t="s">
        <v>211</v>
      </c>
      <c r="D10" s="10" t="s">
        <v>139</v>
      </c>
    </row>
    <row r="11" spans="1:12">
      <c r="C11" s="15"/>
      <c r="D11" s="10" t="s">
        <v>237</v>
      </c>
    </row>
    <row r="13" spans="1:12">
      <c r="A13" s="10" t="s">
        <v>0</v>
      </c>
      <c r="B13" s="10" t="s">
        <v>40</v>
      </c>
      <c r="D13" s="10" t="s">
        <v>140</v>
      </c>
    </row>
    <row r="14" spans="1:12">
      <c r="D14" s="10" t="s">
        <v>83</v>
      </c>
      <c r="E14" s="10"/>
      <c r="F14" s="10"/>
      <c r="G14" s="10"/>
      <c r="H14" s="10"/>
      <c r="I14" s="10"/>
      <c r="J14" s="10"/>
      <c r="K14" s="10"/>
      <c r="L14" s="10"/>
    </row>
    <row r="15" spans="1:12">
      <c r="D15" s="16" t="s">
        <v>156</v>
      </c>
      <c r="E15" s="16"/>
      <c r="F15" s="10"/>
      <c r="G15" s="10"/>
      <c r="H15" s="10"/>
      <c r="I15" s="10"/>
      <c r="J15" s="10"/>
      <c r="K15" s="10"/>
      <c r="L15" s="10"/>
    </row>
    <row r="16" spans="1:12">
      <c r="E16" s="10"/>
      <c r="F16" s="10"/>
      <c r="G16" s="10"/>
      <c r="H16" s="10"/>
      <c r="I16" s="10"/>
      <c r="J16" s="10"/>
      <c r="K16" s="10"/>
      <c r="L16" s="10"/>
    </row>
    <row r="17" spans="1:12">
      <c r="B17" s="10" t="s">
        <v>212</v>
      </c>
      <c r="D17" s="10" t="s">
        <v>141</v>
      </c>
      <c r="E17" s="10"/>
    </row>
    <row r="18" spans="1:12">
      <c r="D18" s="142" t="s">
        <v>100</v>
      </c>
      <c r="E18" s="142"/>
      <c r="F18" s="142"/>
      <c r="G18" s="142"/>
      <c r="H18" s="142"/>
      <c r="I18" s="142"/>
      <c r="J18" s="142"/>
      <c r="K18" s="142"/>
      <c r="L18" s="142"/>
    </row>
    <row r="19" spans="1:12">
      <c r="D19" s="142"/>
      <c r="E19" s="142"/>
      <c r="F19" s="142"/>
      <c r="G19" s="142"/>
      <c r="H19" s="142"/>
      <c r="I19" s="142"/>
      <c r="J19" s="142"/>
      <c r="K19" s="142"/>
      <c r="L19" s="142"/>
    </row>
    <row r="20" spans="1:12">
      <c r="D20" s="95"/>
      <c r="E20" s="95"/>
      <c r="F20" s="95"/>
      <c r="G20" s="95"/>
      <c r="H20" s="95"/>
      <c r="I20" s="95"/>
      <c r="J20" s="95"/>
      <c r="K20" s="106"/>
      <c r="L20" s="95"/>
    </row>
    <row r="22" spans="1:12">
      <c r="B22" s="10" t="s">
        <v>213</v>
      </c>
      <c r="D22" s="10" t="s">
        <v>133</v>
      </c>
      <c r="E22" s="10"/>
    </row>
    <row r="23" spans="1:12">
      <c r="D23" s="2" t="s">
        <v>149</v>
      </c>
      <c r="E23" s="2"/>
      <c r="F23" s="19"/>
      <c r="G23" s="21"/>
      <c r="H23" s="21"/>
    </row>
    <row r="25" spans="1:12">
      <c r="A25" s="10" t="s">
        <v>84</v>
      </c>
      <c r="B25" s="10" t="s">
        <v>142</v>
      </c>
      <c r="G25" s="10"/>
    </row>
    <row r="26" spans="1:12">
      <c r="B26" s="3"/>
      <c r="L26" s="11" t="s">
        <v>2</v>
      </c>
    </row>
    <row r="27" spans="1:12" ht="119.25" customHeight="1">
      <c r="B27" s="143" t="s">
        <v>1</v>
      </c>
      <c r="C27" s="144"/>
      <c r="D27" s="145"/>
      <c r="E27" s="108" t="s">
        <v>204</v>
      </c>
      <c r="F27" s="108" t="s">
        <v>205</v>
      </c>
      <c r="G27" s="108" t="s">
        <v>206</v>
      </c>
      <c r="H27" s="108" t="s">
        <v>214</v>
      </c>
      <c r="I27" s="108" t="s">
        <v>215</v>
      </c>
      <c r="J27" s="107" t="s">
        <v>14</v>
      </c>
      <c r="K27" s="107" t="s">
        <v>238</v>
      </c>
      <c r="L27" s="67" t="s">
        <v>5</v>
      </c>
    </row>
    <row r="28" spans="1:12" s="16" customFormat="1">
      <c r="B28" s="68" t="s">
        <v>119</v>
      </c>
      <c r="C28" s="69"/>
      <c r="D28" s="70"/>
      <c r="E28" s="71"/>
      <c r="F28" s="71"/>
      <c r="G28" s="71"/>
      <c r="H28" s="71"/>
      <c r="I28" s="71"/>
      <c r="J28" s="71"/>
      <c r="K28" s="71"/>
      <c r="L28" s="71"/>
    </row>
    <row r="29" spans="1:12" s="16" customFormat="1">
      <c r="B29" s="72" t="s">
        <v>120</v>
      </c>
      <c r="C29" s="69"/>
      <c r="D29" s="73" t="s">
        <v>121</v>
      </c>
      <c r="E29" s="74" t="s">
        <v>224</v>
      </c>
      <c r="F29" s="74" t="s">
        <v>217</v>
      </c>
      <c r="G29" s="74" t="s">
        <v>217</v>
      </c>
      <c r="H29" s="74" t="s">
        <v>217</v>
      </c>
      <c r="I29" s="74" t="s">
        <v>217</v>
      </c>
      <c r="J29" s="74" t="s">
        <v>224</v>
      </c>
      <c r="K29" s="74" t="s">
        <v>216</v>
      </c>
      <c r="L29" s="74" t="s">
        <v>224</v>
      </c>
    </row>
    <row r="30" spans="1:12" s="16" customFormat="1">
      <c r="B30" s="72" t="s">
        <v>122</v>
      </c>
      <c r="C30" s="69"/>
      <c r="D30" s="73" t="s">
        <v>126</v>
      </c>
      <c r="E30" s="75" t="s">
        <v>218</v>
      </c>
      <c r="F30" s="75" t="s">
        <v>218</v>
      </c>
      <c r="G30" s="75" t="s">
        <v>218</v>
      </c>
      <c r="H30" s="75" t="s">
        <v>218</v>
      </c>
      <c r="I30" s="75" t="s">
        <v>218</v>
      </c>
      <c r="J30" s="75" t="s">
        <v>224</v>
      </c>
      <c r="K30" s="75" t="s">
        <v>216</v>
      </c>
      <c r="L30" s="75" t="s">
        <v>217</v>
      </c>
    </row>
    <row r="31" spans="1:12" s="16" customFormat="1">
      <c r="B31" s="72" t="s">
        <v>123</v>
      </c>
      <c r="C31" s="69"/>
      <c r="D31" s="77" t="s">
        <v>127</v>
      </c>
      <c r="E31" s="74" t="s">
        <v>219</v>
      </c>
      <c r="F31" s="74" t="s">
        <v>219</v>
      </c>
      <c r="G31" s="74" t="s">
        <v>219</v>
      </c>
      <c r="H31" s="74" t="s">
        <v>219</v>
      </c>
      <c r="I31" s="74" t="s">
        <v>219</v>
      </c>
      <c r="J31" s="74" t="s">
        <v>224</v>
      </c>
      <c r="K31" s="74" t="s">
        <v>216</v>
      </c>
      <c r="L31" s="74" t="s">
        <v>226</v>
      </c>
    </row>
    <row r="32" spans="1:12" s="16" customFormat="1">
      <c r="B32" s="72" t="s">
        <v>124</v>
      </c>
      <c r="C32" s="69"/>
      <c r="D32" s="73" t="s">
        <v>131</v>
      </c>
      <c r="E32" s="75" t="s">
        <v>220</v>
      </c>
      <c r="F32" s="75" t="s">
        <v>220</v>
      </c>
      <c r="G32" s="75" t="s">
        <v>220</v>
      </c>
      <c r="H32" s="75" t="s">
        <v>220</v>
      </c>
      <c r="I32" s="75" t="s">
        <v>222</v>
      </c>
      <c r="J32" s="75" t="s">
        <v>224</v>
      </c>
      <c r="K32" s="75" t="s">
        <v>216</v>
      </c>
      <c r="L32" s="75" t="s">
        <v>223</v>
      </c>
    </row>
    <row r="33" spans="2:12" s="16" customFormat="1">
      <c r="B33" s="72" t="s">
        <v>125</v>
      </c>
      <c r="C33" s="69"/>
      <c r="D33" s="78" t="s">
        <v>129</v>
      </c>
      <c r="E33" s="79" t="s">
        <v>221</v>
      </c>
      <c r="F33" s="79" t="s">
        <v>221</v>
      </c>
      <c r="G33" s="79" t="s">
        <v>221</v>
      </c>
      <c r="H33" s="79" t="s">
        <v>221</v>
      </c>
      <c r="I33" s="79" t="s">
        <v>221</v>
      </c>
      <c r="J33" s="79" t="s">
        <v>225</v>
      </c>
      <c r="K33" s="79" t="s">
        <v>216</v>
      </c>
      <c r="L33" s="79" t="s">
        <v>224</v>
      </c>
    </row>
    <row r="34" spans="2:12" s="16" customFormat="1">
      <c r="B34" s="72"/>
      <c r="C34" s="81" t="s">
        <v>128</v>
      </c>
      <c r="D34" s="73"/>
      <c r="E34" s="75" t="s">
        <v>224</v>
      </c>
      <c r="F34" s="76" t="s">
        <v>227</v>
      </c>
      <c r="G34" s="75" t="s">
        <v>220</v>
      </c>
      <c r="H34" s="75" t="s">
        <v>224</v>
      </c>
      <c r="I34" s="75" t="s">
        <v>223</v>
      </c>
      <c r="J34" s="75" t="s">
        <v>225</v>
      </c>
      <c r="K34" s="75" t="s">
        <v>216</v>
      </c>
      <c r="L34" s="75" t="s">
        <v>228</v>
      </c>
    </row>
    <row r="35" spans="2:12">
      <c r="B35" s="82" t="s">
        <v>118</v>
      </c>
      <c r="C35" s="69"/>
      <c r="D35" s="70"/>
      <c r="E35" s="71"/>
      <c r="F35" s="71"/>
      <c r="G35" s="71"/>
      <c r="H35" s="71"/>
      <c r="I35" s="71"/>
      <c r="J35" s="71"/>
      <c r="K35" s="71"/>
      <c r="L35" s="71"/>
    </row>
    <row r="36" spans="2:12">
      <c r="B36" s="14" t="s">
        <v>117</v>
      </c>
      <c r="C36" s="83"/>
      <c r="D36" s="78" t="s">
        <v>29</v>
      </c>
      <c r="E36" s="75"/>
      <c r="F36" s="76"/>
      <c r="G36" s="75"/>
      <c r="H36" s="75"/>
      <c r="I36" s="75"/>
      <c r="J36" s="75"/>
      <c r="K36" s="75"/>
      <c r="L36" s="75"/>
    </row>
    <row r="37" spans="2:12">
      <c r="B37" s="14"/>
      <c r="C37" s="83"/>
      <c r="D37" s="78" t="s">
        <v>48</v>
      </c>
      <c r="E37" s="74" t="s">
        <v>217</v>
      </c>
      <c r="F37" s="74" t="s">
        <v>217</v>
      </c>
      <c r="G37" s="74" t="s">
        <v>217</v>
      </c>
      <c r="H37" s="74" t="s">
        <v>217</v>
      </c>
      <c r="I37" s="74" t="s">
        <v>217</v>
      </c>
      <c r="J37" s="74" t="s">
        <v>224</v>
      </c>
      <c r="K37" s="74" t="s">
        <v>216</v>
      </c>
      <c r="L37" s="74" t="s">
        <v>224</v>
      </c>
    </row>
    <row r="38" spans="2:12">
      <c r="B38" s="14"/>
      <c r="C38" s="83"/>
      <c r="D38" s="78" t="s">
        <v>6</v>
      </c>
      <c r="E38" s="75" t="s">
        <v>218</v>
      </c>
      <c r="F38" s="75" t="s">
        <v>218</v>
      </c>
      <c r="G38" s="75" t="s">
        <v>218</v>
      </c>
      <c r="H38" s="75" t="s">
        <v>218</v>
      </c>
      <c r="I38" s="75" t="s">
        <v>218</v>
      </c>
      <c r="J38" s="75" t="s">
        <v>224</v>
      </c>
      <c r="K38" s="75" t="s">
        <v>216</v>
      </c>
      <c r="L38" s="75" t="s">
        <v>217</v>
      </c>
    </row>
    <row r="39" spans="2:12">
      <c r="B39" s="14"/>
      <c r="C39" s="83"/>
      <c r="D39" s="78"/>
      <c r="E39" s="75"/>
      <c r="F39" s="76"/>
      <c r="G39" s="75"/>
      <c r="H39" s="75"/>
      <c r="I39" s="75"/>
      <c r="J39" s="75"/>
      <c r="K39" s="75"/>
      <c r="L39" s="75"/>
    </row>
    <row r="40" spans="2:12">
      <c r="B40" s="14"/>
      <c r="C40" s="83"/>
      <c r="D40" s="78" t="s">
        <v>49</v>
      </c>
      <c r="E40" s="84" t="s">
        <v>224</v>
      </c>
      <c r="F40" s="84" t="s">
        <v>224</v>
      </c>
      <c r="G40" s="84" t="s">
        <v>224</v>
      </c>
      <c r="H40" s="84" t="s">
        <v>224</v>
      </c>
      <c r="I40" s="84" t="s">
        <v>224</v>
      </c>
      <c r="J40" s="84" t="s">
        <v>224</v>
      </c>
      <c r="K40" s="84" t="s">
        <v>216</v>
      </c>
      <c r="L40" s="84" t="s">
        <v>224</v>
      </c>
    </row>
    <row r="41" spans="2:12">
      <c r="B41" s="14" t="s">
        <v>116</v>
      </c>
      <c r="C41" s="83"/>
      <c r="D41" s="78" t="s">
        <v>30</v>
      </c>
      <c r="E41" s="75"/>
      <c r="F41" s="76"/>
      <c r="G41" s="75"/>
      <c r="H41" s="75"/>
      <c r="I41" s="75"/>
      <c r="J41" s="75"/>
      <c r="K41" s="75"/>
      <c r="L41" s="75"/>
    </row>
    <row r="42" spans="2:12">
      <c r="B42" s="14"/>
      <c r="C42" s="83"/>
      <c r="D42" s="78" t="s">
        <v>94</v>
      </c>
      <c r="E42" s="74" t="s">
        <v>217</v>
      </c>
      <c r="F42" s="74" t="s">
        <v>217</v>
      </c>
      <c r="G42" s="74" t="s">
        <v>217</v>
      </c>
      <c r="H42" s="74" t="s">
        <v>217</v>
      </c>
      <c r="I42" s="74" t="s">
        <v>217</v>
      </c>
      <c r="J42" s="74" t="s">
        <v>224</v>
      </c>
      <c r="K42" s="74" t="s">
        <v>216</v>
      </c>
      <c r="L42" s="74" t="s">
        <v>224</v>
      </c>
    </row>
    <row r="43" spans="2:12">
      <c r="B43" s="14"/>
      <c r="C43" s="83"/>
      <c r="D43" s="78" t="s">
        <v>95</v>
      </c>
      <c r="E43" s="75" t="s">
        <v>218</v>
      </c>
      <c r="F43" s="75" t="s">
        <v>218</v>
      </c>
      <c r="G43" s="75" t="s">
        <v>218</v>
      </c>
      <c r="H43" s="75" t="s">
        <v>218</v>
      </c>
      <c r="I43" s="75" t="s">
        <v>218</v>
      </c>
      <c r="J43" s="75" t="s">
        <v>224</v>
      </c>
      <c r="K43" s="75" t="s">
        <v>216</v>
      </c>
      <c r="L43" s="75" t="s">
        <v>217</v>
      </c>
    </row>
    <row r="44" spans="2:12">
      <c r="B44" s="14"/>
      <c r="C44" s="83"/>
      <c r="D44" s="78"/>
      <c r="E44" s="79"/>
      <c r="F44" s="80"/>
      <c r="G44" s="79"/>
      <c r="H44" s="79"/>
      <c r="I44" s="79"/>
      <c r="J44" s="79"/>
      <c r="K44" s="79"/>
      <c r="L44" s="79"/>
    </row>
    <row r="45" spans="2:12">
      <c r="B45" s="14"/>
      <c r="C45" s="83"/>
      <c r="D45" s="78" t="s">
        <v>50</v>
      </c>
      <c r="E45" s="84" t="s">
        <v>224</v>
      </c>
      <c r="F45" s="84" t="s">
        <v>224</v>
      </c>
      <c r="G45" s="84" t="s">
        <v>224</v>
      </c>
      <c r="H45" s="84" t="s">
        <v>224</v>
      </c>
      <c r="I45" s="84" t="s">
        <v>223</v>
      </c>
      <c r="J45" s="84" t="s">
        <v>224</v>
      </c>
      <c r="K45" s="84" t="s">
        <v>216</v>
      </c>
      <c r="L45" s="84" t="s">
        <v>223</v>
      </c>
    </row>
    <row r="46" spans="2:12">
      <c r="B46" s="14"/>
      <c r="C46" s="83" t="s">
        <v>51</v>
      </c>
      <c r="D46" s="78"/>
      <c r="E46" s="84" t="s">
        <v>224</v>
      </c>
      <c r="F46" s="85" t="s">
        <v>224</v>
      </c>
      <c r="G46" s="84" t="s">
        <v>224</v>
      </c>
      <c r="H46" s="84" t="s">
        <v>224</v>
      </c>
      <c r="I46" s="84" t="s">
        <v>222</v>
      </c>
      <c r="J46" s="84" t="s">
        <v>224</v>
      </c>
      <c r="K46" s="84" t="s">
        <v>216</v>
      </c>
      <c r="L46" s="84" t="s">
        <v>223</v>
      </c>
    </row>
    <row r="47" spans="2:12" ht="14.25" thickBot="1">
      <c r="B47" s="86"/>
      <c r="C47" s="87" t="s">
        <v>52</v>
      </c>
      <c r="D47" s="88"/>
      <c r="E47" s="96" t="s">
        <v>224</v>
      </c>
      <c r="F47" s="97" t="s">
        <v>229</v>
      </c>
      <c r="G47" s="96" t="s">
        <v>219</v>
      </c>
      <c r="H47" s="96" t="s">
        <v>220</v>
      </c>
      <c r="I47" s="96" t="s">
        <v>224</v>
      </c>
      <c r="J47" s="96" t="s">
        <v>220</v>
      </c>
      <c r="K47" s="96" t="s">
        <v>216</v>
      </c>
      <c r="L47" s="96" t="s">
        <v>224</v>
      </c>
    </row>
    <row r="48" spans="2:12" ht="14.25" thickTop="1">
      <c r="B48" s="3"/>
    </row>
    <row r="49" spans="1:12">
      <c r="A49" s="10" t="s">
        <v>85</v>
      </c>
      <c r="B49" s="10" t="s">
        <v>143</v>
      </c>
    </row>
    <row r="50" spans="1:12">
      <c r="H50" s="13"/>
    </row>
    <row r="51" spans="1:12">
      <c r="B51" s="10" t="s">
        <v>233</v>
      </c>
      <c r="H51" s="13"/>
    </row>
    <row r="52" spans="1:12">
      <c r="B52" s="83"/>
      <c r="C52" s="83"/>
      <c r="D52" s="83"/>
      <c r="E52" s="83"/>
      <c r="F52" s="83"/>
      <c r="G52" s="83"/>
      <c r="H52" s="83"/>
    </row>
    <row r="53" spans="1:12">
      <c r="A53" s="10" t="s">
        <v>86</v>
      </c>
      <c r="B53" s="10" t="s">
        <v>144</v>
      </c>
    </row>
    <row r="54" spans="1:12">
      <c r="B54" s="23"/>
      <c r="C54" s="23"/>
      <c r="D54" s="23"/>
      <c r="E54" s="89"/>
      <c r="F54" s="89"/>
      <c r="G54" s="89"/>
      <c r="H54" s="90"/>
    </row>
    <row r="55" spans="1:12">
      <c r="B55" s="23" t="s">
        <v>231</v>
      </c>
      <c r="C55" s="23"/>
      <c r="D55" s="23"/>
      <c r="E55" s="89"/>
      <c r="F55" s="89"/>
      <c r="G55" s="89"/>
      <c r="H55" s="90"/>
    </row>
    <row r="57" spans="1:12">
      <c r="A57" s="10" t="s">
        <v>87</v>
      </c>
      <c r="B57" s="10" t="s">
        <v>152</v>
      </c>
    </row>
    <row r="58" spans="1:12">
      <c r="E58" s="10"/>
      <c r="F58" s="10"/>
      <c r="G58" s="10"/>
      <c r="H58" s="10"/>
      <c r="I58" s="10"/>
      <c r="J58" s="10"/>
      <c r="K58" s="10"/>
      <c r="L58" s="10"/>
    </row>
    <row r="59" spans="1:12">
      <c r="B59" s="10" t="s">
        <v>230</v>
      </c>
      <c r="E59" s="10"/>
      <c r="F59" s="10"/>
      <c r="G59" s="10"/>
      <c r="H59" s="10"/>
      <c r="I59" s="10"/>
      <c r="J59" s="10"/>
      <c r="K59" s="10"/>
      <c r="L59" s="10"/>
    </row>
    <row r="60" spans="1:12" s="18" customFormat="1" ht="12.75" customHeight="1">
      <c r="A60" s="1"/>
      <c r="B60" s="1"/>
      <c r="C60" s="1"/>
      <c r="D60" s="1"/>
      <c r="E60" s="1"/>
      <c r="F60" s="1"/>
      <c r="G60" s="17"/>
      <c r="H60" s="17"/>
      <c r="I60" s="17"/>
      <c r="J60" s="17"/>
      <c r="K60" s="17"/>
      <c r="L60" s="17"/>
    </row>
    <row r="61" spans="1:12">
      <c r="A61" s="10" t="s">
        <v>88</v>
      </c>
      <c r="B61" s="10" t="s">
        <v>145</v>
      </c>
    </row>
    <row r="62" spans="1:12">
      <c r="B62" s="23"/>
      <c r="C62" s="23"/>
      <c r="D62" s="23"/>
      <c r="E62" s="89"/>
      <c r="F62" s="89"/>
      <c r="G62" s="89"/>
      <c r="H62" s="89"/>
      <c r="I62" s="89"/>
      <c r="J62" s="90"/>
      <c r="K62" s="90"/>
    </row>
    <row r="63" spans="1:12">
      <c r="B63" s="23" t="s">
        <v>231</v>
      </c>
      <c r="C63" s="23"/>
      <c r="D63" s="23"/>
      <c r="E63" s="89"/>
      <c r="F63" s="89"/>
      <c r="G63" s="89"/>
      <c r="H63" s="89"/>
      <c r="I63" s="89"/>
      <c r="J63" s="90"/>
      <c r="K63" s="90"/>
    </row>
    <row r="65" spans="1:12">
      <c r="A65" s="10" t="s">
        <v>89</v>
      </c>
      <c r="B65" s="10" t="s">
        <v>146</v>
      </c>
    </row>
    <row r="66" spans="1:12">
      <c r="B66" s="23"/>
      <c r="C66" s="23"/>
      <c r="D66" s="23"/>
      <c r="E66" s="23"/>
      <c r="F66" s="23"/>
      <c r="G66" s="89"/>
      <c r="H66" s="90"/>
    </row>
    <row r="67" spans="1:12">
      <c r="B67" s="23" t="s">
        <v>232</v>
      </c>
      <c r="C67" s="23"/>
      <c r="D67" s="23"/>
      <c r="E67" s="23"/>
      <c r="F67" s="23"/>
      <c r="G67" s="89"/>
      <c r="H67" s="90"/>
    </row>
    <row r="69" spans="1:12">
      <c r="A69" s="10" t="s">
        <v>90</v>
      </c>
      <c r="B69" s="10" t="s">
        <v>147</v>
      </c>
    </row>
    <row r="71" spans="1:12">
      <c r="B71" s="10" t="s">
        <v>233</v>
      </c>
    </row>
    <row r="73" spans="1:12" ht="36" customHeight="1">
      <c r="A73" s="141" t="s">
        <v>148</v>
      </c>
      <c r="B73" s="141"/>
      <c r="C73" s="141"/>
      <c r="D73" s="141"/>
      <c r="E73" s="141"/>
      <c r="F73" s="141"/>
      <c r="G73" s="141"/>
      <c r="H73" s="141"/>
      <c r="I73" s="141"/>
      <c r="J73" s="141"/>
      <c r="K73" s="141"/>
      <c r="L73" s="141"/>
    </row>
    <row r="74" spans="1:12">
      <c r="A74" s="10" t="s">
        <v>136</v>
      </c>
    </row>
    <row r="75" spans="1:12">
      <c r="B75" s="10" t="s">
        <v>237</v>
      </c>
    </row>
    <row r="77" spans="1:12">
      <c r="A77" s="10" t="s">
        <v>137</v>
      </c>
      <c r="E77" s="10"/>
    </row>
    <row r="78" spans="1:12" ht="26.25" customHeight="1">
      <c r="B78" s="141" t="s">
        <v>237</v>
      </c>
      <c r="C78" s="141"/>
      <c r="D78" s="141"/>
      <c r="E78" s="141"/>
      <c r="F78" s="141"/>
      <c r="G78" s="141"/>
      <c r="H78" s="141"/>
      <c r="I78" s="141"/>
      <c r="J78" s="141"/>
      <c r="K78" s="141"/>
      <c r="L78" s="141"/>
    </row>
    <row r="79" spans="1:12" ht="13.5" customHeight="1">
      <c r="D79" s="20"/>
      <c r="E79" s="20"/>
      <c r="F79" s="20"/>
      <c r="G79" s="20"/>
      <c r="H79" s="20"/>
      <c r="I79" s="20"/>
      <c r="J79" s="20"/>
      <c r="K79" s="105"/>
      <c r="L79" s="20"/>
    </row>
    <row r="80" spans="1:12">
      <c r="A80" s="10" t="s">
        <v>134</v>
      </c>
    </row>
    <row r="81" spans="1:12" ht="28.15" customHeight="1">
      <c r="A81" s="20"/>
      <c r="B81" s="141" t="s">
        <v>235</v>
      </c>
      <c r="C81" s="141"/>
      <c r="D81" s="141"/>
      <c r="E81" s="141"/>
      <c r="F81" s="141"/>
      <c r="G81" s="141"/>
      <c r="H81" s="141"/>
      <c r="I81" s="141"/>
      <c r="J81" s="141"/>
      <c r="K81" s="141"/>
      <c r="L81" s="141"/>
    </row>
    <row r="83" spans="1:12">
      <c r="A83" s="10" t="s">
        <v>135</v>
      </c>
    </row>
    <row r="84" spans="1:12" ht="31.5" customHeight="1">
      <c r="B84" s="141" t="s">
        <v>234</v>
      </c>
      <c r="C84" s="141"/>
      <c r="D84" s="141"/>
      <c r="E84" s="141"/>
      <c r="F84" s="141"/>
      <c r="G84" s="141"/>
      <c r="H84" s="141"/>
      <c r="I84" s="141"/>
      <c r="J84" s="141"/>
      <c r="K84" s="141"/>
      <c r="L84" s="141"/>
    </row>
  </sheetData>
  <customSheetViews>
    <customSheetView guid="{1F4C3A28-8AF7-4CA2-AA54-2977604E1925}" showPageBreaks="1" topLeftCell="A38">
      <selection activeCell="A2" sqref="A2"/>
      <rowBreaks count="2" manualBreakCount="2">
        <brk id="54" max="16383" man="1"/>
        <brk id="113" max="16383" man="1"/>
      </rowBreaks>
      <pageMargins left="0.51181102362204722" right="0.51181102362204722" top="0.74803149606299213" bottom="0.74803149606299213" header="0.31496062992125984" footer="0.39370078740157483"/>
      <printOptions horizontalCentered="1"/>
      <pageSetup paperSize="9" orientation="portrait" r:id="rId1"/>
    </customSheetView>
    <customSheetView guid="{C6C41CC9-EC89-4C60-B6AF-090407442283}" showPageBreaks="1">
      <rowBreaks count="1" manualBreakCount="1">
        <brk id="54" max="16383" man="1"/>
      </rowBreaks>
      <pageMargins left="0.51181102362204722" right="0.51181102362204722" top="0.74803149606299213" bottom="0.74803149606299213" header="0.31496062992125984" footer="0.39370078740157483"/>
      <printOptions horizontalCentered="1"/>
      <pageSetup paperSize="9" orientation="portrait" r:id="rId2"/>
      <headerFooter>
        <oddFooter>&amp;C&amp;"Century,標準"28</oddFooter>
      </headerFooter>
    </customSheetView>
  </customSheetViews>
  <mergeCells count="6">
    <mergeCell ref="B78:L78"/>
    <mergeCell ref="B84:L84"/>
    <mergeCell ref="A73:L73"/>
    <mergeCell ref="B81:L81"/>
    <mergeCell ref="D18:L19"/>
    <mergeCell ref="B27:D27"/>
  </mergeCells>
  <phoneticPr fontId="2"/>
  <printOptions horizontalCentered="1"/>
  <pageMargins left="0.70866141732283472" right="0.70866141732283472" top="0.74803149606299213" bottom="0.74803149606299213" header="0.31496062992125984" footer="0.39370078740157483"/>
  <pageSetup paperSize="9" scale="73" fitToHeight="0" orientation="portrait" r:id="rId3"/>
  <headerFooter differentOddEven="1" differentFirst="1"/>
  <rowBreaks count="2" manualBreakCount="2">
    <brk id="72" max="11" man="1"/>
    <brk id="8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活動計算書</vt:lpstr>
      <vt:lpstr>活動計算書( その他の事業有り）</vt:lpstr>
      <vt:lpstr>貸借対照表</vt:lpstr>
      <vt:lpstr>計算書類の注記</vt:lpstr>
      <vt:lpstr>活動計算書!Print_Area</vt:lpstr>
      <vt:lpstr>'活動計算書( その他の事業有り）'!Print_Area</vt:lpstr>
      <vt:lpstr>計算書類の注記!Print_Area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的場 秀剛（NPO認定制度特命室）</dc:creator>
  <cp:lastModifiedBy>ノートPC</cp:lastModifiedBy>
  <cp:lastPrinted>2019-05-28T08:09:27Z</cp:lastPrinted>
  <dcterms:created xsi:type="dcterms:W3CDTF">2009-08-15T00:27:33Z</dcterms:created>
  <dcterms:modified xsi:type="dcterms:W3CDTF">2019-05-30T09:57:32Z</dcterms:modified>
</cp:coreProperties>
</file>