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活動予算書 H30" sheetId="1" r:id="rId1"/>
  </sheets>
  <calcPr calcId="145621"/>
</workbook>
</file>

<file path=xl/calcChain.xml><?xml version="1.0" encoding="utf-8"?>
<calcChain xmlns="http://schemas.openxmlformats.org/spreadsheetml/2006/main">
  <c r="G81" i="1" l="1"/>
  <c r="G78" i="1"/>
  <c r="G72" i="1"/>
  <c r="G59" i="1"/>
  <c r="H73" i="1" s="1"/>
  <c r="I74" i="1" s="1"/>
  <c r="H52" i="1"/>
  <c r="G51" i="1"/>
  <c r="G39" i="1"/>
  <c r="H30" i="1"/>
  <c r="H26" i="1"/>
  <c r="H16" i="1"/>
  <c r="H13" i="1"/>
  <c r="H11" i="1"/>
  <c r="I30" i="1" s="1"/>
  <c r="I75" i="1" s="1"/>
  <c r="I84" i="1" s="1"/>
</calcChain>
</file>

<file path=xl/sharedStrings.xml><?xml version="1.0" encoding="utf-8"?>
<sst xmlns="http://schemas.openxmlformats.org/spreadsheetml/2006/main" count="103" uniqueCount="88">
  <si>
    <t>（法第１０条第１項関係様式例）</t>
    <phoneticPr fontId="3"/>
  </si>
  <si>
    <t>平成30年度　活動予算書</t>
    <rPh sb="0" eb="2">
      <t>ヘイセイ</t>
    </rPh>
    <rPh sb="4" eb="6">
      <t>ネンド</t>
    </rPh>
    <rPh sb="7" eb="9">
      <t>カツドウ</t>
    </rPh>
    <rPh sb="9" eb="12">
      <t>ヨサンショ</t>
    </rPh>
    <phoneticPr fontId="3"/>
  </si>
  <si>
    <t>平成30年4月1日から平成31年3月31日まで</t>
    <rPh sb="0" eb="2">
      <t>ヘイセイ</t>
    </rPh>
    <rPh sb="4" eb="5">
      <t>ネン</t>
    </rPh>
    <rPh sb="6" eb="7">
      <t>ガツ</t>
    </rPh>
    <rPh sb="8" eb="9">
      <t>ヒ</t>
    </rPh>
    <rPh sb="11" eb="13">
      <t>ヘイセイ</t>
    </rPh>
    <rPh sb="15" eb="16">
      <t>ネン</t>
    </rPh>
    <rPh sb="17" eb="18">
      <t>ガツ</t>
    </rPh>
    <rPh sb="20" eb="21">
      <t>ニチ</t>
    </rPh>
    <phoneticPr fontId="3"/>
  </si>
  <si>
    <t>（ＮＰＯ法人太宰府アートのたね）</t>
    <rPh sb="4" eb="6">
      <t>ホウジン</t>
    </rPh>
    <rPh sb="6" eb="9">
      <t>ダザイフ</t>
    </rPh>
    <phoneticPr fontId="3"/>
  </si>
  <si>
    <t>科目</t>
    <rPh sb="0" eb="2">
      <t>カモク</t>
    </rPh>
    <phoneticPr fontId="3"/>
  </si>
  <si>
    <r>
      <t>金　額　</t>
    </r>
    <r>
      <rPr>
        <sz val="10"/>
        <rFont val="ＭＳ 明朝"/>
        <family val="1"/>
        <charset val="128"/>
      </rPr>
      <t>（単位：円）</t>
    </r>
    <rPh sb="0" eb="1">
      <t>キン</t>
    </rPh>
    <rPh sb="2" eb="3">
      <t>ガク</t>
    </rPh>
    <rPh sb="5" eb="7">
      <t>タンイ</t>
    </rPh>
    <rPh sb="8" eb="9">
      <t>エン</t>
    </rPh>
    <phoneticPr fontId="3"/>
  </si>
  <si>
    <t>Ⅰ</t>
    <phoneticPr fontId="3"/>
  </si>
  <si>
    <t>経常収益</t>
    <rPh sb="0" eb="2">
      <t>ケイジョウ</t>
    </rPh>
    <rPh sb="2" eb="4">
      <t>シュウエキ</t>
    </rPh>
    <phoneticPr fontId="3"/>
  </si>
  <si>
    <t>１</t>
    <phoneticPr fontId="3"/>
  </si>
  <si>
    <t>受取会費</t>
    <rPh sb="0" eb="2">
      <t>ウケト</t>
    </rPh>
    <rPh sb="2" eb="4">
      <t>カイヒ</t>
    </rPh>
    <phoneticPr fontId="3"/>
  </si>
  <si>
    <t>正会員受取会費</t>
    <rPh sb="0" eb="3">
      <t>セイカイイン</t>
    </rPh>
    <rPh sb="3" eb="4">
      <t>ウ</t>
    </rPh>
    <rPh sb="4" eb="5">
      <t>ト</t>
    </rPh>
    <rPh sb="5" eb="7">
      <t>カイヒ</t>
    </rPh>
    <phoneticPr fontId="3"/>
  </si>
  <si>
    <t>賛助会員受取会費</t>
    <rPh sb="0" eb="2">
      <t>サンジョ</t>
    </rPh>
    <rPh sb="2" eb="4">
      <t>カイイン</t>
    </rPh>
    <rPh sb="4" eb="5">
      <t>ウ</t>
    </rPh>
    <rPh sb="5" eb="6">
      <t>ト</t>
    </rPh>
    <rPh sb="6" eb="8">
      <t>カイヒ</t>
    </rPh>
    <phoneticPr fontId="3"/>
  </si>
  <si>
    <t>２</t>
    <phoneticPr fontId="3"/>
  </si>
  <si>
    <t>受取寄附金</t>
    <rPh sb="0" eb="2">
      <t>ウケト</t>
    </rPh>
    <rPh sb="2" eb="5">
      <t>キフキン</t>
    </rPh>
    <phoneticPr fontId="3"/>
  </si>
  <si>
    <t>３</t>
    <phoneticPr fontId="3"/>
  </si>
  <si>
    <t>受取助成金等</t>
    <rPh sb="0" eb="1">
      <t>ウ</t>
    </rPh>
    <rPh sb="1" eb="2">
      <t>ト</t>
    </rPh>
    <rPh sb="2" eb="6">
      <t>ジョセイキントウ</t>
    </rPh>
    <phoneticPr fontId="3"/>
  </si>
  <si>
    <t>受取民間助成金</t>
    <rPh sb="0" eb="1">
      <t>ウ</t>
    </rPh>
    <rPh sb="1" eb="2">
      <t>ト</t>
    </rPh>
    <rPh sb="2" eb="4">
      <t>ミンカン</t>
    </rPh>
    <rPh sb="4" eb="7">
      <t>ジョセイキン</t>
    </rPh>
    <phoneticPr fontId="3"/>
  </si>
  <si>
    <t>受取公共助成金</t>
    <rPh sb="0" eb="2">
      <t>ウケトリ</t>
    </rPh>
    <rPh sb="2" eb="4">
      <t>コウキョウ</t>
    </rPh>
    <rPh sb="4" eb="6">
      <t>ジョセイ</t>
    </rPh>
    <rPh sb="6" eb="7">
      <t>キン</t>
    </rPh>
    <phoneticPr fontId="3"/>
  </si>
  <si>
    <t>４</t>
    <phoneticPr fontId="3"/>
  </si>
  <si>
    <t>事業収益</t>
    <rPh sb="0" eb="2">
      <t>ジギョウ</t>
    </rPh>
    <rPh sb="2" eb="4">
      <t>シュウエキ</t>
    </rPh>
    <phoneticPr fontId="3"/>
  </si>
  <si>
    <t>①アーティストとの交流及び交流を支援する事業</t>
    <rPh sb="9" eb="11">
      <t>コウリュウ</t>
    </rPh>
    <rPh sb="11" eb="12">
      <t>オヨ</t>
    </rPh>
    <rPh sb="13" eb="15">
      <t>コウリュウ</t>
    </rPh>
    <rPh sb="16" eb="18">
      <t>シエン</t>
    </rPh>
    <rPh sb="20" eb="22">
      <t>ジギョウ</t>
    </rPh>
    <phoneticPr fontId="3"/>
  </si>
  <si>
    <t>②アート体験を通した地域との交流事業</t>
    <rPh sb="4" eb="6">
      <t>タイケン</t>
    </rPh>
    <rPh sb="7" eb="8">
      <t>トオ</t>
    </rPh>
    <rPh sb="10" eb="12">
      <t>チイキ</t>
    </rPh>
    <rPh sb="14" eb="16">
      <t>コウリュウ</t>
    </rPh>
    <rPh sb="16" eb="18">
      <t>ジギョウ</t>
    </rPh>
    <phoneticPr fontId="3"/>
  </si>
  <si>
    <t>③芸術活動振興事業</t>
    <rPh sb="1" eb="3">
      <t>ゲイジュツ</t>
    </rPh>
    <rPh sb="3" eb="5">
      <t>カツドウ</t>
    </rPh>
    <rPh sb="5" eb="7">
      <t>シンコウ</t>
    </rPh>
    <rPh sb="7" eb="9">
      <t>ジギョウ</t>
    </rPh>
    <phoneticPr fontId="3"/>
  </si>
  <si>
    <t>④絵画・造形教室開催事業</t>
    <rPh sb="1" eb="3">
      <t>カイガ</t>
    </rPh>
    <rPh sb="4" eb="6">
      <t>ゾウケイ</t>
    </rPh>
    <rPh sb="6" eb="8">
      <t>キョウシツ</t>
    </rPh>
    <rPh sb="8" eb="10">
      <t>カイサイ</t>
    </rPh>
    <rPh sb="10" eb="12">
      <t>ジギョウ</t>
    </rPh>
    <phoneticPr fontId="3"/>
  </si>
  <si>
    <t>⑤スポーツと芸術との融合を推進する事業</t>
    <rPh sb="6" eb="8">
      <t>ゲイジュツ</t>
    </rPh>
    <rPh sb="10" eb="12">
      <t>ユウゴウ</t>
    </rPh>
    <rPh sb="13" eb="15">
      <t>スイシン</t>
    </rPh>
    <rPh sb="17" eb="19">
      <t>ジギョウ</t>
    </rPh>
    <phoneticPr fontId="3"/>
  </si>
  <si>
    <t>⑥行政及び公共団体との連携事業</t>
    <rPh sb="1" eb="3">
      <t>ギョウセイ</t>
    </rPh>
    <rPh sb="3" eb="4">
      <t>オヨ</t>
    </rPh>
    <rPh sb="5" eb="7">
      <t>コウキョウ</t>
    </rPh>
    <rPh sb="7" eb="9">
      <t>ダンタイ</t>
    </rPh>
    <rPh sb="11" eb="13">
      <t>レンケイ</t>
    </rPh>
    <rPh sb="13" eb="15">
      <t>ジギョウ</t>
    </rPh>
    <phoneticPr fontId="3"/>
  </si>
  <si>
    <t>⑦芸術施設の管理運営事業</t>
    <rPh sb="1" eb="3">
      <t>ゲイジュツ</t>
    </rPh>
    <rPh sb="3" eb="5">
      <t>シセツ</t>
    </rPh>
    <rPh sb="6" eb="8">
      <t>カンリ</t>
    </rPh>
    <rPh sb="8" eb="10">
      <t>ウンエイ</t>
    </rPh>
    <rPh sb="10" eb="12">
      <t>ジギョウ</t>
    </rPh>
    <phoneticPr fontId="3"/>
  </si>
  <si>
    <t>⑧芸術文化に関する情報提供事業</t>
    <rPh sb="1" eb="3">
      <t>ゲイジュツ</t>
    </rPh>
    <rPh sb="3" eb="5">
      <t>ブンカ</t>
    </rPh>
    <rPh sb="6" eb="7">
      <t>カン</t>
    </rPh>
    <rPh sb="9" eb="11">
      <t>ジョウホウ</t>
    </rPh>
    <rPh sb="11" eb="13">
      <t>テイキョウ</t>
    </rPh>
    <rPh sb="13" eb="15">
      <t>ジギョウ</t>
    </rPh>
    <phoneticPr fontId="3"/>
  </si>
  <si>
    <t>⑨アートを通じた災害被災地への支援に関する事業</t>
    <rPh sb="15" eb="17">
      <t>シエン</t>
    </rPh>
    <rPh sb="18" eb="19">
      <t>カン</t>
    </rPh>
    <rPh sb="21" eb="23">
      <t>ジギョウ</t>
    </rPh>
    <phoneticPr fontId="3"/>
  </si>
  <si>
    <t>５</t>
    <phoneticPr fontId="3"/>
  </si>
  <si>
    <t>その他収益</t>
    <rPh sb="2" eb="3">
      <t>タ</t>
    </rPh>
    <rPh sb="3" eb="5">
      <t>シュウエキ</t>
    </rPh>
    <phoneticPr fontId="3"/>
  </si>
  <si>
    <t>受取利息</t>
    <rPh sb="0" eb="2">
      <t>ウケトリ</t>
    </rPh>
    <rPh sb="2" eb="4">
      <t>リソク</t>
    </rPh>
    <phoneticPr fontId="3"/>
  </si>
  <si>
    <t>雑収入</t>
    <rPh sb="0" eb="3">
      <t>ザツシュウニュウ</t>
    </rPh>
    <phoneticPr fontId="3"/>
  </si>
  <si>
    <t>経常収益計</t>
    <rPh sb="0" eb="2">
      <t>ケイジョウ</t>
    </rPh>
    <rPh sb="2" eb="4">
      <t>シュウエキ</t>
    </rPh>
    <rPh sb="4" eb="5">
      <t>ケイ</t>
    </rPh>
    <phoneticPr fontId="3"/>
  </si>
  <si>
    <t>Ⅱ</t>
    <phoneticPr fontId="3"/>
  </si>
  <si>
    <t>経常費用</t>
    <rPh sb="0" eb="2">
      <t>ケイジョウ</t>
    </rPh>
    <rPh sb="2" eb="4">
      <t>ヒヨウ</t>
    </rPh>
    <phoneticPr fontId="3"/>
  </si>
  <si>
    <t>事業費</t>
    <rPh sb="0" eb="3">
      <t>ジギョウヒ</t>
    </rPh>
    <phoneticPr fontId="3"/>
  </si>
  <si>
    <t>（１）</t>
    <phoneticPr fontId="3"/>
  </si>
  <si>
    <t>人件費</t>
  </si>
  <si>
    <t>給料手当</t>
    <rPh sb="0" eb="2">
      <t>キュウリョウ</t>
    </rPh>
    <rPh sb="2" eb="4">
      <t>テア</t>
    </rPh>
    <phoneticPr fontId="3"/>
  </si>
  <si>
    <t>臨時雇賃金</t>
    <rPh sb="0" eb="2">
      <t>リンジ</t>
    </rPh>
    <rPh sb="2" eb="3">
      <t>ヤト</t>
    </rPh>
    <rPh sb="3" eb="5">
      <t>チンギン</t>
    </rPh>
    <phoneticPr fontId="3"/>
  </si>
  <si>
    <t>法定福利費</t>
    <rPh sb="0" eb="2">
      <t>ホウテイ</t>
    </rPh>
    <rPh sb="2" eb="4">
      <t>フクリ</t>
    </rPh>
    <rPh sb="4" eb="5">
      <t>ヒ</t>
    </rPh>
    <phoneticPr fontId="3"/>
  </si>
  <si>
    <t>退職給付費用</t>
    <rPh sb="0" eb="2">
      <t>タイショク</t>
    </rPh>
    <rPh sb="2" eb="4">
      <t>キュウフ</t>
    </rPh>
    <rPh sb="4" eb="6">
      <t>ヒヨウ</t>
    </rPh>
    <phoneticPr fontId="3"/>
  </si>
  <si>
    <t>福利厚生費</t>
    <rPh sb="0" eb="2">
      <t>フクリ</t>
    </rPh>
    <rPh sb="2" eb="5">
      <t>コウセイヒ</t>
    </rPh>
    <phoneticPr fontId="3"/>
  </si>
  <si>
    <t>人件費計</t>
    <rPh sb="3" eb="4">
      <t>ケイ</t>
    </rPh>
    <phoneticPr fontId="3"/>
  </si>
  <si>
    <t>（２）</t>
    <phoneticPr fontId="3"/>
  </si>
  <si>
    <t>その他経費</t>
    <rPh sb="2" eb="3">
      <t>タ</t>
    </rPh>
    <rPh sb="3" eb="5">
      <t>ケイヒ</t>
    </rPh>
    <phoneticPr fontId="3"/>
  </si>
  <si>
    <t>業務委託費</t>
    <rPh sb="0" eb="2">
      <t>ギョウム</t>
    </rPh>
    <rPh sb="2" eb="4">
      <t>イタク</t>
    </rPh>
    <rPh sb="4" eb="5">
      <t>ヒ</t>
    </rPh>
    <phoneticPr fontId="3"/>
  </si>
  <si>
    <t>諸謝金</t>
    <rPh sb="0" eb="1">
      <t>ショ</t>
    </rPh>
    <rPh sb="1" eb="3">
      <t>シャキン</t>
    </rPh>
    <phoneticPr fontId="3"/>
  </si>
  <si>
    <t>印刷製本費</t>
    <rPh sb="0" eb="2">
      <t>インサツ</t>
    </rPh>
    <rPh sb="2" eb="4">
      <t>セイホン</t>
    </rPh>
    <rPh sb="4" eb="5">
      <t>ヒ</t>
    </rPh>
    <phoneticPr fontId="3"/>
  </si>
  <si>
    <t>会議費</t>
    <rPh sb="0" eb="3">
      <t>カイギヒ</t>
    </rPh>
    <phoneticPr fontId="3"/>
  </si>
  <si>
    <t>旅費交通費</t>
    <rPh sb="0" eb="2">
      <t>リョヒ</t>
    </rPh>
    <rPh sb="2" eb="5">
      <t>コウツウヒ</t>
    </rPh>
    <phoneticPr fontId="3"/>
  </si>
  <si>
    <t>通信運搬費</t>
    <rPh sb="0" eb="2">
      <t>ツウシン</t>
    </rPh>
    <rPh sb="2" eb="4">
      <t>ウンパン</t>
    </rPh>
    <rPh sb="4" eb="5">
      <t>ヒ</t>
    </rPh>
    <phoneticPr fontId="3"/>
  </si>
  <si>
    <t>消耗品費</t>
    <rPh sb="0" eb="2">
      <t>ショウモウ</t>
    </rPh>
    <rPh sb="2" eb="3">
      <t>ヒン</t>
    </rPh>
    <rPh sb="3" eb="4">
      <t>ヒ</t>
    </rPh>
    <phoneticPr fontId="3"/>
  </si>
  <si>
    <t>雑費</t>
    <rPh sb="0" eb="2">
      <t>ザッピ</t>
    </rPh>
    <phoneticPr fontId="3"/>
  </si>
  <si>
    <t>災害被災地救援活動への寄付</t>
    <rPh sb="0" eb="2">
      <t>サイガイ</t>
    </rPh>
    <rPh sb="2" eb="5">
      <t>ヒサイチ</t>
    </rPh>
    <rPh sb="5" eb="7">
      <t>キュウエン</t>
    </rPh>
    <rPh sb="7" eb="9">
      <t>カツドウ</t>
    </rPh>
    <rPh sb="11" eb="13">
      <t>キフ</t>
    </rPh>
    <phoneticPr fontId="3"/>
  </si>
  <si>
    <t>支払利息</t>
    <rPh sb="0" eb="2">
      <t>シハラ</t>
    </rPh>
    <rPh sb="2" eb="4">
      <t>リソク</t>
    </rPh>
    <phoneticPr fontId="3"/>
  </si>
  <si>
    <t>その他経費計</t>
    <rPh sb="2" eb="3">
      <t>タ</t>
    </rPh>
    <rPh sb="3" eb="5">
      <t>ケイヒ</t>
    </rPh>
    <rPh sb="5" eb="6">
      <t>ケイ</t>
    </rPh>
    <phoneticPr fontId="3"/>
  </si>
  <si>
    <t>事業費計</t>
    <rPh sb="0" eb="3">
      <t>ジギョウヒ</t>
    </rPh>
    <rPh sb="3" eb="4">
      <t>ケイ</t>
    </rPh>
    <phoneticPr fontId="3"/>
  </si>
  <si>
    <t>２</t>
    <phoneticPr fontId="3"/>
  </si>
  <si>
    <t>管理費</t>
    <rPh sb="0" eb="3">
      <t>カンリヒ</t>
    </rPh>
    <phoneticPr fontId="3"/>
  </si>
  <si>
    <t>（１）</t>
    <phoneticPr fontId="3"/>
  </si>
  <si>
    <t>役員報酬</t>
    <rPh sb="0" eb="2">
      <t>ヤクイン</t>
    </rPh>
    <rPh sb="2" eb="4">
      <t>ホウシュウ</t>
    </rPh>
    <phoneticPr fontId="3"/>
  </si>
  <si>
    <t>（２）</t>
    <phoneticPr fontId="3"/>
  </si>
  <si>
    <t>通信・運搬費</t>
    <rPh sb="0" eb="2">
      <t>ツウシン</t>
    </rPh>
    <rPh sb="3" eb="5">
      <t>ウンパン</t>
    </rPh>
    <rPh sb="5" eb="6">
      <t>ヒ</t>
    </rPh>
    <phoneticPr fontId="3"/>
  </si>
  <si>
    <t>減価償却費</t>
    <rPh sb="0" eb="2">
      <t>ゲンカ</t>
    </rPh>
    <rPh sb="2" eb="4">
      <t>ショウキャク</t>
    </rPh>
    <rPh sb="4" eb="5">
      <t>ヒ</t>
    </rPh>
    <phoneticPr fontId="3"/>
  </si>
  <si>
    <t>修繕費</t>
    <rPh sb="0" eb="3">
      <t>シュウゼンヒ</t>
    </rPh>
    <phoneticPr fontId="3"/>
  </si>
  <si>
    <t>水道光熱費</t>
    <rPh sb="0" eb="2">
      <t>スイドウ</t>
    </rPh>
    <rPh sb="2" eb="5">
      <t>コウネツヒ</t>
    </rPh>
    <phoneticPr fontId="3"/>
  </si>
  <si>
    <t>賃貸料</t>
    <rPh sb="0" eb="3">
      <t>チンタイリョウ</t>
    </rPh>
    <phoneticPr fontId="3"/>
  </si>
  <si>
    <t>管理費計</t>
    <rPh sb="0" eb="3">
      <t>カンリヒ</t>
    </rPh>
    <rPh sb="3" eb="4">
      <t>ケイ</t>
    </rPh>
    <phoneticPr fontId="3"/>
  </si>
  <si>
    <t>経常費用計</t>
    <rPh sb="0" eb="2">
      <t>ケイジョウ</t>
    </rPh>
    <rPh sb="2" eb="4">
      <t>ヒヨウ</t>
    </rPh>
    <rPh sb="4" eb="5">
      <t>ケイ</t>
    </rPh>
    <phoneticPr fontId="3"/>
  </si>
  <si>
    <t>当期経常増減額</t>
    <rPh sb="0" eb="2">
      <t>トウキ</t>
    </rPh>
    <rPh sb="2" eb="4">
      <t>ケイジョウ</t>
    </rPh>
    <rPh sb="4" eb="6">
      <t>ゾウゲン</t>
    </rPh>
    <rPh sb="6" eb="7">
      <t>ガク</t>
    </rPh>
    <phoneticPr fontId="3"/>
  </si>
  <si>
    <t>Ⅲ</t>
    <phoneticPr fontId="3"/>
  </si>
  <si>
    <t>経常外収益</t>
    <rPh sb="0" eb="2">
      <t>ケイジョウ</t>
    </rPh>
    <rPh sb="2" eb="3">
      <t>ガイ</t>
    </rPh>
    <rPh sb="3" eb="5">
      <t>シュウエキ</t>
    </rPh>
    <phoneticPr fontId="3"/>
  </si>
  <si>
    <t>固定資産売却益</t>
    <rPh sb="0" eb="2">
      <t>コテイ</t>
    </rPh>
    <rPh sb="2" eb="4">
      <t>シサン</t>
    </rPh>
    <rPh sb="4" eb="6">
      <t>バイキャク</t>
    </rPh>
    <rPh sb="6" eb="7">
      <t>エキ</t>
    </rPh>
    <phoneticPr fontId="3"/>
  </si>
  <si>
    <t>経常外収益計</t>
    <rPh sb="0" eb="2">
      <t>ケイジョウ</t>
    </rPh>
    <rPh sb="2" eb="3">
      <t>ガイ</t>
    </rPh>
    <rPh sb="3" eb="5">
      <t>シュウエキ</t>
    </rPh>
    <rPh sb="5" eb="6">
      <t>ケイ</t>
    </rPh>
    <phoneticPr fontId="3"/>
  </si>
  <si>
    <t>Ⅳ</t>
    <phoneticPr fontId="3"/>
  </si>
  <si>
    <t>経常外費用</t>
    <rPh sb="0" eb="2">
      <t>ケイジョウ</t>
    </rPh>
    <rPh sb="2" eb="3">
      <t>ガイ</t>
    </rPh>
    <rPh sb="3" eb="5">
      <t>ヒヨウ</t>
    </rPh>
    <phoneticPr fontId="3"/>
  </si>
  <si>
    <t>過年度損益修正損</t>
    <rPh sb="0" eb="3">
      <t>カネンド</t>
    </rPh>
    <rPh sb="3" eb="4">
      <t>ソン</t>
    </rPh>
    <rPh sb="4" eb="5">
      <t>エキ</t>
    </rPh>
    <rPh sb="5" eb="7">
      <t>シュウセイ</t>
    </rPh>
    <rPh sb="7" eb="8">
      <t>ソン</t>
    </rPh>
    <phoneticPr fontId="3"/>
  </si>
  <si>
    <t>経常外費用計</t>
    <rPh sb="0" eb="2">
      <t>ケイジョウ</t>
    </rPh>
    <rPh sb="2" eb="3">
      <t>ガイ</t>
    </rPh>
    <rPh sb="3" eb="5">
      <t>ヒヨウ</t>
    </rPh>
    <rPh sb="5" eb="6">
      <t>ケイ</t>
    </rPh>
    <phoneticPr fontId="3"/>
  </si>
  <si>
    <t>当期正味財産増減額</t>
    <rPh sb="2" eb="4">
      <t>ショウミ</t>
    </rPh>
    <rPh sb="4" eb="6">
      <t>ザイサン</t>
    </rPh>
    <rPh sb="6" eb="8">
      <t>ゾウゲン</t>
    </rPh>
    <phoneticPr fontId="3"/>
  </si>
  <si>
    <t>前期繰越正味財産額（設立時正味財産額）</t>
    <rPh sb="4" eb="6">
      <t>ショウミ</t>
    </rPh>
    <rPh sb="6" eb="8">
      <t>ザイサン</t>
    </rPh>
    <rPh sb="10" eb="12">
      <t>セツリツ</t>
    </rPh>
    <rPh sb="12" eb="13">
      <t>ジ</t>
    </rPh>
    <rPh sb="13" eb="15">
      <t>ショウミ</t>
    </rPh>
    <rPh sb="15" eb="17">
      <t>ザイサン</t>
    </rPh>
    <rPh sb="17" eb="18">
      <t>ガク</t>
    </rPh>
    <phoneticPr fontId="3"/>
  </si>
  <si>
    <t>次期繰越正味財産額</t>
    <rPh sb="0" eb="1">
      <t>ジ</t>
    </rPh>
    <rPh sb="4" eb="6">
      <t>ショウミ</t>
    </rPh>
    <rPh sb="6" eb="8">
      <t>ザイサン</t>
    </rPh>
    <rPh sb="8" eb="9">
      <t>ガク</t>
    </rPh>
    <phoneticPr fontId="3"/>
  </si>
  <si>
    <t>（備考）</t>
    <phoneticPr fontId="3"/>
  </si>
  <si>
    <t>１　用紙の大きさは、日本工業規格Ａ列４番とする。</t>
    <phoneticPr fontId="3"/>
  </si>
  <si>
    <t>２　設立当初の事業年度及び翌事業年度の活動予算書はそれぞれ別に作成する。</t>
    <rPh sb="19" eb="21">
      <t>カツドウ</t>
    </rPh>
    <phoneticPr fontId="3"/>
  </si>
  <si>
    <t>３　設立時の資産がある場合は、設立当初の事業年度に設立時正味財産額としてその額を記載する。翌事業年度以降は、前年度の活動予算書に次期繰越正味財産額として掲げた額を、前期繰越正味財産額として記載する。</t>
    <rPh sb="6" eb="8">
      <t>シサン</t>
    </rPh>
    <rPh sb="28" eb="30">
      <t>ショウミ</t>
    </rPh>
    <rPh sb="30" eb="32">
      <t>ザイサン</t>
    </rPh>
    <rPh sb="32" eb="33">
      <t>ガク</t>
    </rPh>
    <rPh sb="58" eb="60">
      <t>カツドウ</t>
    </rPh>
    <rPh sb="68" eb="70">
      <t>ショウミ</t>
    </rPh>
    <rPh sb="70" eb="72">
      <t>ザイサン</t>
    </rPh>
    <rPh sb="86" eb="88">
      <t>ショウミ</t>
    </rPh>
    <rPh sb="88" eb="90">
      <t>ザイサン</t>
    </rPh>
    <phoneticPr fontId="3"/>
  </si>
  <si>
    <t>４　「事業費」とは、法人の事業の実施のために直接要する人件費及びその他の経費で、管理費以外のものをいう。事業の種類ごとの費用を表示する場合には、注記において区分して記載する。</t>
    <rPh sb="27" eb="30">
      <t>ジンケンヒ</t>
    </rPh>
    <rPh sb="30" eb="31">
      <t>オヨ</t>
    </rPh>
    <rPh sb="34" eb="35">
      <t>タ</t>
    </rPh>
    <rPh sb="36" eb="38">
      <t>ケイヒ</t>
    </rPh>
    <rPh sb="52" eb="54">
      <t>ジギョウ</t>
    </rPh>
    <rPh sb="55" eb="57">
      <t>シュルイ</t>
    </rPh>
    <rPh sb="60" eb="62">
      <t>ヒヨウ</t>
    </rPh>
    <rPh sb="63" eb="65">
      <t>ヒョウジ</t>
    </rPh>
    <rPh sb="67" eb="69">
      <t>バアイ</t>
    </rPh>
    <rPh sb="72" eb="74">
      <t>チュウキ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</si>
</sst>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44">
    <xf numFmtId="0" fontId="0" fillId="0" borderId="0" xfId="0"/>
    <xf numFmtId="49" fontId="2" fillId="0" borderId="0" xfId="0" applyNumberFormat="1" applyFont="1"/>
    <xf numFmtId="38" fontId="2" fillId="0" borderId="0" xfId="1" applyFont="1"/>
    <xf numFmtId="38" fontId="2" fillId="0" borderId="0" xfId="1" applyFont="1" applyAlignment="1">
      <alignment horizontal="right" vertical="center" shrinkToFit="1"/>
    </xf>
    <xf numFmtId="0" fontId="2" fillId="0" borderId="0" xfId="0" applyFont="1"/>
    <xf numFmtId="49" fontId="4" fillId="0" borderId="0" xfId="0" applyNumberFormat="1" applyFont="1" applyAlignment="1">
      <alignment horizontal="center"/>
    </xf>
    <xf numFmtId="49" fontId="5" fillId="0" borderId="0" xfId="0" applyNumberFormat="1" applyFont="1" applyAlignment="1">
      <alignment horizontal="center"/>
    </xf>
    <xf numFmtId="38" fontId="5" fillId="0" borderId="0" xfId="1" applyFont="1" applyAlignment="1">
      <alignment horizontal="center"/>
    </xf>
    <xf numFmtId="38" fontId="5" fillId="0" borderId="0" xfId="1" applyFont="1" applyAlignment="1">
      <alignment horizontal="right" vertical="center" shrinkToFit="1"/>
    </xf>
    <xf numFmtId="49" fontId="2" fillId="0" borderId="0" xfId="0" applyNumberFormat="1" applyFont="1" applyAlignment="1">
      <alignment horizontal="center"/>
    </xf>
    <xf numFmtId="49" fontId="2" fillId="0" borderId="0" xfId="0" applyNumberFormat="1" applyFont="1" applyAlignment="1">
      <alignment horizontal="right"/>
    </xf>
    <xf numFmtId="38" fontId="2" fillId="0" borderId="0" xfId="1" applyFont="1" applyAlignment="1">
      <alignment horizontal="right" vertical="center"/>
    </xf>
    <xf numFmtId="49" fontId="2" fillId="2" borderId="1" xfId="0" applyNumberFormat="1" applyFont="1" applyFill="1" applyBorder="1" applyAlignment="1">
      <alignment horizontal="centerContinuous"/>
    </xf>
    <xf numFmtId="49" fontId="2" fillId="2" borderId="2" xfId="0" applyNumberFormat="1" applyFont="1" applyFill="1" applyBorder="1" applyAlignment="1">
      <alignment horizontal="centerContinuous"/>
    </xf>
    <xf numFmtId="49" fontId="2" fillId="2" borderId="3" xfId="0" applyNumberFormat="1" applyFont="1" applyFill="1" applyBorder="1" applyAlignment="1">
      <alignment horizontal="centerContinuous"/>
    </xf>
    <xf numFmtId="38" fontId="2" fillId="2" borderId="4" xfId="1" applyFont="1" applyFill="1" applyBorder="1" applyAlignment="1">
      <alignment horizontal="center"/>
    </xf>
    <xf numFmtId="49" fontId="2" fillId="0" borderId="5" xfId="0" applyNumberFormat="1" applyFont="1" applyBorder="1"/>
    <xf numFmtId="49" fontId="2" fillId="0" borderId="0" xfId="0" applyNumberFormat="1" applyFont="1" applyBorder="1"/>
    <xf numFmtId="38" fontId="2" fillId="0" borderId="6" xfId="1" applyFont="1" applyBorder="1" applyAlignment="1">
      <alignment horizontal="right"/>
    </xf>
    <xf numFmtId="38" fontId="2" fillId="0" borderId="0" xfId="1" applyFont="1" applyBorder="1" applyAlignment="1">
      <alignment horizontal="right"/>
    </xf>
    <xf numFmtId="38" fontId="2" fillId="0" borderId="6" xfId="1" applyFont="1" applyBorder="1" applyAlignment="1">
      <alignment horizontal="left" vertical="center" shrinkToFit="1"/>
    </xf>
    <xf numFmtId="38" fontId="2" fillId="0" borderId="7" xfId="1" applyFont="1" applyBorder="1" applyAlignment="1">
      <alignment horizontal="right"/>
    </xf>
    <xf numFmtId="38" fontId="2" fillId="0" borderId="8" xfId="1" applyFont="1" applyBorder="1" applyAlignment="1">
      <alignment horizontal="right"/>
    </xf>
    <xf numFmtId="38" fontId="2" fillId="0" borderId="5" xfId="1" applyFont="1" applyBorder="1" applyAlignment="1">
      <alignment horizontal="right"/>
    </xf>
    <xf numFmtId="38" fontId="2" fillId="0" borderId="6" xfId="1" applyFont="1" applyBorder="1" applyAlignment="1">
      <alignment horizontal="right" vertical="center" shrinkToFit="1"/>
    </xf>
    <xf numFmtId="49" fontId="2" fillId="0" borderId="0" xfId="0" applyNumberFormat="1" applyFont="1" applyBorder="1" applyAlignment="1"/>
    <xf numFmtId="49" fontId="2" fillId="0" borderId="0" xfId="0" applyNumberFormat="1" applyFont="1" applyAlignment="1"/>
    <xf numFmtId="0" fontId="0" fillId="0" borderId="0" xfId="0" applyAlignment="1"/>
    <xf numFmtId="0" fontId="0" fillId="0" borderId="9" xfId="0" applyBorder="1" applyAlignment="1"/>
    <xf numFmtId="38" fontId="2" fillId="3" borderId="7" xfId="1" applyFont="1" applyFill="1" applyBorder="1" applyAlignment="1">
      <alignment horizontal="right" vertical="center" shrinkToFit="1"/>
    </xf>
    <xf numFmtId="38" fontId="2" fillId="0" borderId="4" xfId="1" applyFont="1" applyBorder="1" applyAlignment="1">
      <alignment horizontal="right"/>
    </xf>
    <xf numFmtId="38" fontId="2" fillId="3" borderId="7" xfId="1" applyFont="1" applyFill="1" applyBorder="1" applyAlignment="1">
      <alignment horizontal="right"/>
    </xf>
    <xf numFmtId="49" fontId="2" fillId="0" borderId="0" xfId="0" applyNumberFormat="1" applyFont="1" applyFill="1" applyBorder="1"/>
    <xf numFmtId="38" fontId="2" fillId="0" borderId="9" xfId="1" applyFont="1" applyBorder="1" applyAlignment="1">
      <alignment horizontal="right" vertical="center" shrinkToFit="1"/>
    </xf>
    <xf numFmtId="38" fontId="2" fillId="0" borderId="7" xfId="1" applyFont="1" applyBorder="1" applyAlignment="1">
      <alignment horizontal="right" vertical="center" shrinkToFit="1"/>
    </xf>
    <xf numFmtId="49" fontId="2" fillId="0" borderId="10" xfId="0" applyNumberFormat="1" applyFont="1" applyBorder="1"/>
    <xf numFmtId="49" fontId="2" fillId="0" borderId="11" xfId="0" applyNumberFormat="1" applyFont="1" applyBorder="1"/>
    <xf numFmtId="38" fontId="2" fillId="3" borderId="8" xfId="1" applyFont="1" applyFill="1" applyBorder="1" applyAlignment="1">
      <alignment horizontal="right"/>
    </xf>
    <xf numFmtId="38" fontId="2" fillId="0" borderId="12" xfId="1" applyFont="1" applyBorder="1" applyAlignment="1">
      <alignment horizontal="right" vertical="center" shrinkToFit="1"/>
    </xf>
    <xf numFmtId="38" fontId="2" fillId="0" borderId="0" xfId="1" applyFont="1" applyBorder="1" applyAlignment="1">
      <alignment horizontal="right" vertical="center" shrinkToFit="1"/>
    </xf>
    <xf numFmtId="49" fontId="2" fillId="0" borderId="0" xfId="0" applyNumberFormat="1" applyFont="1" applyAlignment="1"/>
    <xf numFmtId="49" fontId="2" fillId="0" borderId="0" xfId="0" applyNumberFormat="1" applyFont="1" applyAlignment="1">
      <alignment wrapText="1"/>
    </xf>
    <xf numFmtId="38" fontId="2" fillId="0" borderId="0" xfId="1" applyFont="1" applyAlignment="1">
      <alignment wrapText="1"/>
    </xf>
    <xf numFmtId="49" fontId="2" fillId="0" borderId="0" xfId="0" applyNumberFormat="1" applyFont="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tabSelected="1" topLeftCell="A52" zoomScaleNormal="100" workbookViewId="0">
      <selection activeCell="G84" sqref="G84"/>
    </sheetView>
  </sheetViews>
  <sheetFormatPr defaultRowHeight="13.5"/>
  <cols>
    <col min="1" max="2" width="2.625" style="1" customWidth="1"/>
    <col min="3" max="5" width="2.125" style="1" customWidth="1"/>
    <col min="6" max="6" width="42.25" style="1" customWidth="1"/>
    <col min="7" max="8" width="16.625" style="2" customWidth="1"/>
    <col min="9" max="9" width="17.25" style="3" customWidth="1"/>
    <col min="10" max="16384" width="9" style="4"/>
  </cols>
  <sheetData>
    <row r="1" spans="1:9">
      <c r="A1" s="1" t="s">
        <v>0</v>
      </c>
    </row>
    <row r="3" spans="1:9" ht="17.25">
      <c r="A3" s="5" t="s">
        <v>1</v>
      </c>
      <c r="B3" s="5"/>
      <c r="C3" s="5"/>
      <c r="D3" s="5"/>
      <c r="E3" s="5"/>
      <c r="F3" s="5"/>
      <c r="G3" s="5"/>
      <c r="H3" s="5"/>
      <c r="I3" s="5"/>
    </row>
    <row r="4" spans="1:9" ht="14.25">
      <c r="A4" s="6"/>
      <c r="B4" s="6"/>
      <c r="C4" s="6"/>
      <c r="D4" s="6"/>
      <c r="E4" s="6"/>
      <c r="F4" s="6"/>
      <c r="G4" s="7"/>
      <c r="H4" s="7"/>
      <c r="I4" s="8"/>
    </row>
    <row r="5" spans="1:9">
      <c r="A5" s="9" t="s">
        <v>2</v>
      </c>
      <c r="B5" s="9"/>
      <c r="C5" s="9"/>
      <c r="D5" s="9"/>
      <c r="E5" s="9"/>
      <c r="F5" s="9"/>
      <c r="G5" s="9"/>
      <c r="H5" s="9"/>
      <c r="I5" s="9"/>
    </row>
    <row r="6" spans="1:9">
      <c r="F6" s="10"/>
      <c r="I6" s="11" t="s">
        <v>3</v>
      </c>
    </row>
    <row r="7" spans="1:9">
      <c r="A7" s="12" t="s">
        <v>4</v>
      </c>
      <c r="B7" s="13"/>
      <c r="C7" s="13"/>
      <c r="D7" s="13"/>
      <c r="E7" s="13"/>
      <c r="F7" s="14"/>
      <c r="G7" s="15" t="s">
        <v>5</v>
      </c>
      <c r="H7" s="15"/>
      <c r="I7" s="15"/>
    </row>
    <row r="8" spans="1:9">
      <c r="A8" s="16" t="s">
        <v>6</v>
      </c>
      <c r="B8" s="17" t="s">
        <v>7</v>
      </c>
      <c r="C8" s="17"/>
      <c r="D8" s="17"/>
      <c r="E8" s="17"/>
      <c r="F8" s="17"/>
      <c r="G8" s="18"/>
      <c r="H8" s="19"/>
      <c r="I8" s="20"/>
    </row>
    <row r="9" spans="1:9">
      <c r="A9" s="16"/>
      <c r="B9" s="17" t="s">
        <v>8</v>
      </c>
      <c r="C9" s="17" t="s">
        <v>9</v>
      </c>
      <c r="D9" s="17"/>
      <c r="E9" s="17"/>
      <c r="F9" s="17"/>
      <c r="G9" s="18"/>
      <c r="H9" s="19"/>
      <c r="I9" s="20"/>
    </row>
    <row r="10" spans="1:9">
      <c r="A10" s="16"/>
      <c r="B10" s="17"/>
      <c r="C10" s="17" t="s">
        <v>10</v>
      </c>
      <c r="D10" s="17"/>
      <c r="E10" s="17"/>
      <c r="F10" s="17"/>
      <c r="G10" s="18">
        <v>400000</v>
      </c>
      <c r="H10" s="19"/>
      <c r="I10" s="20"/>
    </row>
    <row r="11" spans="1:9">
      <c r="A11" s="16"/>
      <c r="B11" s="17"/>
      <c r="C11" s="17" t="s">
        <v>11</v>
      </c>
      <c r="D11" s="17"/>
      <c r="E11" s="17"/>
      <c r="F11" s="17"/>
      <c r="G11" s="21">
        <v>200000</v>
      </c>
      <c r="H11" s="22">
        <f>SUM(G9:G11)</f>
        <v>600000</v>
      </c>
      <c r="I11" s="20"/>
    </row>
    <row r="12" spans="1:9">
      <c r="A12" s="16"/>
      <c r="B12" s="17" t="s">
        <v>12</v>
      </c>
      <c r="C12" s="17" t="s">
        <v>13</v>
      </c>
      <c r="D12" s="17"/>
      <c r="E12" s="17"/>
      <c r="F12" s="17"/>
      <c r="G12" s="18"/>
      <c r="H12" s="19"/>
      <c r="I12" s="20"/>
    </row>
    <row r="13" spans="1:9">
      <c r="A13" s="16"/>
      <c r="B13" s="17"/>
      <c r="C13" s="17" t="s">
        <v>13</v>
      </c>
      <c r="D13" s="17"/>
      <c r="E13" s="17"/>
      <c r="F13" s="17"/>
      <c r="G13" s="21">
        <v>80000</v>
      </c>
      <c r="H13" s="22">
        <f>SUM(G13)</f>
        <v>80000</v>
      </c>
      <c r="I13" s="20"/>
    </row>
    <row r="14" spans="1:9">
      <c r="A14" s="16"/>
      <c r="B14" s="17" t="s">
        <v>14</v>
      </c>
      <c r="C14" s="17" t="s">
        <v>15</v>
      </c>
      <c r="D14" s="17"/>
      <c r="E14" s="17"/>
      <c r="F14" s="17"/>
      <c r="G14" s="18"/>
      <c r="H14" s="19"/>
      <c r="I14" s="20"/>
    </row>
    <row r="15" spans="1:9">
      <c r="A15" s="16"/>
      <c r="B15" s="17"/>
      <c r="C15" s="17" t="s">
        <v>16</v>
      </c>
      <c r="D15" s="17"/>
      <c r="E15" s="17"/>
      <c r="F15" s="17"/>
      <c r="G15" s="18">
        <v>3690000</v>
      </c>
      <c r="H15" s="19"/>
      <c r="I15" s="20"/>
    </row>
    <row r="16" spans="1:9">
      <c r="A16" s="16"/>
      <c r="B16" s="17"/>
      <c r="C16" s="17" t="s">
        <v>17</v>
      </c>
      <c r="D16" s="17"/>
      <c r="E16" s="17"/>
      <c r="F16" s="17"/>
      <c r="G16" s="21"/>
      <c r="H16" s="21">
        <f>SUM(G15:G16)</f>
        <v>3690000</v>
      </c>
      <c r="I16" s="20"/>
    </row>
    <row r="17" spans="1:9">
      <c r="A17" s="16"/>
      <c r="B17" s="17" t="s">
        <v>18</v>
      </c>
      <c r="C17" s="17" t="s">
        <v>19</v>
      </c>
      <c r="D17" s="17"/>
      <c r="E17" s="17"/>
      <c r="F17" s="17"/>
      <c r="G17" s="18"/>
      <c r="H17" s="19"/>
      <c r="I17" s="20"/>
    </row>
    <row r="18" spans="1:9">
      <c r="A18" s="16"/>
      <c r="B18" s="17"/>
      <c r="C18" s="17" t="s">
        <v>20</v>
      </c>
      <c r="D18" s="17"/>
      <c r="E18" s="17"/>
      <c r="F18" s="17"/>
      <c r="G18" s="18">
        <v>350000</v>
      </c>
      <c r="H18" s="19"/>
      <c r="I18" s="20"/>
    </row>
    <row r="19" spans="1:9">
      <c r="A19" s="16"/>
      <c r="B19" s="17"/>
      <c r="C19" s="17" t="s">
        <v>21</v>
      </c>
      <c r="D19" s="17"/>
      <c r="E19" s="17"/>
      <c r="F19" s="17"/>
      <c r="G19" s="18">
        <v>300000</v>
      </c>
      <c r="H19" s="19"/>
      <c r="I19" s="20"/>
    </row>
    <row r="20" spans="1:9">
      <c r="A20" s="16"/>
      <c r="B20" s="17"/>
      <c r="C20" s="17" t="s">
        <v>22</v>
      </c>
      <c r="D20" s="17"/>
      <c r="E20" s="17"/>
      <c r="F20" s="17"/>
      <c r="G20" s="18">
        <v>50000</v>
      </c>
      <c r="H20" s="23"/>
      <c r="I20" s="24"/>
    </row>
    <row r="21" spans="1:9">
      <c r="A21" s="16"/>
      <c r="B21" s="17"/>
      <c r="C21" s="17" t="s">
        <v>23</v>
      </c>
      <c r="D21" s="17"/>
      <c r="E21" s="17"/>
      <c r="F21" s="17"/>
      <c r="G21" s="18">
        <v>40000</v>
      </c>
      <c r="H21" s="19"/>
      <c r="I21" s="24"/>
    </row>
    <row r="22" spans="1:9">
      <c r="A22" s="16"/>
      <c r="B22" s="17"/>
      <c r="C22" s="25" t="s">
        <v>24</v>
      </c>
      <c r="D22" s="26"/>
      <c r="E22" s="27"/>
      <c r="F22" s="28"/>
      <c r="G22" s="18">
        <v>50000</v>
      </c>
      <c r="H22" s="19"/>
      <c r="I22" s="24"/>
    </row>
    <row r="23" spans="1:9">
      <c r="A23" s="16"/>
      <c r="B23" s="17"/>
      <c r="C23" s="17" t="s">
        <v>25</v>
      </c>
      <c r="D23" s="17"/>
      <c r="E23" s="17"/>
      <c r="F23" s="17"/>
      <c r="G23" s="18">
        <v>50000</v>
      </c>
      <c r="H23" s="19"/>
      <c r="I23" s="24"/>
    </row>
    <row r="24" spans="1:9">
      <c r="A24" s="16"/>
      <c r="B24" s="17"/>
      <c r="C24" s="17" t="s">
        <v>26</v>
      </c>
      <c r="D24" s="17"/>
      <c r="E24" s="17"/>
      <c r="F24" s="17"/>
      <c r="G24" s="18">
        <v>10000</v>
      </c>
      <c r="H24" s="19"/>
      <c r="I24" s="24"/>
    </row>
    <row r="25" spans="1:9">
      <c r="A25" s="16"/>
      <c r="B25" s="17"/>
      <c r="C25" s="17" t="s">
        <v>27</v>
      </c>
      <c r="D25" s="17"/>
      <c r="E25" s="17"/>
      <c r="F25" s="17"/>
      <c r="G25" s="18">
        <v>70000</v>
      </c>
      <c r="H25" s="19"/>
      <c r="I25" s="24"/>
    </row>
    <row r="26" spans="1:9">
      <c r="A26" s="16"/>
      <c r="B26" s="17"/>
      <c r="C26" s="17" t="s">
        <v>28</v>
      </c>
      <c r="D26" s="17"/>
      <c r="E26" s="17"/>
      <c r="F26" s="17"/>
      <c r="G26" s="21">
        <v>50000</v>
      </c>
      <c r="H26" s="22">
        <f>SUM(G18:G26)</f>
        <v>970000</v>
      </c>
      <c r="I26" s="24"/>
    </row>
    <row r="27" spans="1:9">
      <c r="A27" s="16"/>
      <c r="B27" s="17" t="s">
        <v>29</v>
      </c>
      <c r="C27" s="17" t="s">
        <v>30</v>
      </c>
      <c r="D27" s="17"/>
      <c r="E27" s="17"/>
      <c r="F27" s="17"/>
      <c r="G27" s="18"/>
      <c r="H27" s="19"/>
      <c r="I27" s="24"/>
    </row>
    <row r="28" spans="1:9">
      <c r="A28" s="16"/>
      <c r="B28" s="17"/>
      <c r="C28" s="17" t="s">
        <v>31</v>
      </c>
      <c r="D28" s="17"/>
      <c r="E28" s="17"/>
      <c r="F28" s="17"/>
      <c r="G28" s="18">
        <v>0</v>
      </c>
      <c r="H28" s="19"/>
      <c r="I28" s="24"/>
    </row>
    <row r="29" spans="1:9">
      <c r="A29" s="16"/>
      <c r="B29" s="17"/>
      <c r="C29" s="17" t="s">
        <v>32</v>
      </c>
      <c r="D29" s="17"/>
      <c r="E29" s="17"/>
      <c r="F29" s="17"/>
      <c r="G29" s="18">
        <v>50000</v>
      </c>
      <c r="H29" s="19"/>
      <c r="I29" s="24"/>
    </row>
    <row r="30" spans="1:9">
      <c r="A30" s="16"/>
      <c r="B30" s="4"/>
      <c r="C30" s="17" t="s">
        <v>33</v>
      </c>
      <c r="D30" s="17"/>
      <c r="F30" s="17"/>
      <c r="G30" s="21"/>
      <c r="H30" s="22">
        <f>SUM(G28:G29)</f>
        <v>50000</v>
      </c>
      <c r="I30" s="29">
        <f>SUM(H11:H30)</f>
        <v>5390000</v>
      </c>
    </row>
    <row r="31" spans="1:9">
      <c r="A31" s="16" t="s">
        <v>34</v>
      </c>
      <c r="B31" s="17" t="s">
        <v>35</v>
      </c>
      <c r="C31" s="17"/>
      <c r="D31" s="17"/>
      <c r="E31" s="17"/>
      <c r="F31" s="17"/>
      <c r="G31" s="18"/>
      <c r="H31" s="19"/>
      <c r="I31" s="24"/>
    </row>
    <row r="32" spans="1:9">
      <c r="A32" s="16"/>
      <c r="B32" s="17" t="s">
        <v>8</v>
      </c>
      <c r="C32" s="17" t="s">
        <v>36</v>
      </c>
      <c r="D32" s="17"/>
      <c r="E32" s="17"/>
      <c r="F32" s="17"/>
      <c r="G32" s="18"/>
      <c r="H32" s="19"/>
      <c r="I32" s="20"/>
    </row>
    <row r="33" spans="1:9">
      <c r="A33" s="16"/>
      <c r="B33" s="17"/>
      <c r="C33" s="17" t="s">
        <v>37</v>
      </c>
      <c r="D33" s="17"/>
      <c r="E33" s="17"/>
      <c r="F33" s="17" t="s">
        <v>38</v>
      </c>
      <c r="G33" s="18"/>
      <c r="H33" s="19"/>
      <c r="I33" s="20"/>
    </row>
    <row r="34" spans="1:9">
      <c r="A34" s="16"/>
      <c r="B34" s="17"/>
      <c r="C34" s="17"/>
      <c r="D34" s="17"/>
      <c r="E34" s="17"/>
      <c r="F34" s="17" t="s">
        <v>39</v>
      </c>
      <c r="G34" s="18">
        <v>1000000</v>
      </c>
      <c r="H34" s="19"/>
      <c r="I34" s="20"/>
    </row>
    <row r="35" spans="1:9">
      <c r="A35" s="16"/>
      <c r="B35" s="17"/>
      <c r="C35" s="17"/>
      <c r="D35" s="17"/>
      <c r="E35" s="17"/>
      <c r="F35" s="1" t="s">
        <v>40</v>
      </c>
      <c r="G35" s="18">
        <v>200000</v>
      </c>
      <c r="H35" s="19"/>
      <c r="I35" s="20"/>
    </row>
    <row r="36" spans="1:9">
      <c r="A36" s="16"/>
      <c r="B36" s="17"/>
      <c r="C36" s="17"/>
      <c r="D36" s="17"/>
      <c r="E36" s="17"/>
      <c r="F36" s="17" t="s">
        <v>41</v>
      </c>
      <c r="G36" s="18">
        <v>0</v>
      </c>
      <c r="H36" s="19"/>
      <c r="I36" s="20"/>
    </row>
    <row r="37" spans="1:9">
      <c r="A37" s="16"/>
      <c r="B37" s="17"/>
      <c r="C37" s="17"/>
      <c r="D37" s="17"/>
      <c r="E37" s="17"/>
      <c r="F37" s="17" t="s">
        <v>42</v>
      </c>
      <c r="G37" s="18">
        <v>0</v>
      </c>
      <c r="H37" s="19"/>
      <c r="I37" s="20"/>
    </row>
    <row r="38" spans="1:9">
      <c r="A38" s="16"/>
      <c r="B38" s="17"/>
      <c r="C38" s="17"/>
      <c r="D38" s="17"/>
      <c r="E38" s="17"/>
      <c r="F38" s="17" t="s">
        <v>43</v>
      </c>
      <c r="G38" s="21">
        <v>0</v>
      </c>
      <c r="H38" s="19"/>
      <c r="I38" s="20"/>
    </row>
    <row r="39" spans="1:9">
      <c r="A39" s="16"/>
      <c r="B39" s="17"/>
      <c r="C39" s="17"/>
      <c r="D39" s="17"/>
      <c r="E39" s="17"/>
      <c r="F39" s="17" t="s">
        <v>44</v>
      </c>
      <c r="G39" s="30">
        <f>SUM(G33:G38)</f>
        <v>1200000</v>
      </c>
      <c r="H39" s="19"/>
      <c r="I39" s="20"/>
    </row>
    <row r="40" spans="1:9">
      <c r="A40" s="16"/>
      <c r="B40" s="17"/>
      <c r="C40" s="17" t="s">
        <v>45</v>
      </c>
      <c r="D40" s="17"/>
      <c r="E40" s="17"/>
      <c r="F40" s="17" t="s">
        <v>46</v>
      </c>
      <c r="G40" s="18"/>
      <c r="H40" s="19"/>
      <c r="I40" s="20"/>
    </row>
    <row r="41" spans="1:9">
      <c r="A41" s="16"/>
      <c r="B41" s="17"/>
      <c r="C41" s="17"/>
      <c r="D41" s="17"/>
      <c r="E41" s="17"/>
      <c r="F41" s="17" t="s">
        <v>47</v>
      </c>
      <c r="G41" s="18">
        <v>800000</v>
      </c>
      <c r="H41" s="19"/>
      <c r="I41" s="20"/>
    </row>
    <row r="42" spans="1:9">
      <c r="A42" s="16"/>
      <c r="B42" s="17"/>
      <c r="C42" s="17"/>
      <c r="D42" s="17"/>
      <c r="E42" s="17"/>
      <c r="F42" s="17" t="s">
        <v>48</v>
      </c>
      <c r="G42" s="18">
        <v>700000</v>
      </c>
      <c r="H42" s="19"/>
      <c r="I42" s="20"/>
    </row>
    <row r="43" spans="1:9">
      <c r="A43" s="16"/>
      <c r="B43" s="17"/>
      <c r="C43" s="17"/>
      <c r="D43" s="17"/>
      <c r="E43" s="17"/>
      <c r="F43" s="17" t="s">
        <v>49</v>
      </c>
      <c r="G43" s="18">
        <v>200000</v>
      </c>
      <c r="H43" s="19"/>
      <c r="I43" s="20"/>
    </row>
    <row r="44" spans="1:9">
      <c r="A44" s="16"/>
      <c r="B44" s="17"/>
      <c r="C44" s="17"/>
      <c r="D44" s="17"/>
      <c r="E44" s="17"/>
      <c r="F44" s="17" t="s">
        <v>50</v>
      </c>
      <c r="G44" s="18">
        <v>100000</v>
      </c>
      <c r="H44" s="19"/>
      <c r="I44" s="20"/>
    </row>
    <row r="45" spans="1:9">
      <c r="A45" s="16"/>
      <c r="B45" s="17"/>
      <c r="C45" s="17"/>
      <c r="D45" s="17"/>
      <c r="E45" s="17"/>
      <c r="F45" s="17" t="s">
        <v>51</v>
      </c>
      <c r="G45" s="18">
        <v>250000</v>
      </c>
      <c r="H45" s="19"/>
      <c r="I45" s="24"/>
    </row>
    <row r="46" spans="1:9">
      <c r="A46" s="16"/>
      <c r="B46" s="17"/>
      <c r="C46" s="17"/>
      <c r="D46" s="17"/>
      <c r="E46" s="17"/>
      <c r="F46" s="17" t="s">
        <v>52</v>
      </c>
      <c r="G46" s="18">
        <v>100000</v>
      </c>
      <c r="H46" s="19"/>
      <c r="I46" s="24"/>
    </row>
    <row r="47" spans="1:9">
      <c r="A47" s="16"/>
      <c r="B47" s="17"/>
      <c r="C47" s="17"/>
      <c r="D47" s="17"/>
      <c r="E47" s="17"/>
      <c r="F47" s="17" t="s">
        <v>53</v>
      </c>
      <c r="G47" s="18">
        <v>500000</v>
      </c>
      <c r="H47" s="19"/>
      <c r="I47" s="24"/>
    </row>
    <row r="48" spans="1:9">
      <c r="A48" s="16"/>
      <c r="B48" s="17"/>
      <c r="C48" s="17"/>
      <c r="D48" s="17"/>
      <c r="E48" s="17"/>
      <c r="F48" s="1" t="s">
        <v>54</v>
      </c>
      <c r="G48" s="18">
        <v>50000</v>
      </c>
      <c r="H48" s="19"/>
      <c r="I48" s="24"/>
    </row>
    <row r="49" spans="1:9">
      <c r="A49" s="16"/>
      <c r="B49" s="17"/>
      <c r="C49" s="17"/>
      <c r="D49" s="17"/>
      <c r="E49" s="17"/>
      <c r="F49" s="17" t="s">
        <v>55</v>
      </c>
      <c r="G49" s="18">
        <v>70000</v>
      </c>
      <c r="H49" s="19"/>
      <c r="I49" s="24"/>
    </row>
    <row r="50" spans="1:9">
      <c r="A50" s="16"/>
      <c r="B50" s="17"/>
      <c r="C50" s="17"/>
      <c r="D50" s="17"/>
      <c r="E50" s="17"/>
      <c r="F50" s="17" t="s">
        <v>56</v>
      </c>
      <c r="G50" s="21">
        <v>0</v>
      </c>
      <c r="H50" s="19"/>
      <c r="I50" s="24"/>
    </row>
    <row r="51" spans="1:9">
      <c r="A51" s="16"/>
      <c r="B51" s="17"/>
      <c r="C51" s="17"/>
      <c r="D51" s="17"/>
      <c r="E51" s="17"/>
      <c r="F51" s="17" t="s">
        <v>57</v>
      </c>
      <c r="G51" s="21">
        <f>SUM(G41:G50)</f>
        <v>2770000</v>
      </c>
      <c r="H51" s="19"/>
      <c r="I51" s="24"/>
    </row>
    <row r="52" spans="1:9">
      <c r="A52" s="16"/>
      <c r="B52" s="17"/>
      <c r="C52" s="4" t="s">
        <v>58</v>
      </c>
      <c r="D52" s="17"/>
      <c r="E52" s="17"/>
      <c r="F52" s="4"/>
      <c r="G52" s="18"/>
      <c r="H52" s="31">
        <f>G39+G51</f>
        <v>3970000</v>
      </c>
      <c r="I52" s="24"/>
    </row>
    <row r="53" spans="1:9">
      <c r="A53" s="16"/>
      <c r="B53" s="17" t="s">
        <v>59</v>
      </c>
      <c r="C53" s="17" t="s">
        <v>60</v>
      </c>
      <c r="D53" s="17"/>
      <c r="E53" s="17"/>
      <c r="F53" s="17"/>
      <c r="G53" s="18"/>
      <c r="H53" s="19"/>
      <c r="I53" s="24"/>
    </row>
    <row r="54" spans="1:9">
      <c r="A54" s="16"/>
      <c r="B54" s="17"/>
      <c r="C54" s="17" t="s">
        <v>61</v>
      </c>
      <c r="D54" s="17"/>
      <c r="E54" s="17"/>
      <c r="F54" s="17" t="s">
        <v>38</v>
      </c>
      <c r="G54" s="18"/>
      <c r="H54" s="19"/>
      <c r="I54" s="24"/>
    </row>
    <row r="55" spans="1:9">
      <c r="A55" s="16"/>
      <c r="B55" s="17"/>
      <c r="C55" s="17"/>
      <c r="D55" s="17"/>
      <c r="E55" s="17"/>
      <c r="F55" s="17" t="s">
        <v>39</v>
      </c>
      <c r="G55" s="18">
        <v>120000</v>
      </c>
      <c r="H55" s="19"/>
      <c r="I55" s="24"/>
    </row>
    <row r="56" spans="1:9">
      <c r="A56" s="16"/>
      <c r="B56" s="17"/>
      <c r="C56" s="17"/>
      <c r="D56" s="17"/>
      <c r="E56" s="17"/>
      <c r="F56" s="1" t="s">
        <v>62</v>
      </c>
      <c r="G56" s="18">
        <v>120000</v>
      </c>
      <c r="H56" s="19"/>
      <c r="I56" s="24"/>
    </row>
    <row r="57" spans="1:9">
      <c r="A57" s="16"/>
      <c r="B57" s="17"/>
      <c r="C57" s="17"/>
      <c r="D57" s="17"/>
      <c r="E57" s="17"/>
      <c r="F57" s="17" t="s">
        <v>41</v>
      </c>
      <c r="G57" s="18">
        <v>0</v>
      </c>
      <c r="H57" s="19"/>
      <c r="I57" s="24"/>
    </row>
    <row r="58" spans="1:9">
      <c r="A58" s="16"/>
      <c r="B58" s="17"/>
      <c r="C58" s="17"/>
      <c r="D58" s="17"/>
      <c r="E58" s="17"/>
      <c r="F58" s="17" t="s">
        <v>43</v>
      </c>
      <c r="G58" s="18">
        <v>0</v>
      </c>
      <c r="H58" s="19"/>
      <c r="I58" s="24"/>
    </row>
    <row r="59" spans="1:9">
      <c r="A59" s="16"/>
      <c r="B59" s="17"/>
      <c r="C59" s="17"/>
      <c r="D59" s="17"/>
      <c r="E59" s="17"/>
      <c r="F59" s="17" t="s">
        <v>44</v>
      </c>
      <c r="G59" s="30">
        <f>SUM(G55:G58)</f>
        <v>240000</v>
      </c>
      <c r="H59" s="19"/>
      <c r="I59" s="24"/>
    </row>
    <row r="60" spans="1:9">
      <c r="A60" s="16"/>
      <c r="B60" s="17"/>
      <c r="C60" s="17" t="s">
        <v>63</v>
      </c>
      <c r="D60" s="17"/>
      <c r="E60" s="17"/>
      <c r="F60" s="17" t="s">
        <v>46</v>
      </c>
      <c r="G60" s="18"/>
      <c r="H60" s="19"/>
      <c r="I60" s="24"/>
    </row>
    <row r="61" spans="1:9">
      <c r="A61" s="16"/>
      <c r="B61" s="17"/>
      <c r="C61" s="17"/>
      <c r="D61" s="17"/>
      <c r="E61" s="17"/>
      <c r="F61" s="17" t="s">
        <v>47</v>
      </c>
      <c r="G61" s="18">
        <v>50000</v>
      </c>
      <c r="H61" s="19"/>
      <c r="I61" s="24"/>
    </row>
    <row r="62" spans="1:9">
      <c r="A62" s="16"/>
      <c r="B62" s="17"/>
      <c r="C62" s="17"/>
      <c r="D62" s="17"/>
      <c r="E62" s="17"/>
      <c r="F62" s="17" t="s">
        <v>50</v>
      </c>
      <c r="G62" s="18">
        <v>80000</v>
      </c>
      <c r="H62" s="19"/>
      <c r="I62" s="24"/>
    </row>
    <row r="63" spans="1:9">
      <c r="A63" s="16"/>
      <c r="B63" s="17"/>
      <c r="C63" s="17"/>
      <c r="D63" s="17"/>
      <c r="E63" s="17"/>
      <c r="F63" s="17" t="s">
        <v>51</v>
      </c>
      <c r="G63" s="18">
        <v>100000</v>
      </c>
      <c r="H63" s="19"/>
      <c r="I63" s="24"/>
    </row>
    <row r="64" spans="1:9">
      <c r="A64" s="16"/>
      <c r="B64" s="17"/>
      <c r="C64" s="17"/>
      <c r="D64" s="17"/>
      <c r="E64" s="17"/>
      <c r="F64" s="17" t="s">
        <v>64</v>
      </c>
      <c r="G64" s="18">
        <v>100000</v>
      </c>
      <c r="H64" s="19"/>
      <c r="I64" s="24"/>
    </row>
    <row r="65" spans="1:9">
      <c r="A65" s="16"/>
      <c r="B65" s="17"/>
      <c r="C65" s="17"/>
      <c r="D65" s="17"/>
      <c r="E65" s="17"/>
      <c r="F65" s="17" t="s">
        <v>65</v>
      </c>
      <c r="G65" s="18">
        <v>200000</v>
      </c>
      <c r="H65" s="19"/>
      <c r="I65" s="24"/>
    </row>
    <row r="66" spans="1:9">
      <c r="A66" s="16"/>
      <c r="B66" s="17"/>
      <c r="C66" s="17"/>
      <c r="D66" s="17"/>
      <c r="E66" s="17"/>
      <c r="F66" s="17" t="s">
        <v>56</v>
      </c>
      <c r="G66" s="18">
        <v>0</v>
      </c>
      <c r="H66" s="19"/>
      <c r="I66" s="24"/>
    </row>
    <row r="67" spans="1:9">
      <c r="A67" s="16"/>
      <c r="B67" s="17"/>
      <c r="C67" s="17"/>
      <c r="D67" s="17"/>
      <c r="E67" s="17"/>
      <c r="F67" s="32" t="s">
        <v>53</v>
      </c>
      <c r="G67" s="18">
        <v>200000</v>
      </c>
      <c r="H67" s="19"/>
      <c r="I67" s="24"/>
    </row>
    <row r="68" spans="1:9">
      <c r="A68" s="16"/>
      <c r="B68" s="17"/>
      <c r="C68" s="17"/>
      <c r="D68" s="17"/>
      <c r="E68" s="17"/>
      <c r="F68" s="32" t="s">
        <v>66</v>
      </c>
      <c r="G68" s="18">
        <v>100000</v>
      </c>
      <c r="H68" s="19"/>
      <c r="I68" s="24"/>
    </row>
    <row r="69" spans="1:9">
      <c r="A69" s="16"/>
      <c r="B69" s="17"/>
      <c r="C69" s="17"/>
      <c r="D69" s="17"/>
      <c r="E69" s="17"/>
      <c r="F69" s="32" t="s">
        <v>67</v>
      </c>
      <c r="G69" s="18">
        <v>120000</v>
      </c>
      <c r="H69" s="19"/>
      <c r="I69" s="24"/>
    </row>
    <row r="70" spans="1:9">
      <c r="A70" s="16"/>
      <c r="B70" s="17"/>
      <c r="C70" s="17"/>
      <c r="D70" s="17"/>
      <c r="E70" s="17"/>
      <c r="F70" s="32" t="s">
        <v>68</v>
      </c>
      <c r="G70" s="18">
        <v>200000</v>
      </c>
      <c r="H70" s="19"/>
      <c r="I70" s="24"/>
    </row>
    <row r="71" spans="1:9">
      <c r="A71" s="16"/>
      <c r="B71" s="17"/>
      <c r="C71" s="17"/>
      <c r="D71" s="17"/>
      <c r="E71" s="17"/>
      <c r="F71" s="32" t="s">
        <v>54</v>
      </c>
      <c r="G71" s="21">
        <v>50000</v>
      </c>
      <c r="H71" s="19"/>
      <c r="I71" s="24"/>
    </row>
    <row r="72" spans="1:9">
      <c r="A72" s="16"/>
      <c r="B72" s="17"/>
      <c r="C72" s="17"/>
      <c r="D72" s="17"/>
      <c r="E72" s="17"/>
      <c r="F72" s="17" t="s">
        <v>57</v>
      </c>
      <c r="G72" s="30">
        <f>SUM(G62:G71)</f>
        <v>1150000</v>
      </c>
      <c r="H72" s="19"/>
      <c r="I72" s="24"/>
    </row>
    <row r="73" spans="1:9">
      <c r="A73" s="16"/>
      <c r="B73" s="17"/>
      <c r="C73" s="17" t="s">
        <v>69</v>
      </c>
      <c r="D73" s="17"/>
      <c r="E73" s="17"/>
      <c r="F73" s="17"/>
      <c r="G73" s="18"/>
      <c r="H73" s="31">
        <f>G59+G72</f>
        <v>1390000</v>
      </c>
      <c r="I73" s="24"/>
    </row>
    <row r="74" spans="1:9">
      <c r="A74" s="16"/>
      <c r="B74" s="17" t="s">
        <v>70</v>
      </c>
      <c r="C74" s="17"/>
      <c r="D74" s="17"/>
      <c r="E74" s="17"/>
      <c r="F74" s="17"/>
      <c r="G74" s="18"/>
      <c r="H74" s="19"/>
      <c r="I74" s="29">
        <f>H73+H52</f>
        <v>5360000</v>
      </c>
    </row>
    <row r="75" spans="1:9">
      <c r="A75" s="16"/>
      <c r="B75" s="17"/>
      <c r="C75" s="1" t="s">
        <v>71</v>
      </c>
      <c r="D75" s="17"/>
      <c r="E75" s="17"/>
      <c r="F75" s="17"/>
      <c r="G75" s="18"/>
      <c r="H75" s="19"/>
      <c r="I75" s="29">
        <f>I30-I74</f>
        <v>30000</v>
      </c>
    </row>
    <row r="76" spans="1:9" hidden="1">
      <c r="A76" s="16" t="s">
        <v>72</v>
      </c>
      <c r="B76" s="17" t="s">
        <v>73</v>
      </c>
      <c r="C76" s="17"/>
      <c r="D76" s="17"/>
      <c r="E76" s="17"/>
      <c r="F76" s="17"/>
      <c r="G76" s="18"/>
      <c r="H76" s="19"/>
      <c r="I76" s="24"/>
    </row>
    <row r="77" spans="1:9" hidden="1">
      <c r="A77" s="16"/>
      <c r="C77" s="17" t="s">
        <v>74</v>
      </c>
      <c r="D77" s="17"/>
      <c r="E77" s="17"/>
      <c r="F77" s="17"/>
      <c r="G77" s="18">
        <v>0</v>
      </c>
      <c r="H77" s="18"/>
      <c r="I77" s="33"/>
    </row>
    <row r="78" spans="1:9" hidden="1">
      <c r="A78" s="16"/>
      <c r="B78" s="1" t="s">
        <v>75</v>
      </c>
      <c r="C78" s="4"/>
      <c r="D78" s="17"/>
      <c r="E78" s="17"/>
      <c r="F78" s="17"/>
      <c r="G78" s="18">
        <f>SUM(G77)</f>
        <v>0</v>
      </c>
      <c r="H78" s="19"/>
      <c r="I78" s="34"/>
    </row>
    <row r="79" spans="1:9" hidden="1">
      <c r="A79" s="16" t="s">
        <v>76</v>
      </c>
      <c r="B79" s="1" t="s">
        <v>77</v>
      </c>
      <c r="C79" s="17"/>
      <c r="D79" s="17"/>
      <c r="E79" s="17"/>
      <c r="F79" s="17"/>
      <c r="G79" s="18"/>
      <c r="H79" s="19"/>
      <c r="I79" s="24"/>
    </row>
    <row r="80" spans="1:9" hidden="1">
      <c r="A80" s="16"/>
      <c r="C80" s="17" t="s">
        <v>78</v>
      </c>
      <c r="D80" s="17"/>
      <c r="E80" s="17"/>
      <c r="F80" s="17"/>
      <c r="G80" s="18">
        <v>0</v>
      </c>
      <c r="H80" s="19"/>
      <c r="I80" s="24"/>
    </row>
    <row r="81" spans="1:10" hidden="1">
      <c r="A81" s="16"/>
      <c r="B81" s="4" t="s">
        <v>79</v>
      </c>
      <c r="D81" s="17"/>
      <c r="E81" s="17"/>
      <c r="F81" s="17"/>
      <c r="G81" s="18">
        <f>SUM(G80)</f>
        <v>0</v>
      </c>
      <c r="H81" s="19"/>
      <c r="I81" s="34"/>
    </row>
    <row r="82" spans="1:10" hidden="1">
      <c r="A82" s="16"/>
      <c r="B82" s="1" t="s">
        <v>80</v>
      </c>
      <c r="C82" s="17"/>
      <c r="D82" s="17"/>
      <c r="E82" s="17"/>
      <c r="F82" s="17"/>
      <c r="G82" s="18">
        <v>0</v>
      </c>
      <c r="H82" s="19"/>
      <c r="I82" s="24"/>
    </row>
    <row r="83" spans="1:10">
      <c r="A83" s="16"/>
      <c r="B83" s="1" t="s">
        <v>81</v>
      </c>
      <c r="C83" s="17"/>
      <c r="D83" s="17"/>
      <c r="E83" s="17"/>
      <c r="F83" s="17"/>
      <c r="G83" s="18">
        <v>2913</v>
      </c>
      <c r="H83" s="19"/>
      <c r="I83" s="34"/>
    </row>
    <row r="84" spans="1:10" ht="14.25" thickBot="1">
      <c r="A84" s="35"/>
      <c r="B84" s="36" t="s">
        <v>82</v>
      </c>
      <c r="C84" s="36"/>
      <c r="D84" s="36"/>
      <c r="E84" s="36"/>
      <c r="F84" s="36"/>
      <c r="G84" s="21"/>
      <c r="H84" s="37"/>
      <c r="I84" s="38">
        <f>I75+G83</f>
        <v>32913</v>
      </c>
    </row>
    <row r="85" spans="1:10" ht="14.25" thickTop="1">
      <c r="A85" s="17"/>
      <c r="B85" s="4"/>
      <c r="C85" s="17"/>
      <c r="D85" s="17"/>
      <c r="E85" s="17"/>
      <c r="F85" s="17"/>
      <c r="G85" s="19"/>
      <c r="H85" s="19"/>
      <c r="I85" s="39"/>
    </row>
    <row r="86" spans="1:10" hidden="1">
      <c r="A86" s="1" t="s">
        <v>83</v>
      </c>
    </row>
    <row r="87" spans="1:10" hidden="1">
      <c r="A87" s="1" t="s">
        <v>84</v>
      </c>
    </row>
    <row r="88" spans="1:10" ht="13.5" hidden="1" customHeight="1">
      <c r="A88" s="40" t="s">
        <v>85</v>
      </c>
      <c r="B88" s="41"/>
      <c r="C88" s="41"/>
      <c r="D88" s="41"/>
      <c r="E88" s="41"/>
      <c r="F88" s="41"/>
      <c r="G88" s="42"/>
      <c r="H88" s="42"/>
      <c r="J88" s="41"/>
    </row>
    <row r="89" spans="1:10" ht="13.5" hidden="1" customHeight="1">
      <c r="A89" s="43" t="s">
        <v>86</v>
      </c>
      <c r="B89" s="43"/>
      <c r="C89" s="43"/>
      <c r="D89" s="43"/>
      <c r="E89" s="43"/>
      <c r="F89" s="43"/>
      <c r="G89" s="43"/>
      <c r="H89" s="43"/>
      <c r="I89" s="43"/>
    </row>
    <row r="90" spans="1:10" hidden="1">
      <c r="A90" s="43"/>
      <c r="B90" s="43"/>
      <c r="C90" s="43"/>
      <c r="D90" s="43"/>
      <c r="E90" s="43"/>
      <c r="F90" s="43"/>
      <c r="G90" s="43"/>
      <c r="H90" s="43"/>
      <c r="I90" s="43"/>
    </row>
    <row r="91" spans="1:10" hidden="1">
      <c r="A91" s="43"/>
      <c r="B91" s="43"/>
      <c r="C91" s="43"/>
      <c r="D91" s="43"/>
      <c r="E91" s="43"/>
      <c r="F91" s="43"/>
      <c r="G91" s="43"/>
      <c r="H91" s="43"/>
      <c r="I91" s="43"/>
    </row>
    <row r="92" spans="1:10" ht="13.5" hidden="1" customHeight="1">
      <c r="A92" s="43" t="s">
        <v>87</v>
      </c>
      <c r="B92" s="43"/>
      <c r="C92" s="43"/>
      <c r="D92" s="43"/>
      <c r="E92" s="43"/>
      <c r="F92" s="43"/>
      <c r="G92" s="43"/>
      <c r="H92" s="43"/>
      <c r="I92" s="43"/>
    </row>
    <row r="93" spans="1:10" hidden="1">
      <c r="A93" s="43"/>
      <c r="B93" s="43"/>
      <c r="C93" s="43"/>
      <c r="D93" s="43"/>
      <c r="E93" s="43"/>
      <c r="F93" s="43"/>
      <c r="G93" s="43"/>
      <c r="H93" s="43"/>
      <c r="I93" s="43"/>
    </row>
  </sheetData>
  <mergeCells count="6">
    <mergeCell ref="A3:I3"/>
    <mergeCell ref="A5:I5"/>
    <mergeCell ref="G7:I7"/>
    <mergeCell ref="C22:F22"/>
    <mergeCell ref="A89:I91"/>
    <mergeCell ref="A92:I93"/>
  </mergeCells>
  <phoneticPr fontId="3"/>
  <printOptions horizontalCentered="1"/>
  <pageMargins left="0.51181102362204722" right="0.51181102362204722" top="0.19685039370078741" bottom="0.19685039370078741" header="0.31496062992125984" footer="0.39370078740157483"/>
  <pageSetup paperSize="9" scale="8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活動予算書 H30</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keikomuta</dc:creator>
  <cp:lastModifiedBy>keikomuta</cp:lastModifiedBy>
  <dcterms:created xsi:type="dcterms:W3CDTF">2019-01-09T14:30:23Z</dcterms:created>
  <dcterms:modified xsi:type="dcterms:W3CDTF">2019-01-09T14:30:53Z</dcterms:modified>
</cp:coreProperties>
</file>