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7256" windowHeight="7080"/>
  </bookViews>
  <sheets>
    <sheet name="Ｈ２６年度予算案" sheetId="1" r:id="rId1"/>
  </sheets>
  <calcPr calcId="125725"/>
</workbook>
</file>

<file path=xl/calcChain.xml><?xml version="1.0" encoding="utf-8"?>
<calcChain xmlns="http://schemas.openxmlformats.org/spreadsheetml/2006/main">
  <c r="D33" i="1"/>
  <c r="C33"/>
  <c r="D16"/>
  <c r="C16"/>
</calcChain>
</file>

<file path=xl/sharedStrings.xml><?xml version="1.0" encoding="utf-8"?>
<sst xmlns="http://schemas.openxmlformats.org/spreadsheetml/2006/main" count="39" uniqueCount="35">
  <si>
    <t>佐波の里山サポートネット Ｈ２６年度予算（案）</t>
    <rPh sb="16" eb="18">
      <t>ネンド</t>
    </rPh>
    <rPh sb="18" eb="20">
      <t>ヨサン</t>
    </rPh>
    <rPh sb="21" eb="22">
      <t>アン</t>
    </rPh>
    <phoneticPr fontId="1"/>
  </si>
  <si>
    <t>期間：2014/04/01～2015/03/31</t>
    <rPh sb="0" eb="2">
      <t>キカン</t>
    </rPh>
    <phoneticPr fontId="1"/>
  </si>
  <si>
    <t>収入の部</t>
    <rPh sb="0" eb="2">
      <t>シュウニュウ</t>
    </rPh>
    <rPh sb="3" eb="4">
      <t>ブ</t>
    </rPh>
    <phoneticPr fontId="1"/>
  </si>
  <si>
    <t>項    目</t>
    <rPh sb="0" eb="1">
      <t>コウ</t>
    </rPh>
    <rPh sb="5" eb="6">
      <t>メ</t>
    </rPh>
    <phoneticPr fontId="1"/>
  </si>
  <si>
    <t>昨年実績</t>
    <rPh sb="0" eb="2">
      <t>サクネン</t>
    </rPh>
    <rPh sb="2" eb="4">
      <t>ジッセキ</t>
    </rPh>
    <phoneticPr fontId="1"/>
  </si>
  <si>
    <t>予算額</t>
    <rPh sb="0" eb="2">
      <t>ヨサン</t>
    </rPh>
    <rPh sb="2" eb="3">
      <t>ガク</t>
    </rPh>
    <phoneticPr fontId="1"/>
  </si>
  <si>
    <t xml:space="preserve">    説     明    (積算基礎)</t>
    <rPh sb="4" eb="5">
      <t>セツ</t>
    </rPh>
    <rPh sb="10" eb="11">
      <t>メイ</t>
    </rPh>
    <rPh sb="16" eb="18">
      <t>セキサン</t>
    </rPh>
    <rPh sb="18" eb="20">
      <t>キソ</t>
    </rPh>
    <phoneticPr fontId="1"/>
  </si>
  <si>
    <t>1.前期繰越</t>
    <rPh sb="2" eb="4">
      <t>ゼンキ</t>
    </rPh>
    <rPh sb="4" eb="6">
      <t>クリコシ</t>
    </rPh>
    <phoneticPr fontId="1"/>
  </si>
  <si>
    <t>2.年会費</t>
    <rPh sb="2" eb="5">
      <t>ネンカイヒ</t>
    </rPh>
    <phoneticPr fontId="1"/>
  </si>
  <si>
    <t>1000円*18人=18000</t>
    <rPh sb="4" eb="5">
      <t>エン</t>
    </rPh>
    <rPh sb="8" eb="9">
      <t>ニン</t>
    </rPh>
    <phoneticPr fontId="1"/>
  </si>
  <si>
    <t>3.寄付金</t>
    <rPh sb="2" eb="5">
      <t>キフキン</t>
    </rPh>
    <phoneticPr fontId="1"/>
  </si>
  <si>
    <t>4.委託料</t>
    <rPh sb="2" eb="5">
      <t>イタクリョウ</t>
    </rPh>
    <phoneticPr fontId="1"/>
  </si>
  <si>
    <t>水源地緑化作業委託料（協和バイオより）</t>
    <rPh sb="0" eb="3">
      <t>スイゲンチ</t>
    </rPh>
    <rPh sb="3" eb="5">
      <t>リョッカ</t>
    </rPh>
    <rPh sb="5" eb="7">
      <t>サギョウ</t>
    </rPh>
    <rPh sb="7" eb="10">
      <t>イタクリョウ</t>
    </rPh>
    <rPh sb="11" eb="13">
      <t>キョウワ</t>
    </rPh>
    <phoneticPr fontId="1"/>
  </si>
  <si>
    <t>5.補助金</t>
    <rPh sb="2" eb="5">
      <t>ホジョキン</t>
    </rPh>
    <phoneticPr fontId="1"/>
  </si>
  <si>
    <t>県森林づくり活動支援事業補助金</t>
    <rPh sb="0" eb="1">
      <t>ケン</t>
    </rPh>
    <rPh sb="1" eb="3">
      <t>シンリン</t>
    </rPh>
    <rPh sb="6" eb="8">
      <t>カツドウ</t>
    </rPh>
    <rPh sb="8" eb="10">
      <t>シエン</t>
    </rPh>
    <rPh sb="10" eb="12">
      <t>ジギョウ</t>
    </rPh>
    <rPh sb="12" eb="15">
      <t>ホジョキン</t>
    </rPh>
    <phoneticPr fontId="1"/>
  </si>
  <si>
    <t>6.利息</t>
    <rPh sb="2" eb="4">
      <t>リソク</t>
    </rPh>
    <phoneticPr fontId="1"/>
  </si>
  <si>
    <t>計</t>
    <rPh sb="0" eb="1">
      <t>ケイ</t>
    </rPh>
    <phoneticPr fontId="1"/>
  </si>
  <si>
    <t>支出の部</t>
    <rPh sb="0" eb="2">
      <t>シシュツ</t>
    </rPh>
    <rPh sb="3" eb="4">
      <t>ブ</t>
    </rPh>
    <phoneticPr fontId="1"/>
  </si>
  <si>
    <t>予算額</t>
    <rPh sb="0" eb="3">
      <t>ヨサンガク</t>
    </rPh>
    <phoneticPr fontId="1"/>
  </si>
  <si>
    <t>1.保険料</t>
    <rPh sb="2" eb="5">
      <t>ホケンリョウ</t>
    </rPh>
    <phoneticPr fontId="1"/>
  </si>
  <si>
    <t>2.燃料・潤滑油</t>
    <rPh sb="2" eb="4">
      <t>ネンリョウ</t>
    </rPh>
    <rPh sb="5" eb="8">
      <t>ジュンカツユ</t>
    </rPh>
    <phoneticPr fontId="1"/>
  </si>
  <si>
    <t>ガソリン、２サイクル油、チェンソー潤滑油等</t>
    <rPh sb="10" eb="11">
      <t>ユ</t>
    </rPh>
    <rPh sb="17" eb="20">
      <t>ジュンカツユ</t>
    </rPh>
    <rPh sb="20" eb="21">
      <t>トウ</t>
    </rPh>
    <phoneticPr fontId="1"/>
  </si>
  <si>
    <t>3.消耗品</t>
    <rPh sb="2" eb="4">
      <t>ショウモウ</t>
    </rPh>
    <rPh sb="4" eb="5">
      <t>ヒン</t>
    </rPh>
    <phoneticPr fontId="1"/>
  </si>
  <si>
    <t>刈払機替刃（＠3,000×3=9,000）、ﾅｲﾛﾝｶｯﾀｰ（@5,000×5=25,000）</t>
    <rPh sb="0" eb="1">
      <t>カ</t>
    </rPh>
    <rPh sb="1" eb="2">
      <t>ハラ</t>
    </rPh>
    <rPh sb="2" eb="3">
      <t>キ</t>
    </rPh>
    <rPh sb="3" eb="5">
      <t>カエバ</t>
    </rPh>
    <phoneticPr fontId="1"/>
  </si>
  <si>
    <t>チエンソー替刃(@5,000×3=15,000）</t>
    <rPh sb="5" eb="7">
      <t>カエバ</t>
    </rPh>
    <phoneticPr fontId="1"/>
  </si>
  <si>
    <t>4.備品</t>
    <rPh sb="2" eb="4">
      <t>ビヒン</t>
    </rPh>
    <phoneticPr fontId="1"/>
  </si>
  <si>
    <t>刈り払い機（@50,000×2＝100,000）</t>
    <rPh sb="0" eb="1">
      <t>カ</t>
    </rPh>
    <rPh sb="2" eb="3">
      <t>バラ</t>
    </rPh>
    <rPh sb="4" eb="5">
      <t>キ</t>
    </rPh>
    <phoneticPr fontId="1"/>
  </si>
  <si>
    <t>5.通信費</t>
    <rPh sb="2" eb="4">
      <t>ツウシン</t>
    </rPh>
    <rPh sb="4" eb="5">
      <t>ヒ</t>
    </rPh>
    <phoneticPr fontId="1"/>
  </si>
  <si>
    <t>郵便代</t>
    <rPh sb="0" eb="2">
      <t>ユウビン</t>
    </rPh>
    <rPh sb="2" eb="3">
      <t>ダイ</t>
    </rPh>
    <phoneticPr fontId="1"/>
  </si>
  <si>
    <t>6.修繕費</t>
    <rPh sb="2" eb="5">
      <t>シュウゼンヒ</t>
    </rPh>
    <phoneticPr fontId="1"/>
  </si>
  <si>
    <t>刈り払い機整備、チェンソー整備</t>
    <rPh sb="0" eb="1">
      <t>カ</t>
    </rPh>
    <rPh sb="2" eb="3">
      <t>ハラ</t>
    </rPh>
    <rPh sb="4" eb="5">
      <t>キ</t>
    </rPh>
    <rPh sb="5" eb="7">
      <t>セイビ</t>
    </rPh>
    <rPh sb="13" eb="15">
      <t>セイビ</t>
    </rPh>
    <phoneticPr fontId="1"/>
  </si>
  <si>
    <t>7.労務費</t>
    <rPh sb="2" eb="5">
      <t>ロウムヒ</t>
    </rPh>
    <phoneticPr fontId="1"/>
  </si>
  <si>
    <t>8.戻入</t>
    <rPh sb="2" eb="4">
      <t>レイニュウ</t>
    </rPh>
    <phoneticPr fontId="1"/>
  </si>
  <si>
    <t>9.予備費</t>
    <rPh sb="2" eb="5">
      <t>ヨビヒ</t>
    </rPh>
    <phoneticPr fontId="1"/>
  </si>
  <si>
    <t>10.来期繰越</t>
    <rPh sb="3" eb="5">
      <t>ライキ</t>
    </rPh>
    <rPh sb="5" eb="7">
      <t>クリコシ</t>
    </rPh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</si>
</sst>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quotePrefix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176" fontId="0" fillId="0" borderId="1" xfId="0" applyNumberForma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quotePrefix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3" xfId="0" quotePrefix="1" applyBorder="1" applyAlignment="1">
      <alignment vertical="center"/>
    </xf>
    <xf numFmtId="0" fontId="0" fillId="0" borderId="5" xfId="0" applyBorder="1" applyAlignment="1">
      <alignment vertical="center"/>
    </xf>
    <xf numFmtId="176" fontId="0" fillId="0" borderId="5" xfId="0" applyNumberFormat="1" applyBorder="1" applyAlignment="1">
      <alignment horizontal="right" vertical="center"/>
    </xf>
    <xf numFmtId="176" fontId="0" fillId="0" borderId="5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vertical="center"/>
    </xf>
    <xf numFmtId="176" fontId="0" fillId="0" borderId="9" xfId="0" applyNumberFormat="1" applyBorder="1" applyAlignment="1">
      <alignment horizontal="right" vertical="center"/>
    </xf>
    <xf numFmtId="176" fontId="0" fillId="0" borderId="9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" xfId="0" applyBorder="1" applyAlignment="1">
      <alignment vertical="center" shrinkToFit="1"/>
    </xf>
    <xf numFmtId="176" fontId="0" fillId="0" borderId="1" xfId="0" applyNumberFormat="1" applyBorder="1" applyAlignment="1">
      <alignment horizontal="right" vertical="center" shrinkToFit="1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34"/>
  <sheetViews>
    <sheetView tabSelected="1" topLeftCell="A19" workbookViewId="0">
      <selection activeCell="K26" sqref="K26"/>
    </sheetView>
  </sheetViews>
  <sheetFormatPr defaultRowHeight="13.2"/>
  <cols>
    <col min="1" max="1" width="2.21875" customWidth="1"/>
    <col min="2" max="2" width="12.6640625" customWidth="1"/>
    <col min="3" max="3" width="10.44140625" customWidth="1"/>
    <col min="4" max="4" width="10.109375" customWidth="1"/>
    <col min="5" max="5" width="1.33203125" customWidth="1"/>
    <col min="6" max="6" width="13.6640625" customWidth="1"/>
    <col min="9" max="9" width="10.88671875" customWidth="1"/>
    <col min="10" max="10" width="12.21875" customWidth="1"/>
  </cols>
  <sheetData>
    <row r="1" spans="2:10" ht="20.100000000000001" customHeight="1">
      <c r="I1" s="1"/>
    </row>
    <row r="2" spans="2:10" ht="20.100000000000001" customHeight="1">
      <c r="D2" s="2"/>
      <c r="E2" s="2"/>
      <c r="F2" s="3"/>
      <c r="G2" s="3"/>
      <c r="H2" s="3"/>
    </row>
    <row r="3" spans="2:10" s="4" customFormat="1" ht="20.100000000000001" customHeight="1">
      <c r="C3" s="5" t="s">
        <v>0</v>
      </c>
      <c r="D3" s="6"/>
      <c r="E3" s="6"/>
      <c r="F3" s="6"/>
      <c r="G3" s="6"/>
      <c r="H3" s="6"/>
      <c r="I3" s="6"/>
    </row>
    <row r="4" spans="2:10" s="4" customFormat="1" ht="20.100000000000001" customHeight="1">
      <c r="D4" s="7"/>
      <c r="E4" s="7"/>
      <c r="F4" s="8"/>
      <c r="G4" s="9" t="s">
        <v>1</v>
      </c>
      <c r="H4" s="8"/>
    </row>
    <row r="5" spans="2:10" s="4" customFormat="1" ht="20.100000000000001" customHeight="1">
      <c r="D5" s="7"/>
      <c r="E5" s="7"/>
      <c r="F5" s="8"/>
      <c r="G5" s="8"/>
      <c r="H5" s="8"/>
    </row>
    <row r="6" spans="2:10" s="4" customFormat="1" ht="20.100000000000001" customHeight="1"/>
    <row r="7" spans="2:10" s="4" customFormat="1" ht="20.100000000000001" customHeight="1">
      <c r="B7" s="10" t="s">
        <v>2</v>
      </c>
      <c r="C7" s="10"/>
    </row>
    <row r="8" spans="2:10" s="4" customFormat="1" ht="20.100000000000001" customHeight="1">
      <c r="B8" s="10"/>
      <c r="C8" s="10"/>
    </row>
    <row r="9" spans="2:10" s="4" customFormat="1" ht="20.100000000000001" customHeight="1">
      <c r="B9" s="11" t="s">
        <v>3</v>
      </c>
      <c r="C9" s="11" t="s">
        <v>4</v>
      </c>
      <c r="D9" s="11" t="s">
        <v>5</v>
      </c>
      <c r="E9" s="12"/>
      <c r="F9" s="13" t="s">
        <v>6</v>
      </c>
      <c r="G9" s="14"/>
      <c r="H9" s="14"/>
      <c r="I9" s="14"/>
      <c r="J9" s="14"/>
    </row>
    <row r="10" spans="2:10" s="4" customFormat="1" ht="20.100000000000001" customHeight="1">
      <c r="B10" s="15" t="s">
        <v>7</v>
      </c>
      <c r="C10" s="16">
        <v>21977</v>
      </c>
      <c r="D10" s="16">
        <v>314072</v>
      </c>
      <c r="E10" s="12"/>
      <c r="F10" s="17"/>
      <c r="G10" s="18"/>
      <c r="H10" s="18"/>
      <c r="I10" s="18"/>
      <c r="J10" s="19"/>
    </row>
    <row r="11" spans="2:10" s="4" customFormat="1" ht="20.100000000000001" customHeight="1">
      <c r="B11" s="20" t="s">
        <v>8</v>
      </c>
      <c r="C11" s="21">
        <v>14000</v>
      </c>
      <c r="D11" s="21">
        <v>18000</v>
      </c>
      <c r="E11" s="22"/>
      <c r="F11" s="19" t="s">
        <v>9</v>
      </c>
      <c r="G11" s="14"/>
      <c r="H11" s="14"/>
      <c r="I11" s="14"/>
      <c r="J11" s="14"/>
    </row>
    <row r="12" spans="2:10" s="4" customFormat="1" ht="20.100000000000001" customHeight="1">
      <c r="B12" s="20" t="s">
        <v>10</v>
      </c>
      <c r="C12" s="21">
        <v>306784</v>
      </c>
      <c r="D12" s="21">
        <v>0</v>
      </c>
      <c r="E12" s="22"/>
      <c r="F12" s="18"/>
      <c r="G12" s="18"/>
      <c r="H12" s="18"/>
      <c r="I12" s="18"/>
      <c r="J12" s="19"/>
    </row>
    <row r="13" spans="2:10" s="4" customFormat="1" ht="20.100000000000001" customHeight="1">
      <c r="B13" s="20" t="s">
        <v>11</v>
      </c>
      <c r="C13" s="21">
        <v>150000</v>
      </c>
      <c r="D13" s="21">
        <v>300000</v>
      </c>
      <c r="E13" s="22"/>
      <c r="F13" s="23" t="s">
        <v>12</v>
      </c>
      <c r="G13" s="23"/>
      <c r="H13" s="23"/>
      <c r="I13" s="23"/>
      <c r="J13" s="24"/>
    </row>
    <row r="14" spans="2:10" s="4" customFormat="1" ht="20.100000000000001" customHeight="1">
      <c r="B14" s="20" t="s">
        <v>13</v>
      </c>
      <c r="C14" s="21">
        <v>417808</v>
      </c>
      <c r="D14" s="21">
        <v>82192</v>
      </c>
      <c r="E14" s="22"/>
      <c r="F14" s="18" t="s">
        <v>14</v>
      </c>
      <c r="G14" s="18"/>
      <c r="H14" s="18"/>
      <c r="I14" s="18"/>
      <c r="J14" s="19"/>
    </row>
    <row r="15" spans="2:10" s="4" customFormat="1" ht="20.100000000000001" customHeight="1">
      <c r="B15" s="25" t="s">
        <v>15</v>
      </c>
      <c r="C15" s="21">
        <v>30</v>
      </c>
      <c r="D15" s="21">
        <v>30</v>
      </c>
      <c r="E15" s="22"/>
      <c r="F15" s="18"/>
      <c r="G15" s="18"/>
      <c r="H15" s="18"/>
      <c r="I15" s="18"/>
      <c r="J15" s="19"/>
    </row>
    <row r="16" spans="2:10" s="4" customFormat="1" ht="20.100000000000001" customHeight="1">
      <c r="B16" s="26" t="s">
        <v>16</v>
      </c>
      <c r="C16" s="21">
        <f>SUM(C10:C15)</f>
        <v>910599</v>
      </c>
      <c r="D16" s="21">
        <f>SUM(D10:D15)</f>
        <v>714294</v>
      </c>
      <c r="E16" s="22"/>
      <c r="F16" s="19"/>
      <c r="G16" s="14"/>
      <c r="H16" s="14"/>
      <c r="I16" s="14"/>
      <c r="J16" s="14"/>
    </row>
    <row r="17" spans="2:10" s="4" customFormat="1" ht="20.100000000000001" customHeight="1">
      <c r="B17" s="27"/>
      <c r="C17" s="28"/>
      <c r="D17" s="28"/>
      <c r="E17" s="28"/>
      <c r="F17" s="29"/>
      <c r="G17" s="29"/>
      <c r="H17" s="29"/>
      <c r="I17" s="29"/>
      <c r="J17" s="29"/>
    </row>
    <row r="18" spans="2:10" s="4" customFormat="1" ht="20.100000000000001" customHeight="1"/>
    <row r="19" spans="2:10" s="4" customFormat="1" ht="20.100000000000001" customHeight="1">
      <c r="B19" s="10" t="s">
        <v>17</v>
      </c>
      <c r="C19" s="10"/>
    </row>
    <row r="20" spans="2:10" s="4" customFormat="1" ht="20.100000000000001" customHeight="1">
      <c r="B20" s="10"/>
      <c r="C20" s="10"/>
    </row>
    <row r="21" spans="2:10" s="4" customFormat="1" ht="20.100000000000001" customHeight="1">
      <c r="B21" s="11" t="s">
        <v>3</v>
      </c>
      <c r="C21" s="11" t="s">
        <v>4</v>
      </c>
      <c r="D21" s="11" t="s">
        <v>18</v>
      </c>
      <c r="E21" s="12"/>
      <c r="F21" s="13" t="s">
        <v>6</v>
      </c>
      <c r="G21" s="14"/>
      <c r="H21" s="14"/>
      <c r="I21" s="14"/>
      <c r="J21" s="14"/>
    </row>
    <row r="22" spans="2:10" s="4" customFormat="1" ht="20.100000000000001" customHeight="1">
      <c r="B22" s="20" t="s">
        <v>19</v>
      </c>
      <c r="C22" s="16">
        <v>17280</v>
      </c>
      <c r="D22" s="21">
        <v>20000</v>
      </c>
      <c r="E22" s="12"/>
      <c r="F22" s="30"/>
      <c r="G22" s="31"/>
      <c r="H22" s="31"/>
      <c r="I22" s="31"/>
      <c r="J22" s="31"/>
    </row>
    <row r="23" spans="2:10" s="4" customFormat="1" ht="20.100000000000001" customHeight="1">
      <c r="B23" s="20" t="s">
        <v>20</v>
      </c>
      <c r="C23" s="16">
        <v>41708</v>
      </c>
      <c r="D23" s="21">
        <v>60000</v>
      </c>
      <c r="E23" s="12"/>
      <c r="F23" s="32" t="s">
        <v>21</v>
      </c>
      <c r="G23" s="14"/>
      <c r="H23" s="14"/>
      <c r="I23" s="14"/>
      <c r="J23" s="14"/>
    </row>
    <row r="24" spans="2:10" s="4" customFormat="1" ht="20.100000000000001" customHeight="1">
      <c r="B24" s="33" t="s">
        <v>22</v>
      </c>
      <c r="C24" s="34">
        <v>238307</v>
      </c>
      <c r="D24" s="35">
        <v>49000</v>
      </c>
      <c r="E24" s="36"/>
      <c r="F24" s="37" t="s">
        <v>23</v>
      </c>
      <c r="G24" s="38"/>
      <c r="H24" s="38"/>
      <c r="I24" s="38"/>
      <c r="J24" s="39"/>
    </row>
    <row r="25" spans="2:10" s="4" customFormat="1" ht="20.100000000000001" customHeight="1">
      <c r="B25" s="40"/>
      <c r="C25" s="41"/>
      <c r="D25" s="42"/>
      <c r="E25" s="43"/>
      <c r="F25" s="44" t="s">
        <v>24</v>
      </c>
      <c r="G25" s="44"/>
      <c r="H25" s="44"/>
      <c r="I25" s="44"/>
      <c r="J25" s="45"/>
    </row>
    <row r="26" spans="2:10" s="4" customFormat="1" ht="20.100000000000001" customHeight="1">
      <c r="B26" s="46" t="s">
        <v>25</v>
      </c>
      <c r="C26" s="47">
        <v>299232</v>
      </c>
      <c r="D26" s="21">
        <v>100000</v>
      </c>
      <c r="E26" s="12"/>
      <c r="F26" s="19" t="s">
        <v>26</v>
      </c>
      <c r="G26" s="14"/>
      <c r="H26" s="14"/>
      <c r="I26" s="14"/>
      <c r="J26" s="14"/>
    </row>
    <row r="27" spans="2:10" s="4" customFormat="1" ht="20.100000000000001" customHeight="1">
      <c r="B27" s="15" t="s">
        <v>27</v>
      </c>
      <c r="C27" s="16">
        <v>0</v>
      </c>
      <c r="D27" s="21">
        <v>4000</v>
      </c>
      <c r="E27" s="12"/>
      <c r="F27" s="19" t="s">
        <v>28</v>
      </c>
      <c r="G27" s="14"/>
      <c r="H27" s="14"/>
      <c r="I27" s="14"/>
      <c r="J27" s="14"/>
    </row>
    <row r="28" spans="2:10" s="4" customFormat="1" ht="20.100000000000001" customHeight="1">
      <c r="B28" s="15" t="s">
        <v>29</v>
      </c>
      <c r="C28" s="16">
        <v>0</v>
      </c>
      <c r="D28" s="21">
        <v>10000</v>
      </c>
      <c r="E28" s="12"/>
      <c r="F28" s="48" t="s">
        <v>30</v>
      </c>
      <c r="G28" s="48"/>
      <c r="H28" s="48"/>
      <c r="I28" s="48"/>
      <c r="J28" s="49"/>
    </row>
    <row r="29" spans="2:10" s="4" customFormat="1" ht="20.100000000000001" customHeight="1">
      <c r="B29" s="15" t="s">
        <v>31</v>
      </c>
      <c r="C29" s="16">
        <v>0</v>
      </c>
      <c r="D29" s="21">
        <v>0</v>
      </c>
      <c r="E29" s="12"/>
      <c r="F29" s="48"/>
      <c r="G29" s="48"/>
      <c r="H29" s="48"/>
      <c r="I29" s="48"/>
      <c r="J29" s="49"/>
    </row>
    <row r="30" spans="2:10" s="4" customFormat="1" ht="20.100000000000001" customHeight="1">
      <c r="B30" s="15" t="s">
        <v>32</v>
      </c>
      <c r="C30" s="16">
        <v>0</v>
      </c>
      <c r="D30" s="21">
        <v>0</v>
      </c>
      <c r="E30" s="12"/>
      <c r="F30" s="50"/>
      <c r="G30" s="50"/>
      <c r="H30" s="50"/>
      <c r="I30" s="50"/>
      <c r="J30" s="51"/>
    </row>
    <row r="31" spans="2:10" s="4" customFormat="1" ht="20.100000000000001" customHeight="1">
      <c r="B31" s="20" t="s">
        <v>33</v>
      </c>
      <c r="C31" s="16">
        <v>0</v>
      </c>
      <c r="D31" s="21">
        <v>161294</v>
      </c>
      <c r="E31" s="12"/>
      <c r="F31" s="52"/>
      <c r="G31" s="53"/>
      <c r="H31" s="53"/>
      <c r="I31" s="53"/>
      <c r="J31" s="53"/>
    </row>
    <row r="32" spans="2:10" s="4" customFormat="1" ht="20.100000000000001" customHeight="1">
      <c r="B32" s="20" t="s">
        <v>34</v>
      </c>
      <c r="C32" s="16">
        <v>314072</v>
      </c>
      <c r="D32" s="21">
        <v>310000</v>
      </c>
      <c r="E32" s="12"/>
      <c r="F32" s="54"/>
      <c r="G32" s="54"/>
      <c r="H32" s="54"/>
      <c r="I32" s="54"/>
      <c r="J32" s="55"/>
    </row>
    <row r="33" spans="2:10" s="4" customFormat="1" ht="20.100000000000001" customHeight="1">
      <c r="B33" s="26" t="s">
        <v>16</v>
      </c>
      <c r="C33" s="21">
        <f>SUM(C22:C32)</f>
        <v>910599</v>
      </c>
      <c r="D33" s="21">
        <f>SUM(D22:D32)</f>
        <v>714294</v>
      </c>
      <c r="E33" s="12"/>
      <c r="F33" s="19"/>
      <c r="G33" s="14"/>
      <c r="H33" s="14"/>
      <c r="I33" s="14"/>
      <c r="J33" s="14"/>
    </row>
    <row r="34" spans="2:10" s="4" customFormat="1" ht="20.100000000000001" customHeight="1">
      <c r="F34" s="56"/>
      <c r="G34" s="56"/>
      <c r="H34" s="56"/>
      <c r="I34" s="56"/>
      <c r="J34" s="56"/>
    </row>
  </sheetData>
  <mergeCells count="22">
    <mergeCell ref="F28:J28"/>
    <mergeCell ref="F29:J29"/>
    <mergeCell ref="F31:J31"/>
    <mergeCell ref="F33:J33"/>
    <mergeCell ref="B24:B25"/>
    <mergeCell ref="C24:C25"/>
    <mergeCell ref="D24:D25"/>
    <mergeCell ref="F24:J24"/>
    <mergeCell ref="F26:J26"/>
    <mergeCell ref="F27:J27"/>
    <mergeCell ref="F14:J14"/>
    <mergeCell ref="F15:J15"/>
    <mergeCell ref="F16:J16"/>
    <mergeCell ref="F21:J21"/>
    <mergeCell ref="F22:J22"/>
    <mergeCell ref="F23:J23"/>
    <mergeCell ref="D2:H2"/>
    <mergeCell ref="C3:I3"/>
    <mergeCell ref="F9:J9"/>
    <mergeCell ref="F10:J10"/>
    <mergeCell ref="F11:J11"/>
    <mergeCell ref="F12:J12"/>
  </mergeCells>
  <phoneticPr fontId="1"/>
  <pageMargins left="0.39370078740157483" right="0.39370078740157483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Ｈ２６年度予算案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巖</dc:creator>
  <cp:lastModifiedBy>中村 巖</cp:lastModifiedBy>
  <dcterms:created xsi:type="dcterms:W3CDTF">2014-04-22T07:18:15Z</dcterms:created>
  <dcterms:modified xsi:type="dcterms:W3CDTF">2014-04-22T07:19:38Z</dcterms:modified>
</cp:coreProperties>
</file>