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-chiba3\Desktop\"/>
    </mc:Choice>
  </mc:AlternateContent>
  <xr:revisionPtr revIDLastSave="0" documentId="8_{09D39910-3D32-4D21-857B-B9AB6BD69F1C}" xr6:coauthVersionLast="47" xr6:coauthVersionMax="47" xr10:uidLastSave="{00000000-0000-0000-0000-000000000000}"/>
  <bookViews>
    <workbookView xWindow="-120" yWindow="-120" windowWidth="29040" windowHeight="15840" xr2:uid="{59E0305D-2EC1-4B0A-B435-46FD0923BF45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C16" i="2"/>
</calcChain>
</file>

<file path=xl/sharedStrings.xml><?xml version="1.0" encoding="utf-8"?>
<sst xmlns="http://schemas.openxmlformats.org/spreadsheetml/2006/main" count="94" uniqueCount="89">
  <si>
    <t>ＳＯ日本･千葉</t>
    <rPh sb="2" eb="4">
      <t>ニホン</t>
    </rPh>
    <rPh sb="5" eb="7">
      <t>チバ</t>
    </rPh>
    <phoneticPr fontId="4"/>
  </si>
  <si>
    <t>Ⅰ．収入の部</t>
  </si>
  <si>
    <t>科目</t>
  </si>
  <si>
    <t>予算額</t>
    <rPh sb="0" eb="3">
      <t>ヨサンガク</t>
    </rPh>
    <phoneticPr fontId="4"/>
  </si>
  <si>
    <t>決算額</t>
    <rPh sb="0" eb="2">
      <t>ケッサン</t>
    </rPh>
    <rPh sb="2" eb="3">
      <t>ガク</t>
    </rPh>
    <phoneticPr fontId="4"/>
  </si>
  <si>
    <t>増減</t>
    <rPh sb="0" eb="2">
      <t>ゾウゲン</t>
    </rPh>
    <phoneticPr fontId="4"/>
  </si>
  <si>
    <t>備考</t>
  </si>
  <si>
    <t>寄付金収入</t>
  </si>
  <si>
    <t>賛助金収入</t>
    <rPh sb="0" eb="3">
      <t>サンジョキン</t>
    </rPh>
    <phoneticPr fontId="4"/>
  </si>
  <si>
    <t>事業収入</t>
  </si>
  <si>
    <t>補助金等収入</t>
    <rPh sb="0" eb="3">
      <t>ホジョキン</t>
    </rPh>
    <rPh sb="3" eb="4">
      <t>トウ</t>
    </rPh>
    <phoneticPr fontId="3"/>
  </si>
  <si>
    <t>負担金収入</t>
  </si>
  <si>
    <t>ｾﾞｯｹﾝ・ｽｲﾑｷｬｯﾌﾟ個人負担金</t>
    <rPh sb="14" eb="16">
      <t>コジン</t>
    </rPh>
    <rPh sb="16" eb="18">
      <t>フタン</t>
    </rPh>
    <rPh sb="18" eb="19">
      <t>キン</t>
    </rPh>
    <phoneticPr fontId="5"/>
  </si>
  <si>
    <t>雑収入</t>
  </si>
  <si>
    <t>銀行利息ほか</t>
    <rPh sb="0" eb="2">
      <t>ギンコウ</t>
    </rPh>
    <rPh sb="2" eb="4">
      <t>リソク</t>
    </rPh>
    <phoneticPr fontId="5"/>
  </si>
  <si>
    <t>保証金戻り収入</t>
  </si>
  <si>
    <t>特定預金取崩収入</t>
    <rPh sb="0" eb="2">
      <t>トクテイ</t>
    </rPh>
    <rPh sb="2" eb="4">
      <t>ヨキン</t>
    </rPh>
    <rPh sb="4" eb="6">
      <t>トリクズシ</t>
    </rPh>
    <phoneticPr fontId="4"/>
  </si>
  <si>
    <t>繰入金収入</t>
  </si>
  <si>
    <t>当期収入合計（A)</t>
  </si>
  <si>
    <t>前期繰越収支差額</t>
  </si>
  <si>
    <t>収入合計（B)</t>
  </si>
  <si>
    <t>Ⅱ．支出の部</t>
  </si>
  <si>
    <t>１．事業費</t>
  </si>
  <si>
    <t>（１）ｽﾎﾟｰﾂﾌﾟﾛｸﾞﾗﾑ費</t>
    <phoneticPr fontId="4"/>
  </si>
  <si>
    <t>（２）競技会費</t>
  </si>
  <si>
    <t>（３）大会参加費</t>
  </si>
  <si>
    <t>（４）ﾅｼｮﾅﾙﾐｰﾃｨﾝｸﾞ費</t>
    <phoneticPr fontId="4"/>
  </si>
  <si>
    <t>（５）コーチ研修費</t>
    <phoneticPr fontId="4"/>
  </si>
  <si>
    <t>（６）専門委員会費</t>
    <phoneticPr fontId="4"/>
  </si>
  <si>
    <t>（７）行事費</t>
    <phoneticPr fontId="4"/>
  </si>
  <si>
    <t>（８）広報事業費</t>
    <phoneticPr fontId="4"/>
  </si>
  <si>
    <t>（９）販売物品購入費</t>
    <phoneticPr fontId="4"/>
  </si>
  <si>
    <t>２．管理費</t>
  </si>
  <si>
    <t>（１）給料手当</t>
  </si>
  <si>
    <t>（２）福利厚生費</t>
    <rPh sb="3" eb="5">
      <t>フクリ</t>
    </rPh>
    <phoneticPr fontId="4"/>
  </si>
  <si>
    <t>（３）会議費</t>
  </si>
  <si>
    <t>（４）旅費・交通費</t>
  </si>
  <si>
    <t>（５）通信運搬費</t>
  </si>
  <si>
    <t>郵便・宅急便・電話代</t>
    <rPh sb="0" eb="2">
      <t>ユウビン</t>
    </rPh>
    <rPh sb="3" eb="6">
      <t>タッキュウビン</t>
    </rPh>
    <rPh sb="7" eb="9">
      <t>デンワ</t>
    </rPh>
    <rPh sb="9" eb="10">
      <t>ダイ</t>
    </rPh>
    <phoneticPr fontId="5"/>
  </si>
  <si>
    <t>（６）什器備品費</t>
  </si>
  <si>
    <t>（７）消耗品費</t>
  </si>
  <si>
    <t>コピー代、プリンターインク、封筒、文具</t>
    <rPh sb="3" eb="4">
      <t>ダイ</t>
    </rPh>
    <rPh sb="14" eb="16">
      <t>フウトウ</t>
    </rPh>
    <rPh sb="17" eb="19">
      <t>ブング</t>
    </rPh>
    <phoneticPr fontId="5"/>
  </si>
  <si>
    <t>（８）印刷製本費</t>
  </si>
  <si>
    <t>（９）光熱水料費</t>
  </si>
  <si>
    <t>電気、上下水道料</t>
    <rPh sb="0" eb="2">
      <t>デンキ</t>
    </rPh>
    <rPh sb="3" eb="5">
      <t>ジョウゲ</t>
    </rPh>
    <rPh sb="5" eb="8">
      <t>スイドウリョウ</t>
    </rPh>
    <phoneticPr fontId="5"/>
  </si>
  <si>
    <t>（10）修繕費</t>
  </si>
  <si>
    <t>（11）賃借費</t>
  </si>
  <si>
    <t>家賃、コピー機リース料、駐車場賃料・更新料</t>
    <rPh sb="0" eb="2">
      <t>ヤチン</t>
    </rPh>
    <rPh sb="6" eb="7">
      <t>キ</t>
    </rPh>
    <rPh sb="10" eb="11">
      <t>リョウ</t>
    </rPh>
    <rPh sb="12" eb="15">
      <t>チュウシャジョウ</t>
    </rPh>
    <rPh sb="15" eb="17">
      <t>チンリョウ</t>
    </rPh>
    <rPh sb="18" eb="21">
      <t>コウシンリョウ</t>
    </rPh>
    <phoneticPr fontId="5"/>
  </si>
  <si>
    <t>（12）雑費</t>
  </si>
  <si>
    <t>３．固定資産取得支出</t>
  </si>
  <si>
    <t>（１）什器備品購入支出</t>
  </si>
  <si>
    <t>４．保証金支出</t>
  </si>
  <si>
    <t>（１）敷金支出　（２）保証金支出</t>
    <phoneticPr fontId="3"/>
  </si>
  <si>
    <t>５．特定預金支出</t>
  </si>
  <si>
    <t>（２）退職給与引当預金支出</t>
  </si>
  <si>
    <t>６．繰入金支出</t>
  </si>
  <si>
    <t>（１）繰越金支出</t>
  </si>
  <si>
    <t>７．予備費</t>
  </si>
  <si>
    <t>支出合計（C）</t>
    <rPh sb="0" eb="2">
      <t>シシュツ</t>
    </rPh>
    <rPh sb="2" eb="4">
      <t>ゴウケイ</t>
    </rPh>
    <phoneticPr fontId="3"/>
  </si>
  <si>
    <t>当期収支差異(A)ｰ（C)</t>
    <rPh sb="0" eb="2">
      <t>トウキ</t>
    </rPh>
    <rPh sb="2" eb="4">
      <t>シュウシ</t>
    </rPh>
    <rPh sb="4" eb="6">
      <t>サイ</t>
    </rPh>
    <phoneticPr fontId="4"/>
  </si>
  <si>
    <t>次期繰越収支差額(B)-（C)</t>
    <rPh sb="0" eb="2">
      <t>ジキ</t>
    </rPh>
    <rPh sb="2" eb="4">
      <t>クリコシ</t>
    </rPh>
    <rPh sb="4" eb="6">
      <t>シュウシ</t>
    </rPh>
    <rPh sb="6" eb="8">
      <t>サガク</t>
    </rPh>
    <phoneticPr fontId="4"/>
  </si>
  <si>
    <t>（注）次期繰越収支差額の内訳</t>
    <rPh sb="1" eb="2">
      <t>チュウ</t>
    </rPh>
    <rPh sb="3" eb="5">
      <t>ジキ</t>
    </rPh>
    <rPh sb="5" eb="7">
      <t>クリコシ</t>
    </rPh>
    <rPh sb="7" eb="9">
      <t>シュウシ</t>
    </rPh>
    <rPh sb="9" eb="11">
      <t>サガク</t>
    </rPh>
    <rPh sb="12" eb="14">
      <t>ウチワケ</t>
    </rPh>
    <phoneticPr fontId="4"/>
  </si>
  <si>
    <t>現金</t>
    <rPh sb="0" eb="2">
      <t>ゲンキン</t>
    </rPh>
    <phoneticPr fontId="4"/>
  </si>
  <si>
    <t>普通預金</t>
    <rPh sb="0" eb="2">
      <t>フツウ</t>
    </rPh>
    <rPh sb="2" eb="4">
      <t>ヨキン</t>
    </rPh>
    <phoneticPr fontId="4"/>
  </si>
  <si>
    <t>計</t>
    <rPh sb="0" eb="1">
      <t>ケイ</t>
    </rPh>
    <phoneticPr fontId="4"/>
  </si>
  <si>
    <t>16団体48口、個人928口</t>
    <phoneticPr fontId="3"/>
  </si>
  <si>
    <t>素麺、うどん、ユニフォーム</t>
    <phoneticPr fontId="3"/>
  </si>
  <si>
    <t>千葉市・成田市・富里市社会福祉協議会</t>
    <rPh sb="0" eb="3">
      <t>チバシ</t>
    </rPh>
    <rPh sb="4" eb="7">
      <t>ナリタシ</t>
    </rPh>
    <rPh sb="8" eb="11">
      <t>トミサトシ</t>
    </rPh>
    <rPh sb="11" eb="13">
      <t>シャカイ</t>
    </rPh>
    <rPh sb="13" eb="15">
      <t>フクシ</t>
    </rPh>
    <rPh sb="15" eb="18">
      <t>キョウギカイ</t>
    </rPh>
    <phoneticPr fontId="3"/>
  </si>
  <si>
    <t>個人・団体寄付、チャリティー缶</t>
    <rPh sb="0" eb="2">
      <t>コジン</t>
    </rPh>
    <rPh sb="3" eb="5">
      <t>ダンタイ</t>
    </rPh>
    <rPh sb="5" eb="7">
      <t>キフ</t>
    </rPh>
    <rPh sb="14" eb="15">
      <t>カン</t>
    </rPh>
    <phoneticPr fontId="3"/>
  </si>
  <si>
    <t>プログラム活動費、備品、ボランティア保険料</t>
    <rPh sb="5" eb="7">
      <t>カツドウ</t>
    </rPh>
    <rPh sb="7" eb="8">
      <t>ヒ</t>
    </rPh>
    <rPh sb="9" eb="11">
      <t>ビヒン</t>
    </rPh>
    <rPh sb="18" eb="20">
      <t>ホケン</t>
    </rPh>
    <rPh sb="20" eb="21">
      <t>リョウ</t>
    </rPh>
    <phoneticPr fontId="5"/>
  </si>
  <si>
    <t>ＮＧ北海道大会関連</t>
    <rPh sb="2" eb="5">
      <t>ホッカイドウ</t>
    </rPh>
    <rPh sb="5" eb="7">
      <t>タイカイ</t>
    </rPh>
    <rPh sb="7" eb="9">
      <t>カンレン</t>
    </rPh>
    <phoneticPr fontId="3"/>
  </si>
  <si>
    <t>三つ折りチラシ</t>
    <rPh sb="0" eb="1">
      <t>ミ</t>
    </rPh>
    <rPh sb="2" eb="3">
      <t>オ</t>
    </rPh>
    <phoneticPr fontId="3"/>
  </si>
  <si>
    <t>素麺、うどん</t>
    <rPh sb="0" eb="2">
      <t>ソウメン</t>
    </rPh>
    <phoneticPr fontId="6"/>
  </si>
  <si>
    <t>257日</t>
    <rPh sb="3" eb="4">
      <t>ヒ</t>
    </rPh>
    <phoneticPr fontId="3"/>
  </si>
  <si>
    <t>総会、運営委員会</t>
    <rPh sb="0" eb="2">
      <t>ソウカイ</t>
    </rPh>
    <rPh sb="3" eb="5">
      <t>ウンエイ</t>
    </rPh>
    <rPh sb="5" eb="7">
      <t>イイン</t>
    </rPh>
    <rPh sb="7" eb="8">
      <t>カイ</t>
    </rPh>
    <phoneticPr fontId="5"/>
  </si>
  <si>
    <t>事務局加湿器</t>
    <rPh sb="0" eb="3">
      <t>ジムキョク</t>
    </rPh>
    <rPh sb="3" eb="5">
      <t>カシツ</t>
    </rPh>
    <rPh sb="5" eb="6">
      <t>キ</t>
    </rPh>
    <phoneticPr fontId="3"/>
  </si>
  <si>
    <t>(1)NG準備金(　　万円）地区大会準備金(　　万円）</t>
    <rPh sb="5" eb="8">
      <t>ジュンビキン</t>
    </rPh>
    <rPh sb="11" eb="12">
      <t>マン</t>
    </rPh>
    <rPh sb="12" eb="13">
      <t>エン</t>
    </rPh>
    <rPh sb="14" eb="16">
      <t>チク</t>
    </rPh>
    <rPh sb="16" eb="18">
      <t>タイカイ</t>
    </rPh>
    <rPh sb="18" eb="21">
      <t>ジュンビキン</t>
    </rPh>
    <rPh sb="24" eb="26">
      <t>マンエン</t>
    </rPh>
    <phoneticPr fontId="3"/>
  </si>
  <si>
    <t>香典・印紙</t>
    <rPh sb="0" eb="2">
      <t>コウデン</t>
    </rPh>
    <rPh sb="3" eb="5">
      <t>インシ</t>
    </rPh>
    <phoneticPr fontId="3"/>
  </si>
  <si>
    <t>関東ブロックフロアホッケー競技会</t>
    <rPh sb="0" eb="2">
      <t>カントウ</t>
    </rPh>
    <rPh sb="13" eb="16">
      <t>キョウギカイ</t>
    </rPh>
    <phoneticPr fontId="3"/>
  </si>
  <si>
    <t>＊2020年1月1日から2020年12月31日まで</t>
    <phoneticPr fontId="4"/>
  </si>
  <si>
    <t>▲117,863</t>
    <phoneticPr fontId="3"/>
  </si>
  <si>
    <t>▲140,000</t>
    <phoneticPr fontId="3"/>
  </si>
  <si>
    <t>▲1,800</t>
    <phoneticPr fontId="3"/>
  </si>
  <si>
    <t>▲500,000</t>
    <phoneticPr fontId="3"/>
  </si>
  <si>
    <t>▲127,445</t>
    <phoneticPr fontId="3"/>
  </si>
  <si>
    <t>▲１5,000</t>
    <phoneticPr fontId="3"/>
  </si>
  <si>
    <t>郵便貯金（特定預金含む）</t>
    <rPh sb="0" eb="2">
      <t>ユウビン</t>
    </rPh>
    <rPh sb="2" eb="4">
      <t>チョキン</t>
    </rPh>
    <rPh sb="5" eb="7">
      <t>トクテイ</t>
    </rPh>
    <rPh sb="7" eb="9">
      <t>ヨキン</t>
    </rPh>
    <rPh sb="9" eb="10">
      <t>フク</t>
    </rPh>
    <phoneticPr fontId="3"/>
  </si>
  <si>
    <t>特定預金残高　1,500,000</t>
    <rPh sb="0" eb="2">
      <t>トクテイ</t>
    </rPh>
    <rPh sb="2" eb="4">
      <t>ヨキン</t>
    </rPh>
    <rPh sb="4" eb="6">
      <t>ザンダカ</t>
    </rPh>
    <phoneticPr fontId="4"/>
  </si>
  <si>
    <t>2020年収支決算書</t>
    <rPh sb="5" eb="7">
      <t>シュウシ</t>
    </rPh>
    <rPh sb="7" eb="10">
      <t>ケッサンショ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</si>
</sst>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7" fillId="0" borderId="2" xfId="1" applyFont="1" applyBorder="1">
      <alignment vertical="center"/>
    </xf>
    <xf numFmtId="3" fontId="7" fillId="0" borderId="0" xfId="0" applyNumberFormat="1" applyFont="1">
      <alignment vertical="center"/>
    </xf>
    <xf numFmtId="3" fontId="7" fillId="0" borderId="5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0" xfId="0" applyFont="1">
      <alignment vertical="center"/>
    </xf>
    <xf numFmtId="176" fontId="8" fillId="0" borderId="2" xfId="2" applyNumberFormat="1" applyFont="1" applyBorder="1">
      <alignment vertical="center"/>
    </xf>
    <xf numFmtId="0" fontId="7" fillId="0" borderId="5" xfId="0" applyFont="1" applyBorder="1">
      <alignment vertical="center"/>
    </xf>
    <xf numFmtId="176" fontId="8" fillId="0" borderId="2" xfId="3" applyNumberFormat="1" applyFont="1" applyFill="1" applyBorder="1" applyAlignment="1">
      <alignment vertical="center"/>
    </xf>
    <xf numFmtId="176" fontId="8" fillId="0" borderId="3" xfId="2" applyNumberFormat="1" applyFont="1" applyBorder="1">
      <alignment vertical="center"/>
    </xf>
    <xf numFmtId="176" fontId="8" fillId="0" borderId="4" xfId="2" applyNumberFormat="1" applyFont="1" applyBorder="1">
      <alignment vertical="center"/>
    </xf>
    <xf numFmtId="0" fontId="9" fillId="0" borderId="2" xfId="2" applyFont="1" applyBorder="1" applyAlignment="1">
      <alignment horizontal="center" vertical="center"/>
    </xf>
    <xf numFmtId="0" fontId="9" fillId="0" borderId="0" xfId="2" applyFont="1" applyAlignment="1">
      <alignment vertical="center" shrinkToFit="1"/>
    </xf>
    <xf numFmtId="0" fontId="8" fillId="0" borderId="0" xfId="2" applyFont="1" applyAlignment="1">
      <alignment horizontal="right" vertical="center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9" fillId="0" borderId="1" xfId="2" applyFont="1" applyBorder="1" applyAlignment="1">
      <alignment vertical="center" shrinkToFit="1"/>
    </xf>
    <xf numFmtId="0" fontId="9" fillId="0" borderId="1" xfId="2" applyFont="1" applyBorder="1">
      <alignment vertical="center"/>
    </xf>
    <xf numFmtId="0" fontId="9" fillId="0" borderId="2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8" fillId="0" borderId="2" xfId="2" applyFont="1" applyBorder="1">
      <alignment vertical="center"/>
    </xf>
    <xf numFmtId="0" fontId="8" fillId="0" borderId="3" xfId="2" applyFont="1" applyBorder="1" applyAlignment="1">
      <alignment vertical="center" shrinkToFit="1"/>
    </xf>
    <xf numFmtId="0" fontId="8" fillId="0" borderId="3" xfId="2" applyFont="1" applyBorder="1">
      <alignment vertical="center"/>
    </xf>
    <xf numFmtId="0" fontId="9" fillId="0" borderId="4" xfId="2" applyFont="1" applyBorder="1" applyAlignment="1">
      <alignment vertical="center" shrinkToFit="1"/>
    </xf>
    <xf numFmtId="176" fontId="9" fillId="0" borderId="4" xfId="2" applyNumberFormat="1" applyFont="1" applyBorder="1">
      <alignment vertical="center"/>
    </xf>
    <xf numFmtId="0" fontId="9" fillId="0" borderId="4" xfId="2" applyFont="1" applyBorder="1">
      <alignment vertical="center"/>
    </xf>
    <xf numFmtId="176" fontId="9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 shrinkToFit="1"/>
    </xf>
    <xf numFmtId="176" fontId="8" fillId="0" borderId="2" xfId="2" quotePrefix="1" applyNumberFormat="1" applyFont="1" applyBorder="1" applyAlignment="1">
      <alignment horizontal="right" vertical="center"/>
    </xf>
    <xf numFmtId="176" fontId="8" fillId="0" borderId="3" xfId="3" applyNumberFormat="1" applyFont="1" applyFill="1" applyBorder="1" applyAlignment="1">
      <alignment vertical="center"/>
    </xf>
    <xf numFmtId="3" fontId="8" fillId="0" borderId="0" xfId="2" applyNumberFormat="1" applyFont="1">
      <alignment vertical="center"/>
    </xf>
    <xf numFmtId="41" fontId="8" fillId="0" borderId="2" xfId="2" applyNumberFormat="1" applyFont="1" applyBorder="1">
      <alignment vertical="center"/>
    </xf>
    <xf numFmtId="41" fontId="8" fillId="0" borderId="3" xfId="2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6" fontId="8" fillId="0" borderId="2" xfId="3" applyNumberFormat="1" applyFont="1" applyFill="1" applyBorder="1" applyAlignment="1">
      <alignment horizontal="right" vertical="center"/>
    </xf>
    <xf numFmtId="0" fontId="10" fillId="0" borderId="2" xfId="2" applyFont="1" applyBorder="1" applyAlignment="1">
      <alignment vertical="center" shrinkToFit="1"/>
    </xf>
    <xf numFmtId="0" fontId="9" fillId="0" borderId="0" xfId="2" applyFont="1" applyAlignment="1">
      <alignment horizontal="right" vertical="center"/>
    </xf>
    <xf numFmtId="0" fontId="8" fillId="0" borderId="2" xfId="2" applyFont="1" applyBorder="1" applyAlignment="1">
      <alignment horizontal="left" vertical="center" shrinkToFit="1"/>
    </xf>
    <xf numFmtId="0" fontId="8" fillId="0" borderId="3" xfId="2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</cellXfs>
  <cellStyles count="4">
    <cellStyle name="桁区切り" xfId="1" builtinId="6"/>
    <cellStyle name="桁区切り 2" xfId="3" xr:uid="{99B202CC-013F-4BDD-82AA-02B047CDD4D1}"/>
    <cellStyle name="標準" xfId="0" builtinId="0"/>
    <cellStyle name="標準 2" xfId="2" xr:uid="{D4CE54C7-E24C-4A4A-A35D-BD8820086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2F02-02CC-4E9B-BD0E-88A41003AAFE}">
  <sheetPr>
    <tabColor rgb="FFFF0000"/>
  </sheetPr>
  <dimension ref="A1:E64"/>
  <sheetViews>
    <sheetView tabSelected="1" workbookViewId="0">
      <selection activeCell="B1" sqref="B1:D1"/>
    </sheetView>
  </sheetViews>
  <sheetFormatPr defaultRowHeight="16.5" x14ac:dyDescent="0.4"/>
  <cols>
    <col min="1" max="1" width="18.375" style="5" customWidth="1"/>
    <col min="2" max="4" width="10.25" style="5" customWidth="1"/>
    <col min="5" max="5" width="35" style="5" customWidth="1"/>
    <col min="6" max="16384" width="9" style="5"/>
  </cols>
  <sheetData>
    <row r="1" spans="1:5" s="14" customFormat="1" x14ac:dyDescent="0.4">
      <c r="A1" s="12"/>
      <c r="B1" s="36" t="s">
        <v>88</v>
      </c>
      <c r="C1" s="36"/>
      <c r="D1" s="36"/>
      <c r="E1" s="13" t="s">
        <v>79</v>
      </c>
    </row>
    <row r="2" spans="1:5" s="14" customFormat="1" x14ac:dyDescent="0.4">
      <c r="A2" s="15"/>
      <c r="E2" s="13" t="s">
        <v>0</v>
      </c>
    </row>
    <row r="3" spans="1:5" ht="12.75" customHeight="1" x14ac:dyDescent="0.4">
      <c r="A3" s="16" t="s">
        <v>1</v>
      </c>
      <c r="B3" s="17"/>
      <c r="C3" s="17"/>
      <c r="D3" s="17"/>
      <c r="E3" s="17"/>
    </row>
    <row r="4" spans="1:5" ht="12.75" customHeight="1" x14ac:dyDescent="0.4">
      <c r="A4" s="18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5" ht="12.75" customHeight="1" x14ac:dyDescent="0.4">
      <c r="A5" s="19" t="s">
        <v>7</v>
      </c>
      <c r="B5" s="1">
        <v>500000</v>
      </c>
      <c r="C5" s="2">
        <v>382137</v>
      </c>
      <c r="D5" s="34" t="s">
        <v>80</v>
      </c>
      <c r="E5" s="20" t="s">
        <v>68</v>
      </c>
    </row>
    <row r="6" spans="1:5" ht="12.75" customHeight="1" x14ac:dyDescent="0.4">
      <c r="A6" s="19" t="s">
        <v>8</v>
      </c>
      <c r="B6" s="1">
        <v>3400000</v>
      </c>
      <c r="C6" s="3">
        <v>3266000</v>
      </c>
      <c r="D6" s="34" t="s">
        <v>81</v>
      </c>
      <c r="E6" s="20" t="s">
        <v>65</v>
      </c>
    </row>
    <row r="7" spans="1:5" ht="12.75" customHeight="1" x14ac:dyDescent="0.4">
      <c r="A7" s="19" t="s">
        <v>9</v>
      </c>
      <c r="B7" s="1">
        <v>1550000</v>
      </c>
      <c r="C7" s="3">
        <v>1616000</v>
      </c>
      <c r="D7" s="8">
        <v>66000</v>
      </c>
      <c r="E7" s="19" t="s">
        <v>66</v>
      </c>
    </row>
    <row r="8" spans="1:5" ht="12.75" customHeight="1" x14ac:dyDescent="0.4">
      <c r="A8" s="19" t="s">
        <v>10</v>
      </c>
      <c r="B8" s="1">
        <v>38000</v>
      </c>
      <c r="C8" s="3">
        <v>41000</v>
      </c>
      <c r="D8" s="8">
        <v>3000</v>
      </c>
      <c r="E8" s="20" t="s">
        <v>67</v>
      </c>
    </row>
    <row r="9" spans="1:5" ht="12.75" customHeight="1" x14ac:dyDescent="0.4">
      <c r="A9" s="19" t="s">
        <v>11</v>
      </c>
      <c r="B9" s="1">
        <v>20000</v>
      </c>
      <c r="C9" s="4">
        <v>18200</v>
      </c>
      <c r="D9" s="34" t="s">
        <v>82</v>
      </c>
      <c r="E9" s="20" t="s">
        <v>12</v>
      </c>
    </row>
    <row r="10" spans="1:5" ht="12.75" customHeight="1" x14ac:dyDescent="0.4">
      <c r="A10" s="19" t="s">
        <v>13</v>
      </c>
      <c r="B10" s="1">
        <v>0</v>
      </c>
      <c r="C10" s="5">
        <v>67</v>
      </c>
      <c r="D10" s="8">
        <v>67</v>
      </c>
      <c r="E10" s="20" t="s">
        <v>14</v>
      </c>
    </row>
    <row r="11" spans="1:5" ht="12.75" customHeight="1" x14ac:dyDescent="0.4">
      <c r="A11" s="19" t="s">
        <v>15</v>
      </c>
      <c r="B11" s="6"/>
      <c r="C11" s="7"/>
      <c r="D11" s="8"/>
      <c r="E11" s="20"/>
    </row>
    <row r="12" spans="1:5" ht="12.75" customHeight="1" x14ac:dyDescent="0.4">
      <c r="A12" s="19" t="s">
        <v>16</v>
      </c>
      <c r="B12" s="6">
        <v>500000</v>
      </c>
      <c r="C12" s="7">
        <v>0</v>
      </c>
      <c r="D12" s="34" t="s">
        <v>83</v>
      </c>
      <c r="E12" s="20"/>
    </row>
    <row r="13" spans="1:5" ht="12.75" customHeight="1" x14ac:dyDescent="0.4">
      <c r="A13" s="19" t="s">
        <v>17</v>
      </c>
      <c r="B13" s="6"/>
      <c r="C13" s="3"/>
      <c r="D13" s="8"/>
      <c r="E13" s="20"/>
    </row>
    <row r="14" spans="1:5" ht="12.75" customHeight="1" x14ac:dyDescent="0.4">
      <c r="A14" s="19" t="s">
        <v>18</v>
      </c>
      <c r="B14" s="6">
        <v>6008000</v>
      </c>
      <c r="C14" s="8">
        <v>5323404</v>
      </c>
      <c r="D14" s="2">
        <v>684596</v>
      </c>
      <c r="E14" s="20"/>
    </row>
    <row r="15" spans="1:5" ht="12.75" customHeight="1" x14ac:dyDescent="0.4">
      <c r="A15" s="19" t="s">
        <v>19</v>
      </c>
      <c r="B15" s="6">
        <v>1827861</v>
      </c>
      <c r="C15" s="2">
        <v>1827861</v>
      </c>
      <c r="D15" s="8"/>
      <c r="E15" s="20"/>
    </row>
    <row r="16" spans="1:5" ht="12.75" customHeight="1" x14ac:dyDescent="0.4">
      <c r="A16" s="19" t="s">
        <v>20</v>
      </c>
      <c r="B16" s="6">
        <v>7835861</v>
      </c>
      <c r="C16" s="33">
        <f>SUM(C14:C15)</f>
        <v>7151265</v>
      </c>
      <c r="D16" s="34"/>
      <c r="E16" s="20"/>
    </row>
    <row r="17" spans="1:5" ht="12.75" customHeight="1" x14ac:dyDescent="0.4">
      <c r="A17" s="21"/>
      <c r="B17" s="9"/>
      <c r="C17" s="9"/>
      <c r="D17" s="9"/>
      <c r="E17" s="22"/>
    </row>
    <row r="18" spans="1:5" ht="12.75" customHeight="1" x14ac:dyDescent="0.4">
      <c r="A18" s="23" t="s">
        <v>21</v>
      </c>
      <c r="B18" s="10"/>
      <c r="C18" s="10"/>
      <c r="D18" s="24"/>
      <c r="E18" s="25"/>
    </row>
    <row r="19" spans="1:5" ht="12.75" customHeight="1" x14ac:dyDescent="0.4">
      <c r="A19" s="18" t="s">
        <v>2</v>
      </c>
      <c r="B19" s="11" t="s">
        <v>3</v>
      </c>
      <c r="C19" s="11" t="s">
        <v>4</v>
      </c>
      <c r="D19" s="26" t="s">
        <v>5</v>
      </c>
      <c r="E19" s="11" t="s">
        <v>6</v>
      </c>
    </row>
    <row r="20" spans="1:5" ht="12.75" customHeight="1" x14ac:dyDescent="0.4">
      <c r="A20" s="19" t="s">
        <v>22</v>
      </c>
      <c r="B20" s="6"/>
      <c r="C20" s="6"/>
      <c r="D20" s="8"/>
      <c r="E20" s="20"/>
    </row>
    <row r="21" spans="1:5" ht="12.75" customHeight="1" x14ac:dyDescent="0.4">
      <c r="A21" s="27" t="s">
        <v>23</v>
      </c>
      <c r="B21" s="6">
        <v>714000</v>
      </c>
      <c r="C21" s="3">
        <v>391532</v>
      </c>
      <c r="D21" s="8">
        <v>322468</v>
      </c>
      <c r="E21" s="19" t="s">
        <v>69</v>
      </c>
    </row>
    <row r="22" spans="1:5" ht="12.75" customHeight="1" x14ac:dyDescent="0.4">
      <c r="A22" s="27" t="s">
        <v>24</v>
      </c>
      <c r="B22" s="6">
        <v>120000</v>
      </c>
      <c r="C22" s="3">
        <v>20391</v>
      </c>
      <c r="D22" s="8">
        <v>99609</v>
      </c>
      <c r="E22" s="19" t="s">
        <v>78</v>
      </c>
    </row>
    <row r="23" spans="1:5" ht="12.75" customHeight="1" x14ac:dyDescent="0.4">
      <c r="A23" s="27" t="s">
        <v>25</v>
      </c>
      <c r="B23" s="6">
        <v>1261000</v>
      </c>
      <c r="C23" s="4">
        <v>185620</v>
      </c>
      <c r="D23" s="8">
        <v>1075380</v>
      </c>
      <c r="E23" s="20" t="s">
        <v>70</v>
      </c>
    </row>
    <row r="24" spans="1:5" ht="12.75" customHeight="1" x14ac:dyDescent="0.4">
      <c r="A24" s="27" t="s">
        <v>26</v>
      </c>
      <c r="B24" s="6">
        <v>0</v>
      </c>
      <c r="C24" s="6">
        <v>0</v>
      </c>
      <c r="D24" s="8">
        <v>0</v>
      </c>
      <c r="E24" s="20"/>
    </row>
    <row r="25" spans="1:5" ht="12.75" customHeight="1" x14ac:dyDescent="0.4">
      <c r="A25" s="27" t="s">
        <v>27</v>
      </c>
      <c r="B25" s="6">
        <v>0</v>
      </c>
      <c r="C25" s="6">
        <v>0</v>
      </c>
      <c r="D25" s="8">
        <v>0</v>
      </c>
      <c r="E25" s="20"/>
    </row>
    <row r="26" spans="1:5" ht="12.75" customHeight="1" x14ac:dyDescent="0.4">
      <c r="A26" s="27" t="s">
        <v>28</v>
      </c>
      <c r="B26" s="6">
        <v>40000</v>
      </c>
      <c r="C26" s="6">
        <v>0</v>
      </c>
      <c r="D26" s="8">
        <v>40000</v>
      </c>
      <c r="E26" s="19"/>
    </row>
    <row r="27" spans="1:5" ht="12.75" customHeight="1" x14ac:dyDescent="0.4">
      <c r="A27" s="27" t="s">
        <v>29</v>
      </c>
      <c r="B27" s="6">
        <v>50000</v>
      </c>
      <c r="C27" s="6">
        <v>0</v>
      </c>
      <c r="D27" s="8">
        <v>50000</v>
      </c>
      <c r="E27" s="20"/>
    </row>
    <row r="28" spans="1:5" ht="12.75" customHeight="1" x14ac:dyDescent="0.4">
      <c r="A28" s="27" t="s">
        <v>30</v>
      </c>
      <c r="B28" s="6">
        <v>35000</v>
      </c>
      <c r="C28" s="6">
        <v>5280</v>
      </c>
      <c r="D28" s="8">
        <v>29720</v>
      </c>
      <c r="E28" s="20" t="s">
        <v>71</v>
      </c>
    </row>
    <row r="29" spans="1:5" ht="12.75" customHeight="1" x14ac:dyDescent="0.4">
      <c r="A29" s="27" t="s">
        <v>31</v>
      </c>
      <c r="B29" s="6">
        <v>1000000</v>
      </c>
      <c r="C29" s="6">
        <v>1127445</v>
      </c>
      <c r="D29" s="34" t="s">
        <v>84</v>
      </c>
      <c r="E29" s="20" t="s">
        <v>72</v>
      </c>
    </row>
    <row r="30" spans="1:5" ht="12.75" customHeight="1" x14ac:dyDescent="0.4">
      <c r="A30" s="19" t="s">
        <v>32</v>
      </c>
      <c r="B30" s="6"/>
      <c r="C30" s="6"/>
      <c r="D30" s="8"/>
      <c r="E30" s="20"/>
    </row>
    <row r="31" spans="1:5" ht="12.75" customHeight="1" x14ac:dyDescent="0.4">
      <c r="A31" s="19" t="s">
        <v>33</v>
      </c>
      <c r="B31" s="6">
        <v>1450000</v>
      </c>
      <c r="C31" s="6">
        <v>1465000</v>
      </c>
      <c r="D31" s="34" t="s">
        <v>85</v>
      </c>
      <c r="E31" s="20" t="s">
        <v>73</v>
      </c>
    </row>
    <row r="32" spans="1:5" ht="12.75" customHeight="1" x14ac:dyDescent="0.4">
      <c r="A32" s="19" t="s">
        <v>34</v>
      </c>
      <c r="B32" s="6">
        <v>0</v>
      </c>
      <c r="C32" s="6">
        <v>0</v>
      </c>
      <c r="D32" s="8">
        <v>0</v>
      </c>
      <c r="E32" s="20"/>
    </row>
    <row r="33" spans="1:5" ht="12.75" customHeight="1" x14ac:dyDescent="0.4">
      <c r="A33" s="19" t="s">
        <v>35</v>
      </c>
      <c r="B33" s="6">
        <v>100000</v>
      </c>
      <c r="C33" s="6">
        <v>75124</v>
      </c>
      <c r="D33" s="8">
        <v>24876</v>
      </c>
      <c r="E33" s="20" t="s">
        <v>74</v>
      </c>
    </row>
    <row r="34" spans="1:5" ht="12.75" customHeight="1" x14ac:dyDescent="0.4">
      <c r="A34" s="19" t="s">
        <v>36</v>
      </c>
      <c r="B34" s="6">
        <v>30000</v>
      </c>
      <c r="C34" s="6">
        <v>0</v>
      </c>
      <c r="D34" s="8">
        <v>30000</v>
      </c>
      <c r="E34" s="20"/>
    </row>
    <row r="35" spans="1:5" ht="12.75" customHeight="1" x14ac:dyDescent="0.4">
      <c r="A35" s="19" t="s">
        <v>37</v>
      </c>
      <c r="B35" s="6">
        <v>450000</v>
      </c>
      <c r="C35" s="6">
        <v>365022</v>
      </c>
      <c r="D35" s="8">
        <v>84978</v>
      </c>
      <c r="E35" s="20" t="s">
        <v>38</v>
      </c>
    </row>
    <row r="36" spans="1:5" ht="12.75" customHeight="1" x14ac:dyDescent="0.4">
      <c r="A36" s="19" t="s">
        <v>39</v>
      </c>
      <c r="B36" s="6">
        <v>15000</v>
      </c>
      <c r="C36" s="6">
        <v>5446</v>
      </c>
      <c r="D36" s="8">
        <v>9554</v>
      </c>
      <c r="E36" s="6" t="s">
        <v>75</v>
      </c>
    </row>
    <row r="37" spans="1:5" ht="12.75" customHeight="1" x14ac:dyDescent="0.4">
      <c r="A37" s="19" t="s">
        <v>40</v>
      </c>
      <c r="B37" s="6">
        <v>300000</v>
      </c>
      <c r="C37" s="6">
        <v>278106</v>
      </c>
      <c r="D37" s="8">
        <v>21894</v>
      </c>
      <c r="E37" s="20" t="s">
        <v>41</v>
      </c>
    </row>
    <row r="38" spans="1:5" ht="12.75" customHeight="1" x14ac:dyDescent="0.4">
      <c r="A38" s="19" t="s">
        <v>42</v>
      </c>
      <c r="B38" s="6">
        <v>0</v>
      </c>
      <c r="C38" s="6">
        <v>0</v>
      </c>
      <c r="D38" s="8"/>
      <c r="E38" s="20"/>
    </row>
    <row r="39" spans="1:5" ht="12.75" customHeight="1" x14ac:dyDescent="0.4">
      <c r="A39" s="19" t="s">
        <v>43</v>
      </c>
      <c r="B39" s="6">
        <v>65000</v>
      </c>
      <c r="C39" s="6">
        <v>57009</v>
      </c>
      <c r="D39" s="8">
        <v>7991</v>
      </c>
      <c r="E39" s="20" t="s">
        <v>44</v>
      </c>
    </row>
    <row r="40" spans="1:5" ht="12.75" customHeight="1" x14ac:dyDescent="0.4">
      <c r="A40" s="19" t="s">
        <v>45</v>
      </c>
      <c r="B40" s="6">
        <v>0</v>
      </c>
      <c r="C40" s="6">
        <v>0</v>
      </c>
      <c r="D40" s="8"/>
      <c r="E40" s="20"/>
    </row>
    <row r="41" spans="1:5" ht="12.75" customHeight="1" x14ac:dyDescent="0.4">
      <c r="A41" s="19" t="s">
        <v>46</v>
      </c>
      <c r="B41" s="6">
        <v>932000</v>
      </c>
      <c r="C41" s="6">
        <v>931316</v>
      </c>
      <c r="D41" s="8">
        <v>684</v>
      </c>
      <c r="E41" s="20" t="s">
        <v>47</v>
      </c>
    </row>
    <row r="42" spans="1:5" ht="12.75" customHeight="1" x14ac:dyDescent="0.4">
      <c r="A42" s="19" t="s">
        <v>48</v>
      </c>
      <c r="B42" s="6">
        <v>50000</v>
      </c>
      <c r="C42" s="6">
        <v>12193</v>
      </c>
      <c r="D42" s="8">
        <v>37807</v>
      </c>
      <c r="E42" s="20" t="s">
        <v>77</v>
      </c>
    </row>
    <row r="43" spans="1:5" ht="12.75" customHeight="1" x14ac:dyDescent="0.4">
      <c r="A43" s="19"/>
      <c r="B43" s="6"/>
      <c r="D43" s="8"/>
      <c r="E43" s="20"/>
    </row>
    <row r="44" spans="1:5" ht="12.75" customHeight="1" x14ac:dyDescent="0.4">
      <c r="A44" s="19" t="s">
        <v>49</v>
      </c>
      <c r="B44" s="6"/>
      <c r="C44" s="6"/>
      <c r="D44" s="8"/>
      <c r="E44" s="19" t="s">
        <v>50</v>
      </c>
    </row>
    <row r="45" spans="1:5" ht="12.75" customHeight="1" x14ac:dyDescent="0.4">
      <c r="B45" s="6"/>
      <c r="C45" s="6"/>
      <c r="D45" s="8"/>
      <c r="E45" s="20"/>
    </row>
    <row r="46" spans="1:5" ht="12.75" customHeight="1" x14ac:dyDescent="0.4">
      <c r="A46" s="19" t="s">
        <v>51</v>
      </c>
      <c r="B46" s="6"/>
      <c r="C46" s="6"/>
      <c r="D46" s="8"/>
      <c r="E46" s="19" t="s">
        <v>52</v>
      </c>
    </row>
    <row r="47" spans="1:5" ht="12.75" customHeight="1" x14ac:dyDescent="0.4">
      <c r="B47" s="6"/>
      <c r="C47" s="6"/>
      <c r="D47" s="8"/>
      <c r="E47" s="20"/>
    </row>
    <row r="48" spans="1:5" ht="12.75" customHeight="1" x14ac:dyDescent="0.4">
      <c r="A48" s="19" t="s">
        <v>53</v>
      </c>
      <c r="B48" s="6">
        <v>1000000</v>
      </c>
      <c r="C48" s="5">
        <v>0</v>
      </c>
      <c r="D48" s="8"/>
      <c r="E48" s="19" t="s">
        <v>76</v>
      </c>
    </row>
    <row r="49" spans="1:5" ht="12.75" customHeight="1" x14ac:dyDescent="0.4">
      <c r="A49" s="19"/>
      <c r="B49" s="6"/>
      <c r="C49" s="6"/>
      <c r="D49" s="8"/>
      <c r="E49" s="20" t="s">
        <v>54</v>
      </c>
    </row>
    <row r="50" spans="1:5" ht="12.75" customHeight="1" x14ac:dyDescent="0.4">
      <c r="A50" s="19" t="s">
        <v>55</v>
      </c>
      <c r="B50" s="6"/>
      <c r="C50" s="6"/>
      <c r="D50" s="8"/>
      <c r="E50" s="19" t="s">
        <v>56</v>
      </c>
    </row>
    <row r="51" spans="1:5" ht="12.75" customHeight="1" x14ac:dyDescent="0.4">
      <c r="A51" s="19"/>
      <c r="B51" s="6"/>
      <c r="C51" s="6"/>
      <c r="D51" s="8"/>
      <c r="E51" s="20"/>
    </row>
    <row r="52" spans="1:5" ht="12.75" customHeight="1" x14ac:dyDescent="0.4">
      <c r="A52" s="19" t="s">
        <v>57</v>
      </c>
      <c r="B52" s="6">
        <v>223861</v>
      </c>
      <c r="C52" s="5">
        <v>0</v>
      </c>
      <c r="D52" s="8"/>
      <c r="E52" s="20"/>
    </row>
    <row r="53" spans="1:5" ht="12.75" customHeight="1" x14ac:dyDescent="0.4">
      <c r="A53" s="19"/>
      <c r="B53" s="6"/>
      <c r="C53" s="6"/>
      <c r="D53" s="8"/>
      <c r="E53" s="20"/>
    </row>
    <row r="54" spans="1:5" ht="12.75" customHeight="1" x14ac:dyDescent="0.4">
      <c r="A54" s="19" t="s">
        <v>58</v>
      </c>
      <c r="B54" s="6">
        <v>7835861</v>
      </c>
      <c r="C54" s="6">
        <f>SUM(C21:C42)</f>
        <v>4919484</v>
      </c>
      <c r="D54" s="8"/>
      <c r="E54" s="20"/>
    </row>
    <row r="55" spans="1:5" ht="12.75" customHeight="1" x14ac:dyDescent="0.4">
      <c r="A55" s="37" t="s">
        <v>59</v>
      </c>
      <c r="B55" s="37"/>
      <c r="C55" s="28">
        <v>403920</v>
      </c>
      <c r="D55" s="8"/>
      <c r="E55" s="20"/>
    </row>
    <row r="56" spans="1:5" ht="12.75" customHeight="1" x14ac:dyDescent="0.4">
      <c r="A56" s="38" t="s">
        <v>60</v>
      </c>
      <c r="B56" s="38"/>
      <c r="C56" s="9"/>
      <c r="D56" s="29"/>
      <c r="E56" s="22"/>
    </row>
    <row r="57" spans="1:5" ht="12.75" customHeight="1" x14ac:dyDescent="0.4">
      <c r="A57" s="15"/>
      <c r="B57" s="30"/>
      <c r="C57" s="14"/>
    </row>
    <row r="58" spans="1:5" ht="12.75" customHeight="1" x14ac:dyDescent="0.4">
      <c r="A58" s="39" t="s">
        <v>61</v>
      </c>
      <c r="B58" s="39"/>
      <c r="C58" s="14"/>
      <c r="D58" s="30"/>
      <c r="E58" s="14"/>
    </row>
    <row r="59" spans="1:5" ht="12.75" customHeight="1" x14ac:dyDescent="0.4">
      <c r="A59" s="19" t="s">
        <v>62</v>
      </c>
      <c r="B59" s="31">
        <v>168895</v>
      </c>
      <c r="C59" s="14"/>
      <c r="D59" s="14"/>
      <c r="E59" s="14"/>
    </row>
    <row r="60" spans="1:5" ht="12.75" customHeight="1" x14ac:dyDescent="0.4">
      <c r="A60" s="19" t="s">
        <v>63</v>
      </c>
      <c r="B60" s="31">
        <v>1741007</v>
      </c>
      <c r="C60" s="14"/>
      <c r="D60" s="14"/>
      <c r="E60" s="14"/>
    </row>
    <row r="61" spans="1:5" ht="12.75" customHeight="1" x14ac:dyDescent="0.4">
      <c r="A61" s="35" t="s">
        <v>86</v>
      </c>
      <c r="B61" s="31">
        <v>1821879</v>
      </c>
      <c r="C61" s="14"/>
      <c r="E61" s="19" t="s">
        <v>87</v>
      </c>
    </row>
    <row r="62" spans="1:5" ht="12.75" customHeight="1" x14ac:dyDescent="0.4">
      <c r="A62" s="21" t="s">
        <v>64</v>
      </c>
      <c r="B62" s="32">
        <v>3731781</v>
      </c>
      <c r="C62" s="14"/>
    </row>
    <row r="63" spans="1:5" ht="12.75" customHeight="1" x14ac:dyDescent="0.4"/>
    <row r="64" spans="1:5" x14ac:dyDescent="0.4">
      <c r="B64" s="2"/>
    </row>
  </sheetData>
  <mergeCells count="4">
    <mergeCell ref="B1:D1"/>
    <mergeCell ref="A55:B55"/>
    <mergeCell ref="A56:B56"/>
    <mergeCell ref="A58:B58"/>
  </mergeCells>
  <phoneticPr fontId="3"/>
  <pageMargins left="0.56000000000000005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smak1</dc:creator>
  <cp:lastModifiedBy>son-chiba3</cp:lastModifiedBy>
  <cp:lastPrinted>2021-02-22T07:55:45Z</cp:lastPrinted>
  <dcterms:created xsi:type="dcterms:W3CDTF">2020-01-14T01:56:13Z</dcterms:created>
  <dcterms:modified xsi:type="dcterms:W3CDTF">2021-07-16T04:28:24Z</dcterms:modified>
</cp:coreProperties>
</file>