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F:\重要\じゃが２０２１\県届\"/>
    </mc:Choice>
  </mc:AlternateContent>
  <xr:revisionPtr revIDLastSave="1" documentId="13_ncr:1_{D9CE3A0F-C331-4347-ADCB-ED7F415B6376}" xr6:coauthVersionLast="47" xr6:coauthVersionMax="47" xr10:uidLastSave="{13F89A5A-A516-4A0F-981D-C3B09EC62B49}"/>
  <bookViews>
    <workbookView xWindow="-110" yWindow="-110" windowWidth="19420" windowHeight="10300" xr2:uid="{00000000-000D-0000-FFFF-FFFF00000000}"/>
  </bookViews>
  <sheets>
    <sheet name="R３年" sheetId="1" r:id="rId1"/>
    <sheet name="Sheet3"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1" l="1"/>
  <c r="H21" i="1"/>
  <c r="H39" i="1"/>
</calcChain>
</file>

<file path=xl/sharedStrings.xml><?xml version="1.0" encoding="utf-8"?>
<sst xmlns="http://schemas.openxmlformats.org/spreadsheetml/2006/main" count="75" uniqueCount="64">
  <si>
    <t>事業の実施に関する事項</t>
    <rPh sb="0" eb="2">
      <t>ジギョウ</t>
    </rPh>
    <rPh sb="3" eb="5">
      <t>ジッシ</t>
    </rPh>
    <rPh sb="6" eb="7">
      <t>カン</t>
    </rPh>
    <rPh sb="9" eb="11">
      <t>ジコウ</t>
    </rPh>
    <phoneticPr fontId="2"/>
  </si>
  <si>
    <t>（１）特定非営利活動に係る事業</t>
    <rPh sb="3" eb="5">
      <t>トクテイ</t>
    </rPh>
    <rPh sb="5" eb="8">
      <t>ヒエイリ</t>
    </rPh>
    <rPh sb="8" eb="10">
      <t>カツドウ</t>
    </rPh>
    <rPh sb="11" eb="12">
      <t>カカ</t>
    </rPh>
    <rPh sb="13" eb="15">
      <t>ジギョウ</t>
    </rPh>
    <phoneticPr fontId="2"/>
  </si>
  <si>
    <t>事業名</t>
    <rPh sb="0" eb="2">
      <t>ジギョウ</t>
    </rPh>
    <rPh sb="2" eb="3">
      <t>メイ</t>
    </rPh>
    <phoneticPr fontId="2"/>
  </si>
  <si>
    <t>事業内容</t>
    <rPh sb="0" eb="2">
      <t>ジギョウ</t>
    </rPh>
    <rPh sb="2" eb="4">
      <t>ナイヨウ</t>
    </rPh>
    <phoneticPr fontId="2"/>
  </si>
  <si>
    <t>実施予定日</t>
    <rPh sb="0" eb="2">
      <t>ジッシ</t>
    </rPh>
    <rPh sb="2" eb="4">
      <t>ヨテイ</t>
    </rPh>
    <rPh sb="4" eb="5">
      <t>ヒ</t>
    </rPh>
    <phoneticPr fontId="2"/>
  </si>
  <si>
    <t>及び時間</t>
    <rPh sb="0" eb="1">
      <t>オヨ</t>
    </rPh>
    <rPh sb="2" eb="4">
      <t>ジカン</t>
    </rPh>
    <phoneticPr fontId="2"/>
  </si>
  <si>
    <t>実施予定</t>
    <rPh sb="0" eb="2">
      <t>ジッシ</t>
    </rPh>
    <rPh sb="2" eb="4">
      <t>ヨテイ</t>
    </rPh>
    <phoneticPr fontId="2"/>
  </si>
  <si>
    <t>場所</t>
    <rPh sb="0" eb="2">
      <t>バショ</t>
    </rPh>
    <phoneticPr fontId="2"/>
  </si>
  <si>
    <t>従事者の</t>
    <rPh sb="0" eb="3">
      <t>ジュウジシャ</t>
    </rPh>
    <phoneticPr fontId="2"/>
  </si>
  <si>
    <t>予定人数</t>
    <rPh sb="0" eb="2">
      <t>ヨテイ</t>
    </rPh>
    <rPh sb="2" eb="4">
      <t>ニンズウ</t>
    </rPh>
    <phoneticPr fontId="2"/>
  </si>
  <si>
    <t>受益対象者の</t>
    <rPh sb="0" eb="2">
      <t>ジュエキ</t>
    </rPh>
    <rPh sb="2" eb="5">
      <t>タイショウシャ</t>
    </rPh>
    <phoneticPr fontId="2"/>
  </si>
  <si>
    <t>範囲及び</t>
    <rPh sb="0" eb="2">
      <t>ハンイ</t>
    </rPh>
    <rPh sb="2" eb="3">
      <t>オヨ</t>
    </rPh>
    <phoneticPr fontId="2"/>
  </si>
  <si>
    <t>週５日開業（月、火、水、金、土）休業日（木、日）</t>
    <rPh sb="0" eb="1">
      <t>シュウ</t>
    </rPh>
    <rPh sb="2" eb="3">
      <t>ニチ</t>
    </rPh>
    <rPh sb="3" eb="5">
      <t>カイギョウ</t>
    </rPh>
    <rPh sb="6" eb="7">
      <t>ゲツ</t>
    </rPh>
    <rPh sb="8" eb="9">
      <t>カ</t>
    </rPh>
    <rPh sb="10" eb="11">
      <t>スイ</t>
    </rPh>
    <rPh sb="12" eb="13">
      <t>キン</t>
    </rPh>
    <rPh sb="14" eb="15">
      <t>ツチ</t>
    </rPh>
    <rPh sb="16" eb="19">
      <t>キュウギョウビ</t>
    </rPh>
    <rPh sb="20" eb="21">
      <t>モク</t>
    </rPh>
    <rPh sb="22" eb="23">
      <t>ニチ</t>
    </rPh>
    <phoneticPr fontId="2"/>
  </si>
  <si>
    <t>事業所（みんなのおうち）</t>
    <rPh sb="0" eb="3">
      <t>ジギョウショ</t>
    </rPh>
    <phoneticPr fontId="2"/>
  </si>
  <si>
    <t>計</t>
    <rPh sb="0" eb="1">
      <t>ケイ</t>
    </rPh>
    <phoneticPr fontId="2"/>
  </si>
  <si>
    <t>（２）その他の事業</t>
    <rPh sb="5" eb="6">
      <t>タ</t>
    </rPh>
    <rPh sb="7" eb="9">
      <t>ジギョウ</t>
    </rPh>
    <phoneticPr fontId="2"/>
  </si>
  <si>
    <t>支出額</t>
    <rPh sb="0" eb="3">
      <t>シシュツガク</t>
    </rPh>
    <phoneticPr fontId="2"/>
  </si>
  <si>
    <t>物品販売事業</t>
    <rPh sb="0" eb="2">
      <t>ブッピン</t>
    </rPh>
    <rPh sb="2" eb="4">
      <t>ハンバイ</t>
    </rPh>
    <rPh sb="4" eb="6">
      <t>ジギョウ</t>
    </rPh>
    <phoneticPr fontId="2"/>
  </si>
  <si>
    <t>尾之間</t>
    <phoneticPr fontId="2"/>
  </si>
  <si>
    <t>　尾之間温泉祭り</t>
    <phoneticPr fontId="2"/>
  </si>
  <si>
    <t>・その他事業</t>
    <phoneticPr fontId="2"/>
  </si>
  <si>
    <t>事業の成果</t>
    <rPh sb="0" eb="2">
      <t>ジギョウ</t>
    </rPh>
    <phoneticPr fontId="2"/>
  </si>
  <si>
    <t>支出額</t>
    <phoneticPr fontId="2"/>
  </si>
  <si>
    <t>障害者総合支援法に係る生活介護事業</t>
    <rPh sb="0" eb="2">
      <t>ショウガイ</t>
    </rPh>
    <rPh sb="2" eb="3">
      <t>シャ</t>
    </rPh>
    <rPh sb="3" eb="5">
      <t>ソウゴウ</t>
    </rPh>
    <rPh sb="5" eb="7">
      <t>シエン</t>
    </rPh>
    <rPh sb="7" eb="8">
      <t>ホウ</t>
    </rPh>
    <rPh sb="9" eb="10">
      <t>カカ</t>
    </rPh>
    <rPh sb="11" eb="13">
      <t>セイカツ</t>
    </rPh>
    <rPh sb="13" eb="15">
      <t>カイゴ</t>
    </rPh>
    <rPh sb="15" eb="17">
      <t>ジギョウ</t>
    </rPh>
    <phoneticPr fontId="2"/>
  </si>
  <si>
    <t>障害者総合支援法に係る自立訓練</t>
    <rPh sb="9" eb="10">
      <t>カカ</t>
    </rPh>
    <phoneticPr fontId="2"/>
  </si>
  <si>
    <t>事業所（にじいろの樹）　ポンタン館　農園</t>
    <rPh sb="9" eb="10">
      <t>キ</t>
    </rPh>
    <phoneticPr fontId="2"/>
  </si>
  <si>
    <t>計</t>
    <phoneticPr fontId="2"/>
  </si>
  <si>
    <t>・（イベント）</t>
    <phoneticPr fontId="2"/>
  </si>
  <si>
    <t>事業費計</t>
    <rPh sb="0" eb="3">
      <t>ジギョウヒ</t>
    </rPh>
    <rPh sb="3" eb="4">
      <t>ケイ</t>
    </rPh>
    <phoneticPr fontId="2"/>
  </si>
  <si>
    <t>障害者総合支援法に係る就労継続支援Ｂ型「にじいろの樹」</t>
    <rPh sb="9" eb="10">
      <t>カカ</t>
    </rPh>
    <rPh sb="11" eb="13">
      <t>シュウロウ</t>
    </rPh>
    <rPh sb="13" eb="15">
      <t>ケイゾク</t>
    </rPh>
    <rPh sb="15" eb="17">
      <t>シエン</t>
    </rPh>
    <rPh sb="18" eb="19">
      <t>ガタ</t>
    </rPh>
    <rPh sb="25" eb="26">
      <t>キ</t>
    </rPh>
    <phoneticPr fontId="2"/>
  </si>
  <si>
    <t>障害者総合支援法に係る共同生活援助</t>
    <phoneticPr fontId="2"/>
  </si>
  <si>
    <t>毎日</t>
    <phoneticPr fontId="2"/>
  </si>
  <si>
    <t>事業所（月見荘）</t>
    <phoneticPr fontId="2"/>
  </si>
  <si>
    <t xml:space="preserve">（２）障害児・者と地域住民との交流事業
</t>
    <phoneticPr fontId="2"/>
  </si>
  <si>
    <t>（7）障害者の日常生活及び社会生活を総合的に支援するための法律に基づく障害者福祉サービス事業、及び市町村地域生活支援事業</t>
    <phoneticPr fontId="2"/>
  </si>
  <si>
    <t>（１）障害児・者への自立支援事業</t>
    <phoneticPr fontId="2"/>
  </si>
  <si>
    <r>
      <t>（３）</t>
    </r>
    <r>
      <rPr>
        <sz val="9"/>
        <color theme="1"/>
        <rFont val="ＭＳ Ｐゴシック"/>
        <family val="3"/>
        <charset val="128"/>
        <scheme val="minor"/>
      </rPr>
      <t>指定居宅支援事業</t>
    </r>
    <phoneticPr fontId="2"/>
  </si>
  <si>
    <r>
      <t>（4）</t>
    </r>
    <r>
      <rPr>
        <sz val="9"/>
        <color theme="1"/>
        <rFont val="ＭＳ Ｐゴシック"/>
        <family val="3"/>
        <charset val="128"/>
        <scheme val="minor"/>
      </rPr>
      <t>指定訪問介護事業</t>
    </r>
    <phoneticPr fontId="2"/>
  </si>
  <si>
    <t>（5）介護保険に係る住宅改修事業</t>
    <phoneticPr fontId="2"/>
  </si>
  <si>
    <t>（8）地方自治体または企業からの清掃業、販売業、施設管理業務等の委託業務</t>
    <phoneticPr fontId="2"/>
  </si>
  <si>
    <t>施設・住宅の建築・改造事業</t>
    <phoneticPr fontId="2"/>
  </si>
  <si>
    <t>野菜・花（苗を含む）の製造販売事業</t>
    <phoneticPr fontId="2"/>
  </si>
  <si>
    <t>未実施</t>
    <phoneticPr fontId="2"/>
  </si>
  <si>
    <t>就労継続支援B型事業の作業として。公衆トイレ清掃業務</t>
    <phoneticPr fontId="2"/>
  </si>
  <si>
    <t>週３日　　　　　　　　（月、水、金）</t>
    <phoneticPr fontId="2"/>
  </si>
  <si>
    <t>１名</t>
    <phoneticPr fontId="2"/>
  </si>
  <si>
    <t>２名</t>
    <phoneticPr fontId="2"/>
  </si>
  <si>
    <t>バリアフリー・段差改修工事及び一般建築　未実施</t>
    <phoneticPr fontId="2"/>
  </si>
  <si>
    <t>３名他に調理担当2名　　　　　</t>
    <rPh sb="1" eb="2">
      <t>メイ</t>
    </rPh>
    <rPh sb="2" eb="3">
      <t>ホカ</t>
    </rPh>
    <rPh sb="4" eb="6">
      <t>チョウリ</t>
    </rPh>
    <rPh sb="6" eb="8">
      <t>タントウ</t>
    </rPh>
    <rPh sb="9" eb="10">
      <t>メイ</t>
    </rPh>
    <phoneticPr fontId="2"/>
  </si>
  <si>
    <t>3名</t>
    <phoneticPr fontId="2"/>
  </si>
  <si>
    <t>8名</t>
    <phoneticPr fontId="2"/>
  </si>
  <si>
    <t>安房小、じゃがいも</t>
    <phoneticPr fontId="2"/>
  </si>
  <si>
    <t>福祉交流</t>
    <phoneticPr fontId="2"/>
  </si>
  <si>
    <t>尾之間畑</t>
    <phoneticPr fontId="2"/>
  </si>
  <si>
    <t>委託物品の販売（販売場所：サロン湯の峯）</t>
    <rPh sb="0" eb="2">
      <t>イタク</t>
    </rPh>
    <rPh sb="2" eb="4">
      <t>ブッピン</t>
    </rPh>
    <rPh sb="5" eb="7">
      <t>ハンバイ</t>
    </rPh>
    <rPh sb="8" eb="10">
      <t>ハンバイ</t>
    </rPh>
    <rPh sb="10" eb="12">
      <t>バショ</t>
    </rPh>
    <phoneticPr fontId="2"/>
  </si>
  <si>
    <t>（6）介護保険に係る通所介護及び介護予防通所介護相当サービス</t>
    <rPh sb="12" eb="14">
      <t>カイゴ</t>
    </rPh>
    <rPh sb="14" eb="15">
      <t>オヨ</t>
    </rPh>
    <rPh sb="16" eb="18">
      <t>カイゴ</t>
    </rPh>
    <rPh sb="18" eb="20">
      <t>ヨボウ</t>
    </rPh>
    <rPh sb="20" eb="22">
      <t>ツウショ</t>
    </rPh>
    <rPh sb="22" eb="24">
      <t>カイゴ</t>
    </rPh>
    <phoneticPr fontId="2"/>
  </si>
  <si>
    <t>畑及びプランター等による野菜や花の栽培と販売　未実施</t>
    <phoneticPr fontId="2"/>
  </si>
  <si>
    <t>生徒32名　　　　利用者１3名　　</t>
    <phoneticPr fontId="2"/>
  </si>
  <si>
    <t>植え付け</t>
    <phoneticPr fontId="2"/>
  </si>
  <si>
    <t>11名</t>
    <rPh sb="2" eb="3">
      <t>メイ</t>
    </rPh>
    <phoneticPr fontId="2"/>
  </si>
  <si>
    <t>33名</t>
    <phoneticPr fontId="2"/>
  </si>
  <si>
    <t>12名</t>
    <phoneticPr fontId="2"/>
  </si>
  <si>
    <t>令和３年度事業報告書</t>
    <phoneticPr fontId="2"/>
  </si>
  <si>
    <t>　コロナ禍での事業所運営も感染対策を気遣いながら２年が過ぎ、人々の動きも以前に戻りつつありますがまだ不安を抱えつつの事業展開でありました。そんな中でも何とか工賃の向上を目指し観光で来る御客だけでなく地元の消費者に提供出来る商品の販売を考えて農産物の増産や売り方の工夫に取り組み、売上げも以前に近づきました。　　　　　　　　　　　　　　　　　　　　　　　　　　　　　　　　　　　　　　　　　　　　　　　　　　　　　　　　　　　　　　　　地域の中でグループホームを利用して暮らす姿が人々の目に止まって理解を広げているのか、今年度も多くのB型の利用者が増えてきました。益々グループホーム増設が必要となって今年度は空き物件や土地探しを進めていましたがまだ条件を満たす物件が見つかっておりません。少しずつ地域の方々に障がい者の自立支援が理解され支援の必要な方が利用に繋がっています。半面、増えてきた利用者に提供する作業も増やす事も急務であり工賃向上」へ向けて取り組みを急いだ今年度でした。</t>
    <rPh sb="4" eb="5">
      <t>カ</t>
    </rPh>
    <rPh sb="7" eb="10">
      <t>ジギョウショ</t>
    </rPh>
    <rPh sb="10" eb="12">
      <t>ウンエイ</t>
    </rPh>
    <rPh sb="13" eb="15">
      <t>カンセン</t>
    </rPh>
    <rPh sb="15" eb="17">
      <t>タイサク</t>
    </rPh>
    <rPh sb="18" eb="20">
      <t>キズカ</t>
    </rPh>
    <rPh sb="25" eb="26">
      <t>ネン</t>
    </rPh>
    <rPh sb="27" eb="28">
      <t>ス</t>
    </rPh>
    <rPh sb="30" eb="32">
      <t>ヒトビト</t>
    </rPh>
    <rPh sb="33" eb="34">
      <t>ウゴ</t>
    </rPh>
    <rPh sb="36" eb="38">
      <t>イゼン</t>
    </rPh>
    <rPh sb="39" eb="40">
      <t>モド</t>
    </rPh>
    <rPh sb="50" eb="52">
      <t>フアン</t>
    </rPh>
    <rPh sb="53" eb="54">
      <t>カカ</t>
    </rPh>
    <rPh sb="58" eb="60">
      <t>ジギョウ</t>
    </rPh>
    <rPh sb="60" eb="62">
      <t>テンカイ</t>
    </rPh>
    <rPh sb="72" eb="73">
      <t>ナカ</t>
    </rPh>
    <rPh sb="75" eb="76">
      <t>ナン</t>
    </rPh>
    <rPh sb="78" eb="80">
      <t>コウチン</t>
    </rPh>
    <rPh sb="81" eb="83">
      <t>コウジョウ</t>
    </rPh>
    <rPh sb="84" eb="86">
      <t>メザ</t>
    </rPh>
    <rPh sb="87" eb="89">
      <t>カンコウ</t>
    </rPh>
    <rPh sb="90" eb="91">
      <t>ク</t>
    </rPh>
    <rPh sb="92" eb="94">
      <t>オキャク</t>
    </rPh>
    <rPh sb="117" eb="118">
      <t>カンガ</t>
    </rPh>
    <rPh sb="217" eb="219">
      <t>チイキ</t>
    </rPh>
    <rPh sb="220" eb="221">
      <t>ナカ</t>
    </rPh>
    <rPh sb="230" eb="232">
      <t>リヨウ</t>
    </rPh>
    <rPh sb="234" eb="235">
      <t>ク</t>
    </rPh>
    <rPh sb="237" eb="238">
      <t>スガタ</t>
    </rPh>
    <rPh sb="239" eb="241">
      <t>ヒトビト</t>
    </rPh>
    <rPh sb="242" eb="243">
      <t>メ</t>
    </rPh>
    <rPh sb="244" eb="245">
      <t>ト</t>
    </rPh>
    <rPh sb="248" eb="250">
      <t>リカイ</t>
    </rPh>
    <rPh sb="251" eb="252">
      <t>ヒロ</t>
    </rPh>
    <rPh sb="259" eb="262">
      <t>コンネンド</t>
    </rPh>
    <rPh sb="263" eb="264">
      <t>オオ</t>
    </rPh>
    <rPh sb="267" eb="268">
      <t>ガタ</t>
    </rPh>
    <rPh sb="269" eb="272">
      <t>リヨウシャ</t>
    </rPh>
    <rPh sb="273" eb="274">
      <t>フ</t>
    </rPh>
    <rPh sb="303" eb="304">
      <t>ア</t>
    </rPh>
    <rPh sb="305" eb="307">
      <t>ブッケン</t>
    </rPh>
    <rPh sb="308" eb="310">
      <t>トチ</t>
    </rPh>
    <rPh sb="310" eb="311">
      <t>サガ</t>
    </rPh>
    <rPh sb="313" eb="314">
      <t>スス</t>
    </rPh>
    <rPh sb="323" eb="325">
      <t>ジョウケン</t>
    </rPh>
    <rPh sb="326" eb="327">
      <t>ミ</t>
    </rPh>
    <rPh sb="329" eb="331">
      <t>ブッケン</t>
    </rPh>
    <rPh sb="332" eb="333">
      <t>ミ</t>
    </rPh>
    <rPh sb="343" eb="344">
      <t>スコ</t>
    </rPh>
    <rPh sb="347" eb="349">
      <t>チイキ</t>
    </rPh>
    <rPh sb="350" eb="352">
      <t>カタガタ</t>
    </rPh>
    <rPh sb="353" eb="354">
      <t>ショウ</t>
    </rPh>
    <rPh sb="356" eb="357">
      <t>シャ</t>
    </rPh>
    <rPh sb="358" eb="362">
      <t>ジリツシエン</t>
    </rPh>
    <rPh sb="363" eb="365">
      <t>リカイ</t>
    </rPh>
    <rPh sb="367" eb="369">
      <t>シエン</t>
    </rPh>
    <rPh sb="370" eb="372">
      <t>ヒツヨウ</t>
    </rPh>
    <rPh sb="373" eb="374">
      <t>カタ</t>
    </rPh>
    <rPh sb="375" eb="377">
      <t>リヨウ</t>
    </rPh>
    <rPh sb="378" eb="379">
      <t>ツナ</t>
    </rPh>
    <rPh sb="386" eb="388">
      <t>ハンメン</t>
    </rPh>
    <rPh sb="389" eb="390">
      <t>フ</t>
    </rPh>
    <rPh sb="394" eb="396">
      <t>リヨウ</t>
    </rPh>
    <rPh sb="396" eb="397">
      <t>シャ</t>
    </rPh>
    <rPh sb="398" eb="400">
      <t>テイキョウ</t>
    </rPh>
    <rPh sb="402" eb="404">
      <t>サギョウ</t>
    </rPh>
    <rPh sb="405" eb="406">
      <t>フ</t>
    </rPh>
    <rPh sb="408" eb="409">
      <t>コト</t>
    </rPh>
    <rPh sb="410" eb="412">
      <t>キュウム</t>
    </rPh>
    <rPh sb="415" eb="419">
      <t>コウチンコウジョウ</t>
    </rPh>
    <rPh sb="421" eb="422">
      <t>ム</t>
    </rPh>
    <rPh sb="424" eb="425">
      <t>ト</t>
    </rPh>
    <rPh sb="426" eb="427">
      <t>ク</t>
    </rPh>
    <rPh sb="429" eb="430">
      <t>イソ</t>
    </rPh>
    <rPh sb="432" eb="435">
      <t>コンネンド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</si>
</sst>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0"/>
      <color theme="1"/>
      <name val="ＤＨＰ平成明朝体W3"/>
      <family val="3"/>
      <charset val="128"/>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font>
    <font>
      <sz val="9"/>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5">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0" fillId="0" borderId="2"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4" fillId="0" borderId="0" xfId="0" applyFont="1" applyAlignment="1">
      <alignment vertical="center"/>
    </xf>
    <xf numFmtId="38" fontId="0" fillId="0" borderId="7" xfId="1" applyFont="1" applyBorder="1">
      <alignment vertical="center"/>
    </xf>
    <xf numFmtId="38" fontId="0" fillId="0" borderId="8" xfId="1" applyFont="1" applyBorder="1">
      <alignment vertical="center"/>
    </xf>
    <xf numFmtId="0" fontId="0" fillId="0" borderId="1" xfId="0" applyBorder="1">
      <alignment vertical="center"/>
    </xf>
    <xf numFmtId="0" fontId="6" fillId="0" borderId="7" xfId="0" applyFont="1" applyBorder="1">
      <alignment vertical="center"/>
    </xf>
    <xf numFmtId="38" fontId="0" fillId="0" borderId="1" xfId="1" applyFont="1" applyBorder="1">
      <alignment vertical="center"/>
    </xf>
    <xf numFmtId="38" fontId="6" fillId="0" borderId="7" xfId="1" applyFont="1" applyBorder="1">
      <alignment vertical="center"/>
    </xf>
    <xf numFmtId="38" fontId="1" fillId="0" borderId="7" xfId="1" applyFont="1" applyBorder="1">
      <alignment vertical="center"/>
    </xf>
    <xf numFmtId="38" fontId="5" fillId="0" borderId="0" xfId="1" applyFont="1" applyBorder="1">
      <alignment vertical="center"/>
    </xf>
    <xf numFmtId="38" fontId="5" fillId="0" borderId="7" xfId="1" applyFont="1" applyBorder="1">
      <alignment vertical="center"/>
    </xf>
    <xf numFmtId="38" fontId="5" fillId="0" borderId="10" xfId="1" applyFont="1" applyBorder="1">
      <alignment vertical="center"/>
    </xf>
    <xf numFmtId="0" fontId="6" fillId="0" borderId="0" xfId="0" applyFont="1">
      <alignment vertical="center"/>
    </xf>
    <xf numFmtId="0" fontId="6" fillId="0" borderId="6" xfId="0" applyFont="1" applyBorder="1">
      <alignment vertical="center"/>
    </xf>
    <xf numFmtId="0" fontId="6" fillId="0" borderId="1" xfId="0" applyFont="1" applyBorder="1">
      <alignment vertical="center"/>
    </xf>
    <xf numFmtId="38" fontId="6" fillId="0" borderId="1" xfId="0" applyNumberFormat="1" applyFont="1" applyBorder="1">
      <alignment vertical="center"/>
    </xf>
    <xf numFmtId="0" fontId="6" fillId="0" borderId="1" xfId="0" applyFont="1" applyBorder="1" applyAlignment="1">
      <alignment horizontal="center" vertical="center"/>
    </xf>
    <xf numFmtId="0" fontId="0" fillId="0" borderId="10" xfId="0" applyBorder="1">
      <alignment vertical="center"/>
    </xf>
    <xf numFmtId="38" fontId="1" fillId="0" borderId="0" xfId="1" applyFont="1" applyBorder="1">
      <alignment vertical="center"/>
    </xf>
    <xf numFmtId="38" fontId="0" fillId="0" borderId="14" xfId="1" applyFont="1" applyBorder="1">
      <alignment vertical="center"/>
    </xf>
    <xf numFmtId="38" fontId="0" fillId="0" borderId="12" xfId="1" applyFont="1" applyBorder="1">
      <alignment vertical="center"/>
    </xf>
    <xf numFmtId="38" fontId="0" fillId="0" borderId="13" xfId="1" applyFont="1" applyBorder="1">
      <alignment vertical="center"/>
    </xf>
    <xf numFmtId="38" fontId="0" fillId="0" borderId="0" xfId="1" applyFont="1">
      <alignment vertical="center"/>
    </xf>
    <xf numFmtId="38" fontId="0" fillId="0" borderId="0" xfId="0" applyNumberFormat="1">
      <alignment vertical="center"/>
    </xf>
    <xf numFmtId="38" fontId="0" fillId="0" borderId="6" xfId="1" applyFont="1" applyBorder="1">
      <alignment vertical="center"/>
    </xf>
    <xf numFmtId="0" fontId="8" fillId="0" borderId="7" xfId="0" applyFont="1" applyBorder="1" applyAlignment="1">
      <alignment vertical="top" wrapText="1"/>
    </xf>
    <xf numFmtId="0" fontId="8" fillId="0" borderId="8" xfId="0" applyFont="1" applyBorder="1" applyAlignment="1">
      <alignment vertical="top" wrapText="1"/>
    </xf>
    <xf numFmtId="0" fontId="6" fillId="0" borderId="8" xfId="0" applyFont="1" applyBorder="1" applyAlignment="1">
      <alignment vertical="top" wrapText="1"/>
    </xf>
    <xf numFmtId="0" fontId="6" fillId="0" borderId="3" xfId="0" applyFont="1" applyBorder="1" applyAlignment="1">
      <alignment vertical="center" wrapText="1"/>
    </xf>
    <xf numFmtId="0" fontId="7" fillId="0" borderId="3" xfId="0" applyFont="1" applyBorder="1" applyAlignment="1">
      <alignment horizontal="justify" vertical="center"/>
    </xf>
    <xf numFmtId="0" fontId="0" fillId="0" borderId="12" xfId="0" applyBorder="1">
      <alignment vertical="center"/>
    </xf>
    <xf numFmtId="0" fontId="4" fillId="0" borderId="13" xfId="0" applyFont="1" applyBorder="1" applyAlignment="1">
      <alignment horizontal="left" vertical="center" wrapText="1"/>
    </xf>
    <xf numFmtId="0" fontId="6" fillId="0" borderId="1" xfId="0" applyFont="1" applyBorder="1" applyAlignment="1">
      <alignment horizontal="left" vertical="top" wrapText="1"/>
    </xf>
    <xf numFmtId="0" fontId="6" fillId="0" borderId="7" xfId="0" applyFont="1" applyBorder="1" applyAlignment="1">
      <alignment vertical="top" wrapText="1"/>
    </xf>
    <xf numFmtId="38" fontId="6" fillId="0" borderId="1" xfId="1" applyFont="1" applyBorder="1" applyAlignment="1">
      <alignment vertical="center"/>
    </xf>
    <xf numFmtId="0" fontId="6" fillId="0" borderId="9" xfId="0" applyFont="1" applyBorder="1" applyAlignment="1">
      <alignment vertical="center" wrapText="1"/>
    </xf>
    <xf numFmtId="38" fontId="6" fillId="0" borderId="9" xfId="1" applyFont="1" applyBorder="1">
      <alignment vertical="center"/>
    </xf>
    <xf numFmtId="38" fontId="6" fillId="0" borderId="1" xfId="1" applyFont="1" applyBorder="1">
      <alignment vertical="center"/>
    </xf>
    <xf numFmtId="38" fontId="5" fillId="0" borderId="1" xfId="1" applyFont="1" applyBorder="1">
      <alignment vertical="center"/>
    </xf>
    <xf numFmtId="0" fontId="6" fillId="0" borderId="15" xfId="0" applyFont="1" applyBorder="1" applyAlignment="1">
      <alignment vertical="center" wrapText="1"/>
    </xf>
    <xf numFmtId="38" fontId="6" fillId="0" borderId="12" xfId="0" applyNumberFormat="1" applyFont="1" applyBorder="1">
      <alignment vertical="center"/>
    </xf>
    <xf numFmtId="38" fontId="6" fillId="0" borderId="15" xfId="0" applyNumberFormat="1" applyFont="1" applyBorder="1">
      <alignment vertical="center"/>
    </xf>
    <xf numFmtId="0" fontId="6" fillId="0" borderId="1" xfId="0" applyFont="1" applyBorder="1" applyAlignment="1">
      <alignment vertical="center" wrapText="1"/>
    </xf>
    <xf numFmtId="38" fontId="6" fillId="0" borderId="15" xfId="0" applyNumberFormat="1" applyFont="1" applyBorder="1" applyAlignment="1">
      <alignment vertical="center" wrapText="1"/>
    </xf>
    <xf numFmtId="0" fontId="6" fillId="0" borderId="1" xfId="0" applyFont="1" applyBorder="1" applyAlignment="1">
      <alignment vertical="top" wrapText="1"/>
    </xf>
    <xf numFmtId="0" fontId="8" fillId="0" borderId="1" xfId="0" applyFont="1" applyBorder="1" applyAlignment="1">
      <alignment vertical="top" wrapText="1"/>
    </xf>
    <xf numFmtId="0" fontId="0" fillId="0" borderId="1" xfId="0" applyBorder="1" applyAlignment="1">
      <alignment horizontal="left" vertical="top" wrapText="1"/>
    </xf>
    <xf numFmtId="0" fontId="6" fillId="0" borderId="15" xfId="0" applyFont="1" applyBorder="1">
      <alignment vertical="center"/>
    </xf>
    <xf numFmtId="38" fontId="6" fillId="0" borderId="15" xfId="1" applyFont="1" applyBorder="1">
      <alignment vertical="center"/>
    </xf>
    <xf numFmtId="0" fontId="4" fillId="0" borderId="1" xfId="0" applyFont="1" applyBorder="1" applyAlignment="1">
      <alignment horizontal="left" vertical="top" wrapText="1"/>
    </xf>
    <xf numFmtId="0" fontId="4" fillId="0" borderId="3" xfId="0" applyFont="1" applyBorder="1" applyAlignment="1">
      <alignment vertical="center"/>
    </xf>
    <xf numFmtId="0" fontId="0" fillId="0" borderId="6" xfId="0" applyBorder="1" applyAlignment="1">
      <alignment vertical="top"/>
    </xf>
    <xf numFmtId="0" fontId="0" fillId="0" borderId="7" xfId="0" applyBorder="1" applyAlignment="1">
      <alignment vertical="top"/>
    </xf>
    <xf numFmtId="56" fontId="0" fillId="0" borderId="7" xfId="0" applyNumberFormat="1" applyBorder="1" applyAlignment="1">
      <alignment horizontal="center" vertical="top"/>
    </xf>
    <xf numFmtId="56" fontId="0" fillId="0" borderId="8" xfId="0" applyNumberFormat="1" applyBorder="1" applyAlignment="1">
      <alignment horizontal="center" vertical="top"/>
    </xf>
    <xf numFmtId="0" fontId="0" fillId="0" borderId="8" xfId="0" applyBorder="1" applyAlignment="1">
      <alignment horizontal="left" vertical="top" wrapText="1"/>
    </xf>
    <xf numFmtId="0" fontId="8" fillId="0" borderId="7" xfId="0" applyFont="1" applyBorder="1" applyAlignment="1">
      <alignment vertical="top" wrapText="1"/>
    </xf>
    <xf numFmtId="0" fontId="6" fillId="0" borderId="8"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5" xfId="0" applyFont="1" applyBorder="1" applyAlignment="1">
      <alignment horizontal="left" vertical="center"/>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5" xfId="0" applyFont="1" applyBorder="1" applyAlignment="1">
      <alignment horizontal="left" vertical="top"/>
    </xf>
    <xf numFmtId="0" fontId="6" fillId="0" borderId="11" xfId="0" applyFont="1" applyBorder="1" applyAlignment="1">
      <alignment horizontal="left" vertical="center"/>
    </xf>
    <xf numFmtId="0" fontId="6" fillId="0" borderId="2"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4" fillId="0" borderId="9" xfId="0" applyFont="1" applyBorder="1" applyAlignment="1">
      <alignment horizontal="left" vertical="top" wrapText="1"/>
    </xf>
    <xf numFmtId="0" fontId="6" fillId="0" borderId="9" xfId="0" applyFont="1" applyBorder="1" applyAlignment="1">
      <alignment horizontal="left" vertical="top" wrapText="1"/>
    </xf>
    <xf numFmtId="0" fontId="6" fillId="0" borderId="3" xfId="0"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vertical="top" wrapText="1"/>
    </xf>
    <xf numFmtId="0" fontId="6" fillId="0" borderId="3" xfId="0" applyFont="1" applyBorder="1" applyAlignment="1">
      <alignment vertical="top"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8" xfId="0" applyFont="1" applyBorder="1" applyAlignment="1">
      <alignment horizontal="left" vertical="top" wrapText="1"/>
    </xf>
    <xf numFmtId="0" fontId="0" fillId="0" borderId="15" xfId="0" applyBorder="1" applyAlignment="1">
      <alignment horizontal="left" vertical="center"/>
    </xf>
    <xf numFmtId="0" fontId="0" fillId="0" borderId="6" xfId="0" applyBorder="1" applyAlignment="1">
      <alignment horizontal="left"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0" fillId="0" borderId="6" xfId="0" applyBorder="1" applyAlignment="1">
      <alignment horizontal="center" vertical="center"/>
    </xf>
    <xf numFmtId="0" fontId="0" fillId="0" borderId="8" xfId="0" applyBorder="1" applyAlignment="1">
      <alignment horizontal="center" vertical="center"/>
    </xf>
    <xf numFmtId="38" fontId="6" fillId="0" borderId="6"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38" fontId="5" fillId="0" borderId="6" xfId="1" applyFont="1" applyBorder="1" applyAlignment="1">
      <alignment horizontal="center" vertical="center"/>
    </xf>
    <xf numFmtId="38" fontId="5" fillId="0" borderId="7" xfId="1" applyFont="1" applyBorder="1" applyAlignment="1">
      <alignment horizontal="center" vertical="center"/>
    </xf>
    <xf numFmtId="38" fontId="5" fillId="0" borderId="8" xfId="1" applyFont="1" applyBorder="1" applyAlignment="1">
      <alignment horizontal="center" vertical="center"/>
    </xf>
    <xf numFmtId="38" fontId="5" fillId="0" borderId="6" xfId="1" applyFont="1" applyBorder="1" applyAlignment="1">
      <alignment horizontal="left" vertical="center" wrapText="1"/>
    </xf>
    <xf numFmtId="38" fontId="5" fillId="0" borderId="7" xfId="1" applyFont="1" applyBorder="1" applyAlignment="1">
      <alignment horizontal="left" vertical="center" wrapText="1"/>
    </xf>
    <xf numFmtId="38" fontId="5" fillId="0" borderId="8" xfId="1" applyFont="1" applyBorder="1" applyAlignment="1">
      <alignment horizontal="left" vertical="center" wrapText="1"/>
    </xf>
    <xf numFmtId="0" fontId="8" fillId="0" borderId="6" xfId="0" applyFont="1" applyBorder="1" applyAlignment="1">
      <alignment vertical="top" wrapText="1"/>
    </xf>
    <xf numFmtId="0" fontId="8" fillId="0" borderId="7"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2"/>
  <sheetViews>
    <sheetView tabSelected="1" topLeftCell="A22" zoomScaleNormal="100" workbookViewId="0">
      <selection activeCell="A36" sqref="A36"/>
    </sheetView>
  </sheetViews>
  <sheetFormatPr defaultRowHeight="13.5" x14ac:dyDescent="0.1"/>
  <cols>
    <col min="1" max="1" width="3.81640625" customWidth="1"/>
    <col min="2" max="2" width="17.58984375" customWidth="1"/>
    <col min="3" max="3" width="16.90625" customWidth="1"/>
    <col min="4" max="4" width="13.2265625" customWidth="1"/>
    <col min="5" max="5" width="9.40625" customWidth="1"/>
    <col min="6" max="6" width="10.6328125" customWidth="1"/>
    <col min="7" max="7" width="12.81640625" customWidth="1"/>
    <col min="8" max="8" width="14.1796875" customWidth="1"/>
    <col min="9" max="9" width="10.2265625" bestFit="1" customWidth="1"/>
    <col min="10" max="10" width="9.40625" bestFit="1" customWidth="1"/>
    <col min="11" max="11" width="10.2265625" bestFit="1" customWidth="1"/>
    <col min="13" max="13" width="9.40625" bestFit="1" customWidth="1"/>
    <col min="14" max="14" width="9.1328125" bestFit="1" customWidth="1"/>
  </cols>
  <sheetData>
    <row r="1" spans="1:16" ht="31.35" customHeight="1" x14ac:dyDescent="0.1">
      <c r="A1" s="69" t="s">
        <v>62</v>
      </c>
      <c r="B1" s="70"/>
      <c r="C1" s="70"/>
      <c r="D1" s="70"/>
      <c r="E1" s="70"/>
      <c r="F1" s="70"/>
      <c r="G1" s="70"/>
      <c r="H1" s="70"/>
    </row>
    <row r="2" spans="1:16" ht="4.5" customHeight="1" x14ac:dyDescent="0.1">
      <c r="E2" s="70"/>
      <c r="F2" s="70"/>
      <c r="G2" s="70"/>
      <c r="H2" s="70"/>
    </row>
    <row r="3" spans="1:16" ht="18" customHeight="1" x14ac:dyDescent="0.1">
      <c r="A3" s="1">
        <v>1</v>
      </c>
      <c r="B3" s="71" t="s">
        <v>21</v>
      </c>
      <c r="C3" s="71"/>
    </row>
    <row r="4" spans="1:16" ht="18" customHeight="1" x14ac:dyDescent="0.1">
      <c r="B4" s="67" t="s">
        <v>63</v>
      </c>
      <c r="C4" s="68"/>
      <c r="D4" s="68"/>
      <c r="E4" s="68"/>
      <c r="F4" s="68"/>
      <c r="G4" s="68"/>
      <c r="H4" s="68"/>
      <c r="J4" s="67"/>
      <c r="K4" s="68"/>
      <c r="L4" s="68"/>
      <c r="M4" s="68"/>
      <c r="N4" s="68"/>
      <c r="O4" s="68"/>
      <c r="P4" s="68"/>
    </row>
    <row r="5" spans="1:16" ht="18" customHeight="1" x14ac:dyDescent="0.1">
      <c r="B5" s="68"/>
      <c r="C5" s="68"/>
      <c r="D5" s="68"/>
      <c r="E5" s="68"/>
      <c r="F5" s="68"/>
      <c r="G5" s="68"/>
      <c r="H5" s="68"/>
      <c r="J5" s="68"/>
      <c r="K5" s="68"/>
      <c r="L5" s="68"/>
      <c r="M5" s="68"/>
      <c r="N5" s="68"/>
      <c r="O5" s="68"/>
      <c r="P5" s="68"/>
    </row>
    <row r="6" spans="1:16" ht="18" customHeight="1" x14ac:dyDescent="0.1">
      <c r="B6" s="68"/>
      <c r="C6" s="68"/>
      <c r="D6" s="68"/>
      <c r="E6" s="68"/>
      <c r="F6" s="68"/>
      <c r="G6" s="68"/>
      <c r="H6" s="68"/>
      <c r="J6" s="68"/>
      <c r="K6" s="68"/>
      <c r="L6" s="68"/>
      <c r="M6" s="68"/>
      <c r="N6" s="68"/>
      <c r="O6" s="68"/>
      <c r="P6" s="68"/>
    </row>
    <row r="7" spans="1:16" ht="33" customHeight="1" x14ac:dyDescent="0.1">
      <c r="B7" s="68"/>
      <c r="C7" s="68"/>
      <c r="D7" s="68"/>
      <c r="E7" s="68"/>
      <c r="F7" s="68"/>
      <c r="G7" s="68"/>
      <c r="H7" s="68"/>
      <c r="J7" s="68"/>
      <c r="K7" s="68"/>
      <c r="L7" s="68"/>
      <c r="M7" s="68"/>
      <c r="N7" s="68"/>
      <c r="O7" s="68"/>
      <c r="P7" s="68"/>
    </row>
    <row r="8" spans="1:16" ht="38.450000000000003" customHeight="1" x14ac:dyDescent="0.1">
      <c r="B8" s="68"/>
      <c r="C8" s="68"/>
      <c r="D8" s="68"/>
      <c r="E8" s="68"/>
      <c r="F8" s="68"/>
      <c r="G8" s="68"/>
      <c r="H8" s="68"/>
      <c r="J8" s="68"/>
      <c r="K8" s="68"/>
      <c r="L8" s="68"/>
      <c r="M8" s="68"/>
      <c r="N8" s="68"/>
      <c r="O8" s="68"/>
      <c r="P8" s="68"/>
    </row>
    <row r="9" spans="1:16" ht="18" customHeight="1" x14ac:dyDescent="0.1">
      <c r="A9">
        <v>2</v>
      </c>
      <c r="B9" s="2" t="s">
        <v>0</v>
      </c>
      <c r="C9" s="2"/>
      <c r="D9" s="2"/>
      <c r="E9" s="2"/>
      <c r="F9" s="2"/>
      <c r="G9" s="2"/>
      <c r="H9" s="2"/>
      <c r="J9" s="10"/>
      <c r="K9" s="10"/>
    </row>
    <row r="10" spans="1:16" ht="18" customHeight="1" x14ac:dyDescent="0.1">
      <c r="B10" t="s">
        <v>1</v>
      </c>
      <c r="J10" s="10"/>
      <c r="K10" s="10"/>
    </row>
    <row r="11" spans="1:16" ht="15" customHeight="1" x14ac:dyDescent="0.1">
      <c r="B11" s="7" t="s">
        <v>2</v>
      </c>
      <c r="C11" s="3" t="s">
        <v>3</v>
      </c>
      <c r="D11" s="7" t="s">
        <v>4</v>
      </c>
      <c r="E11" s="3" t="s">
        <v>6</v>
      </c>
      <c r="F11" s="7" t="s">
        <v>8</v>
      </c>
      <c r="G11" s="3" t="s">
        <v>10</v>
      </c>
      <c r="H11" s="7" t="s">
        <v>22</v>
      </c>
    </row>
    <row r="12" spans="1:16" ht="15.95" customHeight="1" x14ac:dyDescent="0.1">
      <c r="B12" s="8"/>
      <c r="C12" s="4"/>
      <c r="D12" s="8" t="s">
        <v>5</v>
      </c>
      <c r="E12" s="4" t="s">
        <v>7</v>
      </c>
      <c r="F12" s="8" t="s">
        <v>9</v>
      </c>
      <c r="G12" s="4" t="s">
        <v>11</v>
      </c>
      <c r="H12" s="8"/>
    </row>
    <row r="13" spans="1:16" ht="15.6" customHeight="1" x14ac:dyDescent="0.1">
      <c r="B13" s="9"/>
      <c r="C13" s="5"/>
      <c r="D13" s="9"/>
      <c r="E13" s="6"/>
      <c r="F13" s="9"/>
      <c r="G13" s="6" t="s">
        <v>9</v>
      </c>
      <c r="H13" s="9"/>
    </row>
    <row r="14" spans="1:16" ht="24" customHeight="1" x14ac:dyDescent="0.1">
      <c r="B14" s="42" t="s">
        <v>35</v>
      </c>
      <c r="C14" s="44" t="s">
        <v>42</v>
      </c>
      <c r="D14" s="45"/>
      <c r="E14" s="46"/>
      <c r="F14" s="20"/>
      <c r="G14" s="47"/>
      <c r="H14" s="48"/>
    </row>
    <row r="15" spans="1:16" ht="15" customHeight="1" x14ac:dyDescent="0.1">
      <c r="B15" s="108" t="s">
        <v>33</v>
      </c>
      <c r="C15" s="38" t="s">
        <v>27</v>
      </c>
      <c r="D15" s="112" t="s">
        <v>42</v>
      </c>
      <c r="E15" s="8"/>
      <c r="F15" s="27"/>
      <c r="G15" s="17"/>
      <c r="H15" s="39"/>
    </row>
    <row r="16" spans="1:16" ht="15" customHeight="1" x14ac:dyDescent="0.1">
      <c r="B16" s="109"/>
      <c r="C16" s="38" t="s">
        <v>19</v>
      </c>
      <c r="D16" s="113"/>
      <c r="E16" s="16"/>
      <c r="F16" s="18"/>
      <c r="G16" s="19"/>
      <c r="H16" s="29"/>
    </row>
    <row r="17" spans="2:14" ht="15" customHeight="1" x14ac:dyDescent="0.1">
      <c r="B17" s="109"/>
      <c r="C17" s="37" t="s">
        <v>20</v>
      </c>
      <c r="D17" s="60"/>
      <c r="E17" s="114" t="s">
        <v>53</v>
      </c>
      <c r="F17" s="117" t="s">
        <v>50</v>
      </c>
      <c r="G17" s="120" t="s">
        <v>57</v>
      </c>
      <c r="H17" s="28"/>
    </row>
    <row r="18" spans="2:14" ht="15" customHeight="1" x14ac:dyDescent="0.1">
      <c r="B18" s="109"/>
      <c r="C18" s="37" t="s">
        <v>51</v>
      </c>
      <c r="D18" s="61"/>
      <c r="E18" s="115"/>
      <c r="F18" s="118"/>
      <c r="G18" s="121"/>
      <c r="H18" s="29">
        <v>0</v>
      </c>
    </row>
    <row r="19" spans="2:14" ht="15" customHeight="1" x14ac:dyDescent="0.1">
      <c r="B19" s="109"/>
      <c r="C19" s="59" t="s">
        <v>58</v>
      </c>
      <c r="D19" s="62">
        <v>44501</v>
      </c>
      <c r="E19" s="115"/>
      <c r="F19" s="118"/>
      <c r="G19" s="121"/>
      <c r="H19" s="29"/>
    </row>
    <row r="20" spans="2:14" ht="15" customHeight="1" x14ac:dyDescent="0.1">
      <c r="B20" s="109"/>
      <c r="C20" s="59" t="s">
        <v>52</v>
      </c>
      <c r="D20" s="63">
        <v>44252</v>
      </c>
      <c r="E20" s="116"/>
      <c r="F20" s="119"/>
      <c r="G20" s="122"/>
      <c r="H20" s="30"/>
    </row>
    <row r="21" spans="2:14" ht="15" customHeight="1" x14ac:dyDescent="0.1">
      <c r="B21" s="22" t="s">
        <v>14</v>
      </c>
      <c r="C21" s="23"/>
      <c r="D21" s="23"/>
      <c r="E21" s="23"/>
      <c r="F21" s="23"/>
      <c r="G21" s="23"/>
      <c r="H21" s="24">
        <f>SUM(H14:H20)</f>
        <v>0</v>
      </c>
    </row>
    <row r="22" spans="2:14" ht="15" customHeight="1" x14ac:dyDescent="0.1">
      <c r="B22" s="23" t="s">
        <v>36</v>
      </c>
      <c r="C22" s="44" t="s">
        <v>42</v>
      </c>
      <c r="D22" s="23"/>
      <c r="E22" s="23"/>
      <c r="F22" s="23"/>
      <c r="G22" s="23"/>
      <c r="H22" s="50"/>
    </row>
    <row r="23" spans="2:14" ht="15" customHeight="1" x14ac:dyDescent="0.1">
      <c r="B23" s="14" t="s">
        <v>37</v>
      </c>
      <c r="C23" s="44" t="s">
        <v>42</v>
      </c>
      <c r="D23" s="23"/>
      <c r="E23" s="23"/>
      <c r="F23" s="23"/>
      <c r="G23" s="23"/>
      <c r="H23" s="49"/>
    </row>
    <row r="24" spans="2:14" s="1" customFormat="1" ht="27" customHeight="1" x14ac:dyDescent="0.1">
      <c r="B24" s="51" t="s">
        <v>38</v>
      </c>
      <c r="C24" s="44" t="s">
        <v>42</v>
      </c>
      <c r="D24" s="51"/>
      <c r="E24" s="51"/>
      <c r="F24" s="51"/>
      <c r="G24" s="51"/>
      <c r="H24" s="52"/>
    </row>
    <row r="25" spans="2:14" ht="15" customHeight="1" x14ac:dyDescent="0.1">
      <c r="B25" s="123" t="s">
        <v>55</v>
      </c>
      <c r="C25" s="110" t="s">
        <v>42</v>
      </c>
      <c r="D25" s="88"/>
      <c r="E25" s="101"/>
      <c r="F25" s="94"/>
      <c r="G25" s="103"/>
      <c r="H25" s="28"/>
      <c r="K25" s="31"/>
    </row>
    <row r="26" spans="2:14" ht="21.95" customHeight="1" x14ac:dyDescent="0.1">
      <c r="B26" s="124"/>
      <c r="C26" s="111"/>
      <c r="D26" s="89"/>
      <c r="E26" s="102"/>
      <c r="F26" s="95"/>
      <c r="G26" s="103"/>
      <c r="H26" s="29"/>
      <c r="K26" s="31"/>
    </row>
    <row r="27" spans="2:14" ht="15" customHeight="1" x14ac:dyDescent="0.1">
      <c r="B27" s="107" t="s">
        <v>34</v>
      </c>
      <c r="C27" s="84" t="s">
        <v>23</v>
      </c>
      <c r="D27" s="88" t="s">
        <v>12</v>
      </c>
      <c r="E27" s="101" t="s">
        <v>13</v>
      </c>
      <c r="F27" s="94" t="s">
        <v>48</v>
      </c>
      <c r="G27" s="103" t="s">
        <v>49</v>
      </c>
      <c r="H27" s="33">
        <v>16949614</v>
      </c>
      <c r="K27" s="31"/>
      <c r="N27" s="32"/>
    </row>
    <row r="28" spans="2:14" ht="15" customHeight="1" x14ac:dyDescent="0.1">
      <c r="B28" s="96"/>
      <c r="C28" s="84"/>
      <c r="D28" s="89"/>
      <c r="E28" s="102"/>
      <c r="F28" s="95"/>
      <c r="G28" s="103"/>
      <c r="H28" s="11"/>
      <c r="K28" s="31"/>
    </row>
    <row r="29" spans="2:14" ht="6.75" customHeight="1" x14ac:dyDescent="0.1">
      <c r="B29" s="96"/>
      <c r="C29" s="84"/>
      <c r="D29" s="90"/>
      <c r="E29" s="102"/>
      <c r="F29" s="95"/>
      <c r="G29" s="104"/>
      <c r="H29" s="12"/>
      <c r="K29" s="31"/>
    </row>
    <row r="30" spans="2:14" ht="15" customHeight="1" x14ac:dyDescent="0.1">
      <c r="B30" s="96"/>
      <c r="C30" s="83" t="s">
        <v>24</v>
      </c>
      <c r="D30" s="86" t="s">
        <v>42</v>
      </c>
      <c r="E30" s="81"/>
      <c r="F30" s="94"/>
      <c r="G30" s="106"/>
      <c r="H30" s="33"/>
      <c r="K30" s="31"/>
    </row>
    <row r="31" spans="2:14" ht="15" customHeight="1" x14ac:dyDescent="0.1">
      <c r="B31" s="96"/>
      <c r="C31" s="85"/>
      <c r="D31" s="87"/>
      <c r="E31" s="82"/>
      <c r="F31" s="95"/>
      <c r="G31" s="106"/>
      <c r="H31" s="11"/>
      <c r="K31" s="31"/>
    </row>
    <row r="32" spans="2:14" ht="5.25" customHeight="1" x14ac:dyDescent="0.1">
      <c r="B32" s="96"/>
      <c r="C32" s="81"/>
      <c r="D32" s="87"/>
      <c r="E32" s="83"/>
      <c r="F32" s="105"/>
      <c r="G32" s="106"/>
      <c r="H32" s="12"/>
      <c r="K32" s="31"/>
    </row>
    <row r="33" spans="2:15" ht="15" customHeight="1" x14ac:dyDescent="0.1">
      <c r="B33" s="96"/>
      <c r="C33" s="85" t="s">
        <v>29</v>
      </c>
      <c r="D33" s="88" t="s">
        <v>12</v>
      </c>
      <c r="E33" s="91" t="s">
        <v>25</v>
      </c>
      <c r="F33" s="65" t="s">
        <v>59</v>
      </c>
      <c r="G33" s="94" t="s">
        <v>60</v>
      </c>
      <c r="H33" s="33">
        <v>26863057</v>
      </c>
      <c r="K33" s="31"/>
    </row>
    <row r="34" spans="2:15" ht="15" customHeight="1" x14ac:dyDescent="0.1">
      <c r="B34" s="96"/>
      <c r="C34" s="85"/>
      <c r="D34" s="89"/>
      <c r="E34" s="92"/>
      <c r="F34" s="34"/>
      <c r="G34" s="96"/>
      <c r="H34" s="11"/>
      <c r="K34" s="31"/>
    </row>
    <row r="35" spans="2:15" ht="20.100000000000001" customHeight="1" x14ac:dyDescent="0.1">
      <c r="B35" s="96"/>
      <c r="C35" s="85"/>
      <c r="D35" s="90"/>
      <c r="E35" s="93"/>
      <c r="F35" s="35"/>
      <c r="G35" s="97"/>
      <c r="H35" s="12"/>
      <c r="K35" s="31"/>
    </row>
    <row r="36" spans="2:15" ht="25.5" customHeight="1" x14ac:dyDescent="0.1">
      <c r="B36" s="97"/>
      <c r="C36" s="41" t="s">
        <v>30</v>
      </c>
      <c r="D36" s="40" t="s">
        <v>31</v>
      </c>
      <c r="E36" s="36" t="s">
        <v>32</v>
      </c>
      <c r="F36" s="35" t="s">
        <v>50</v>
      </c>
      <c r="G36" s="64" t="s">
        <v>61</v>
      </c>
      <c r="H36" s="15">
        <v>13798250</v>
      </c>
      <c r="K36" s="31"/>
    </row>
    <row r="37" spans="2:15" ht="48" customHeight="1" x14ac:dyDescent="0.1">
      <c r="B37" s="66" t="s">
        <v>39</v>
      </c>
      <c r="C37" s="41" t="s">
        <v>43</v>
      </c>
      <c r="D37" s="58" t="s">
        <v>44</v>
      </c>
      <c r="E37" s="53" t="s">
        <v>18</v>
      </c>
      <c r="F37" s="54" t="s">
        <v>45</v>
      </c>
      <c r="G37" s="55" t="s">
        <v>46</v>
      </c>
      <c r="H37" s="12">
        <v>0</v>
      </c>
      <c r="I37" s="32"/>
      <c r="K37" s="31"/>
    </row>
    <row r="38" spans="2:15" ht="15" customHeight="1" x14ac:dyDescent="0.1">
      <c r="B38" s="13" t="s">
        <v>26</v>
      </c>
      <c r="C38" s="6"/>
      <c r="D38" s="6"/>
      <c r="E38" s="26"/>
      <c r="F38" s="26"/>
      <c r="G38" s="26"/>
      <c r="H38" s="12">
        <f>SUM(H25:H36)</f>
        <v>57610921</v>
      </c>
      <c r="I38" s="32"/>
      <c r="K38" s="31"/>
      <c r="O38" s="32"/>
    </row>
    <row r="39" spans="2:15" ht="15" customHeight="1" x14ac:dyDescent="0.1">
      <c r="B39" s="13" t="s">
        <v>28</v>
      </c>
      <c r="C39" s="26"/>
      <c r="D39" s="26"/>
      <c r="E39" s="26"/>
      <c r="F39" s="26"/>
      <c r="G39" s="26"/>
      <c r="H39" s="15">
        <f>SUM(H38,H21)</f>
        <v>57610921</v>
      </c>
      <c r="K39" s="31"/>
    </row>
    <row r="40" spans="2:15" ht="9" customHeight="1" x14ac:dyDescent="0.1"/>
    <row r="41" spans="2:15" ht="15" customHeight="1" x14ac:dyDescent="0.1">
      <c r="B41" s="21" t="s">
        <v>15</v>
      </c>
      <c r="C41" s="21"/>
      <c r="D41" s="21"/>
      <c r="E41" s="21"/>
      <c r="F41" s="21"/>
      <c r="G41" s="21"/>
      <c r="H41" s="21"/>
    </row>
    <row r="42" spans="2:15" ht="9" customHeight="1" x14ac:dyDescent="0.1">
      <c r="B42" s="21"/>
      <c r="C42" s="21"/>
      <c r="D42" s="21"/>
      <c r="E42" s="21"/>
      <c r="F42" s="21"/>
      <c r="G42" s="21"/>
      <c r="H42" s="21"/>
    </row>
    <row r="43" spans="2:15" ht="15" customHeight="1" x14ac:dyDescent="0.1">
      <c r="B43" s="25" t="s">
        <v>2</v>
      </c>
      <c r="C43" s="98" t="s">
        <v>3</v>
      </c>
      <c r="D43" s="99"/>
      <c r="E43" s="99"/>
      <c r="F43" s="99"/>
      <c r="G43" s="100"/>
      <c r="H43" s="25" t="s">
        <v>16</v>
      </c>
    </row>
    <row r="44" spans="2:15" ht="15" customHeight="1" x14ac:dyDescent="0.1">
      <c r="B44" s="23" t="s">
        <v>17</v>
      </c>
      <c r="C44" s="78" t="s">
        <v>54</v>
      </c>
      <c r="D44" s="79"/>
      <c r="E44" s="79"/>
      <c r="F44" s="79"/>
      <c r="G44" s="80"/>
      <c r="H44" s="43">
        <v>0</v>
      </c>
    </row>
    <row r="45" spans="2:15" ht="24.75" customHeight="1" x14ac:dyDescent="0.1">
      <c r="B45" s="44" t="s">
        <v>40</v>
      </c>
      <c r="C45" s="72" t="s">
        <v>47</v>
      </c>
      <c r="D45" s="73"/>
      <c r="E45" s="73"/>
      <c r="F45" s="73"/>
      <c r="G45" s="74"/>
      <c r="H45" s="56">
        <v>0</v>
      </c>
    </row>
    <row r="46" spans="2:15" ht="27.75" customHeight="1" x14ac:dyDescent="0.1">
      <c r="B46" s="44" t="s">
        <v>41</v>
      </c>
      <c r="C46" s="75" t="s">
        <v>56</v>
      </c>
      <c r="D46" s="76"/>
      <c r="E46" s="76"/>
      <c r="F46" s="76"/>
      <c r="G46" s="77"/>
      <c r="H46" s="57">
        <v>0</v>
      </c>
    </row>
    <row r="47" spans="2:15" ht="18" customHeight="1" x14ac:dyDescent="0.1">
      <c r="B47" s="21"/>
      <c r="C47" s="21"/>
      <c r="D47" s="21"/>
      <c r="E47" s="21"/>
      <c r="F47" s="21"/>
      <c r="G47" s="21"/>
      <c r="H47" s="21"/>
    </row>
    <row r="48" spans="2:15" ht="18" customHeight="1" x14ac:dyDescent="0.1">
      <c r="B48" s="21"/>
      <c r="C48" s="21"/>
      <c r="D48" s="21"/>
      <c r="E48" s="21"/>
      <c r="F48" s="21"/>
      <c r="G48" s="21"/>
      <c r="H48" s="21"/>
    </row>
    <row r="49" ht="18" customHeight="1" x14ac:dyDescent="0.1"/>
    <row r="50" ht="18" customHeight="1" x14ac:dyDescent="0.1"/>
    <row r="51" ht="18" customHeight="1" x14ac:dyDescent="0.1"/>
    <row r="52" ht="18" customHeight="1" x14ac:dyDescent="0.1"/>
    <row r="53" ht="18" customHeight="1" x14ac:dyDescent="0.1"/>
    <row r="54" ht="18" customHeight="1" x14ac:dyDescent="0.1"/>
    <row r="55" ht="18" customHeight="1" x14ac:dyDescent="0.1"/>
    <row r="56" ht="18" customHeight="1" x14ac:dyDescent="0.1"/>
    <row r="57" ht="18" customHeight="1" x14ac:dyDescent="0.1"/>
    <row r="58" ht="18" customHeight="1" x14ac:dyDescent="0.1"/>
    <row r="59" ht="18" customHeight="1" x14ac:dyDescent="0.1"/>
    <row r="60" ht="18" customHeight="1" x14ac:dyDescent="0.1"/>
    <row r="61" ht="18" customHeight="1" x14ac:dyDescent="0.1"/>
    <row r="62" ht="18" customHeight="1" x14ac:dyDescent="0.1"/>
    <row r="63" ht="18" customHeight="1" x14ac:dyDescent="0.1"/>
    <row r="64" ht="18" customHeight="1" x14ac:dyDescent="0.1"/>
    <row r="65" ht="18" customHeight="1" x14ac:dyDescent="0.1"/>
    <row r="66" ht="18" customHeight="1" x14ac:dyDescent="0.1"/>
    <row r="67" ht="18" customHeight="1" x14ac:dyDescent="0.1"/>
    <row r="68" ht="18" customHeight="1" x14ac:dyDescent="0.1"/>
    <row r="69" ht="18" customHeight="1" x14ac:dyDescent="0.1"/>
    <row r="70" ht="18" customHeight="1" x14ac:dyDescent="0.1"/>
    <row r="71" ht="18" customHeight="1" x14ac:dyDescent="0.1"/>
    <row r="72" ht="18" customHeight="1" x14ac:dyDescent="0.1"/>
  </sheetData>
  <mergeCells count="35">
    <mergeCell ref="G30:G32"/>
    <mergeCell ref="D27:D29"/>
    <mergeCell ref="B27:B36"/>
    <mergeCell ref="B15:B20"/>
    <mergeCell ref="C25:C26"/>
    <mergeCell ref="D15:D16"/>
    <mergeCell ref="E17:E20"/>
    <mergeCell ref="F17:F20"/>
    <mergeCell ref="G17:G20"/>
    <mergeCell ref="G25:G26"/>
    <mergeCell ref="F25:F26"/>
    <mergeCell ref="D25:D26"/>
    <mergeCell ref="E25:E26"/>
    <mergeCell ref="B25:B26"/>
    <mergeCell ref="C45:G45"/>
    <mergeCell ref="C46:G46"/>
    <mergeCell ref="C44:G44"/>
    <mergeCell ref="E30:E32"/>
    <mergeCell ref="C27:C29"/>
    <mergeCell ref="C30:C32"/>
    <mergeCell ref="C33:C35"/>
    <mergeCell ref="D30:D32"/>
    <mergeCell ref="D33:D35"/>
    <mergeCell ref="E33:E35"/>
    <mergeCell ref="F27:F29"/>
    <mergeCell ref="G33:G35"/>
    <mergeCell ref="C43:G43"/>
    <mergeCell ref="E27:E29"/>
    <mergeCell ref="G27:G29"/>
    <mergeCell ref="F30:F32"/>
    <mergeCell ref="J4:P8"/>
    <mergeCell ref="A1:H1"/>
    <mergeCell ref="E2:H2"/>
    <mergeCell ref="B3:C3"/>
    <mergeCell ref="B4:H8"/>
  </mergeCells>
  <phoneticPr fontId="2"/>
  <pageMargins left="0.39" right="0.19" top="0.49" bottom="0.37" header="0.24" footer="0.24"/>
  <pageSetup paperSize="9" scale="9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Excel Universal</Application>
  <DocSecurity>0</DocSecurity>
  <ScaleCrop>false</ScaleCrop>
  <HeadingPairs>
    <vt:vector size="2" baseType="variant">
      <vt:variant>
        <vt:lpstr>ワークシート</vt:lpstr>
      </vt:variant>
      <vt:variant>
        <vt:i4>2</vt:i4>
      </vt:variant>
    </vt:vector>
  </HeadingPairs>
  <TitlesOfParts>
    <vt:vector size="2" baseType="lpstr">
      <vt:lpstr>R３年</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dc:creator>
  <cp:lastModifiedBy>じゃがいものおうち</cp:lastModifiedBy>
  <cp:lastPrinted>2022-06-20T09:38:48Z</cp:lastPrinted>
  <dcterms:created xsi:type="dcterms:W3CDTF">2015-02-11T01:07:15Z</dcterms:created>
  <dcterms:modified xsi:type="dcterms:W3CDTF">2022-06-20T09:38:50Z</dcterms:modified>
</cp:coreProperties>
</file>