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460" windowWidth="25600" windowHeight="14380" tabRatio="500"/>
  </bookViews>
  <sheets>
    <sheet name="様式１４" sheetId="1" r:id="rId1"/>
  </sheets>
  <definedNames>
    <definedName name="_xlnm.Print_Area" localSheetId="0">様式１４!$A$1:$V$18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E11" i="1" l="1"/>
  <c r="E13" i="1"/>
  <c r="E15" i="1"/>
  <c r="E12" i="1"/>
  <c r="E16" i="1"/>
  <c r="E14" i="1"/>
  <c r="E10" i="1"/>
  <c r="E9" i="1"/>
</calcChain>
</file>

<file path=xl/sharedStrings.xml><?xml version="1.0" encoding="utf-8"?>
<sst xmlns="http://schemas.openxmlformats.org/spreadsheetml/2006/main" count="89" uniqueCount="68">
  <si>
    <t>監事</t>
    <rPh sb="0" eb="2">
      <t>カンジ</t>
    </rPh>
    <phoneticPr fontId="1"/>
  </si>
  <si>
    <t>理事</t>
    <rPh sb="0" eb="2">
      <t>リジ</t>
    </rPh>
    <phoneticPr fontId="1"/>
  </si>
  <si>
    <t>理事長</t>
    <rPh sb="0" eb="3">
      <t>リジチョウ</t>
    </rPh>
    <phoneticPr fontId="1"/>
  </si>
  <si>
    <t>財務諸表を監査
し得る者</t>
    <rPh sb="0" eb="2">
      <t>ザイム</t>
    </rPh>
    <rPh sb="2" eb="4">
      <t>ショヒョウ</t>
    </rPh>
    <rPh sb="5" eb="7">
      <t>カンサ</t>
    </rPh>
    <rPh sb="9" eb="10">
      <t>エ</t>
    </rPh>
    <rPh sb="11" eb="12">
      <t>モノ</t>
    </rPh>
    <phoneticPr fontId="1"/>
  </si>
  <si>
    <t>その他</t>
    <rPh sb="2" eb="3">
      <t>タ</t>
    </rPh>
    <phoneticPr fontId="1"/>
  </si>
  <si>
    <t>施設長等</t>
    <rPh sb="0" eb="2">
      <t>シセツ</t>
    </rPh>
    <rPh sb="2" eb="3">
      <t>チョウ</t>
    </rPh>
    <rPh sb="3" eb="4">
      <t>トウ</t>
    </rPh>
    <phoneticPr fontId="1"/>
  </si>
  <si>
    <t>地域の福祉関係者</t>
    <rPh sb="0" eb="2">
      <t>チイキ</t>
    </rPh>
    <rPh sb="3" eb="5">
      <t>フクシ</t>
    </rPh>
    <rPh sb="5" eb="7">
      <t>カンケイ</t>
    </rPh>
    <rPh sb="7" eb="8">
      <t>シャ</t>
    </rPh>
    <phoneticPr fontId="1"/>
  </si>
  <si>
    <t>学識経験者</t>
    <rPh sb="0" eb="2">
      <t>ガクシキ</t>
    </rPh>
    <rPh sb="2" eb="5">
      <t>ケイケンシャ</t>
    </rPh>
    <phoneticPr fontId="1"/>
  </si>
  <si>
    <t>選任区分　（該当に○）</t>
    <rPh sb="0" eb="2">
      <t>センニン</t>
    </rPh>
    <rPh sb="2" eb="4">
      <t>クブン</t>
    </rPh>
    <rPh sb="6" eb="8">
      <t>ガイトウ</t>
    </rPh>
    <phoneticPr fontId="1"/>
  </si>
  <si>
    <t>社会福祉法第３６条第４項に定める欠格条項該当の有無</t>
    <rPh sb="0" eb="2">
      <t>シャカイ</t>
    </rPh>
    <rPh sb="2" eb="4">
      <t>フクシ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4">
      <t>サダ</t>
    </rPh>
    <rPh sb="16" eb="18">
      <t>ケッカク</t>
    </rPh>
    <rPh sb="18" eb="20">
      <t>ジョウコウ</t>
    </rPh>
    <rPh sb="20" eb="22">
      <t>ガイトウ</t>
    </rPh>
    <rPh sb="23" eb="25">
      <t>ウム</t>
    </rPh>
    <phoneticPr fontId="1"/>
  </si>
  <si>
    <t>親族その他特殊関係
人の有無</t>
    <rPh sb="0" eb="2">
      <t>シンゾク</t>
    </rPh>
    <rPh sb="4" eb="5">
      <t>タ</t>
    </rPh>
    <rPh sb="5" eb="7">
      <t>トクシュ</t>
    </rPh>
    <rPh sb="7" eb="9">
      <t>カンケイ</t>
    </rPh>
    <rPh sb="10" eb="11">
      <t>ニン</t>
    </rPh>
    <rPh sb="12" eb="14">
      <t>ウム</t>
    </rPh>
    <phoneticPr fontId="1"/>
  </si>
  <si>
    <t>贈与契約書等</t>
    <rPh sb="0" eb="2">
      <t>ゾウヨ</t>
    </rPh>
    <rPh sb="2" eb="4">
      <t>ケイヤク</t>
    </rPh>
    <rPh sb="4" eb="5">
      <t>ショ</t>
    </rPh>
    <rPh sb="5" eb="6">
      <t>ナド</t>
    </rPh>
    <phoneticPr fontId="1"/>
  </si>
  <si>
    <t>登記されてない
ことの証明書</t>
    <rPh sb="0" eb="2">
      <t>トウキ</t>
    </rPh>
    <rPh sb="11" eb="13">
      <t>ショウメイ</t>
    </rPh>
    <rPh sb="13" eb="14">
      <t>ショ</t>
    </rPh>
    <phoneticPr fontId="1"/>
  </si>
  <si>
    <t>印鑑登録証明書</t>
    <rPh sb="0" eb="2">
      <t>インカン</t>
    </rPh>
    <rPh sb="2" eb="4">
      <t>トウロク</t>
    </rPh>
    <rPh sb="4" eb="6">
      <t>ショウメイ</t>
    </rPh>
    <rPh sb="6" eb="7">
      <t>ショ</t>
    </rPh>
    <phoneticPr fontId="1"/>
  </si>
  <si>
    <t>申立書</t>
    <rPh sb="0" eb="2">
      <t>モウシタテ</t>
    </rPh>
    <rPh sb="2" eb="3">
      <t>ショ</t>
    </rPh>
    <phoneticPr fontId="1"/>
  </si>
  <si>
    <t>身分証明書</t>
    <rPh sb="0" eb="2">
      <t>ミブン</t>
    </rPh>
    <rPh sb="2" eb="5">
      <t>ショウメイショ</t>
    </rPh>
    <phoneticPr fontId="1"/>
  </si>
  <si>
    <t>履歴書</t>
    <rPh sb="0" eb="2">
      <t>リレキ</t>
    </rPh>
    <rPh sb="2" eb="3">
      <t>ショ</t>
    </rPh>
    <phoneticPr fontId="1"/>
  </si>
  <si>
    <t>設立代表者への委任状</t>
    <rPh sb="0" eb="2">
      <t>セツリツ</t>
    </rPh>
    <rPh sb="2" eb="5">
      <t>ダイヒョウシャ</t>
    </rPh>
    <rPh sb="7" eb="10">
      <t>イニンジョウ</t>
    </rPh>
    <phoneticPr fontId="1"/>
  </si>
  <si>
    <t>法令等に定める用件の充足状況</t>
    <rPh sb="0" eb="2">
      <t>ホウレイ</t>
    </rPh>
    <rPh sb="2" eb="3">
      <t>ナド</t>
    </rPh>
    <rPh sb="4" eb="5">
      <t>サダ</t>
    </rPh>
    <rPh sb="7" eb="9">
      <t>ヨウケン</t>
    </rPh>
    <rPh sb="10" eb="12">
      <t>ジュウソク</t>
    </rPh>
    <rPh sb="12" eb="14">
      <t>ジョウキョウ</t>
    </rPh>
    <phoneticPr fontId="1"/>
  </si>
  <si>
    <t>関係文書発行年月日</t>
    <rPh sb="0" eb="2">
      <t>カンケイ</t>
    </rPh>
    <rPh sb="2" eb="4">
      <t>ブンショ</t>
    </rPh>
    <rPh sb="4" eb="6">
      <t>ハッコウ</t>
    </rPh>
    <rPh sb="6" eb="9">
      <t>ネンガッピ</t>
    </rPh>
    <phoneticPr fontId="1"/>
  </si>
  <si>
    <t>現職または職歴
（選任区分の参考と
なる職歴）</t>
    <rPh sb="0" eb="2">
      <t>ゲンショク</t>
    </rPh>
    <rPh sb="5" eb="7">
      <t>ショクレキ</t>
    </rPh>
    <rPh sb="9" eb="11">
      <t>センニン</t>
    </rPh>
    <rPh sb="11" eb="13">
      <t>クブン</t>
    </rPh>
    <rPh sb="14" eb="16">
      <t>サンコウ</t>
    </rPh>
    <rPh sb="20" eb="22">
      <t>ショクレキ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</si>
  <si>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</si>
  <si>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</si>
  <si>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</si>
  <si>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</si>
  <si>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</si>
  <si>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役職名</t>
    <rPh sb="0" eb="3">
      <t>ヤクショクメイ</t>
    </rPh>
    <phoneticPr fontId="1"/>
  </si>
  <si>
    <t>○</t>
    <phoneticPr fontId="1"/>
  </si>
  <si>
    <t>無</t>
    <rPh sb="0" eb="1">
      <t>ナ</t>
    </rPh>
    <phoneticPr fontId="1"/>
  </si>
  <si>
    <t>日辻 好</t>
    <phoneticPr fontId="1"/>
  </si>
  <si>
    <t>金森 勝久</t>
    <phoneticPr fontId="1"/>
  </si>
  <si>
    <t>佐藤 達哉</t>
    <phoneticPr fontId="1"/>
  </si>
  <si>
    <t>佐藤 夏子</t>
    <phoneticPr fontId="1"/>
  </si>
  <si>
    <t>NPO法人チャレンジャー
支援機構 法人会員</t>
    <rPh sb="18" eb="20">
      <t>ホウジン</t>
    </rPh>
    <rPh sb="20" eb="22">
      <t>カイイン</t>
    </rPh>
    <phoneticPr fontId="1"/>
  </si>
  <si>
    <t>NPO法人チャレンジャー
支援機構 監事</t>
    <rPh sb="18" eb="20">
      <t>カンジ</t>
    </rPh>
    <phoneticPr fontId="1"/>
  </si>
  <si>
    <t>高島法子の子</t>
    <rPh sb="0" eb="2">
      <t>タカシマ</t>
    </rPh>
    <rPh sb="2" eb="4">
      <t>ノリコ</t>
    </rPh>
    <rPh sb="5" eb="6">
      <t>コ</t>
    </rPh>
    <phoneticPr fontId="1"/>
  </si>
  <si>
    <t>NPO法人チャレンジャー
支援機構 理事</t>
    <rPh sb="3" eb="5">
      <t>ホウジン</t>
    </rPh>
    <rPh sb="5" eb="17">
      <t>チャ</t>
    </rPh>
    <rPh sb="18" eb="20">
      <t>リジチョウ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</si>
  <si>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</si>
  <si>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</si>
  <si>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○</t>
    <phoneticPr fontId="1"/>
  </si>
  <si>
    <t>○</t>
    <phoneticPr fontId="1"/>
  </si>
  <si>
    <t>菅野 和彦</t>
    <phoneticPr fontId="1"/>
  </si>
  <si>
    <t>042-386-2610</t>
    <phoneticPr fontId="1"/>
  </si>
  <si>
    <t>○</t>
    <phoneticPr fontId="1"/>
  </si>
  <si>
    <t>○</t>
    <phoneticPr fontId="1"/>
  </si>
  <si>
    <t>042-201-4187</t>
    <phoneticPr fontId="1"/>
  </si>
  <si>
    <t>東京都江戸川区船堀
４丁目１７番１−７０４号</t>
    <rPh sb="11" eb="13">
      <t>チョウメ</t>
    </rPh>
    <rPh sb="15" eb="16">
      <t>バン</t>
    </rPh>
    <rPh sb="21" eb="22">
      <t>ゴウシツ</t>
    </rPh>
    <phoneticPr fontId="1"/>
  </si>
  <si>
    <t>東京都清瀬市松山
一丁目２７番８号
ファーストアオキ３０３号</t>
    <rPh sb="0" eb="3">
      <t>トウキョウト</t>
    </rPh>
    <rPh sb="9" eb="10">
      <t>イチ</t>
    </rPh>
    <rPh sb="10" eb="12">
      <t>チョウメ</t>
    </rPh>
    <rPh sb="14" eb="15">
      <t>バン</t>
    </rPh>
    <rPh sb="16" eb="17">
      <t>ゴウ</t>
    </rPh>
    <rPh sb="29" eb="30">
      <t>ゴウシツ</t>
    </rPh>
    <phoneticPr fontId="1"/>
  </si>
  <si>
    <t>NPO法人チャレンジャー支援機構
パン工房モナモナ 施設長</t>
    <phoneticPr fontId="1"/>
  </si>
  <si>
    <t>NPO法人チャレンジャー支援機構
パン工房ノアノア 職員</t>
    <rPh sb="19" eb="21">
      <t>コウボウ</t>
    </rPh>
    <rPh sb="26" eb="28">
      <t>ショクイン</t>
    </rPh>
    <phoneticPr fontId="2"/>
  </si>
  <si>
    <t>東京都調布市染地２丁目３６番地１
ソフィア調布染地公園５０９</t>
    <rPh sb="14" eb="15">
      <t>チ</t>
    </rPh>
    <phoneticPr fontId="2"/>
  </si>
  <si>
    <t>042-485-0754</t>
    <phoneticPr fontId="1"/>
  </si>
  <si>
    <t>東京都東村山市栄町
２丁目１０番地３５
ライオンズ久米川駅前 １４０３</t>
    <rPh sb="16" eb="17">
      <t>チ</t>
    </rPh>
    <rPh sb="25" eb="30">
      <t>クルメガワエキマエ</t>
    </rPh>
    <phoneticPr fontId="1"/>
  </si>
  <si>
    <t>旧第一勧業銀行
副支店長 融資管理 業務経験</t>
    <rPh sb="0" eb="1">
      <t>キュウ</t>
    </rPh>
    <rPh sb="1" eb="7">
      <t>ダイイチカンギョウギンコウ</t>
    </rPh>
    <rPh sb="8" eb="12">
      <t>フクシテンチョウ</t>
    </rPh>
    <rPh sb="13" eb="15">
      <t>ユウシ</t>
    </rPh>
    <rPh sb="15" eb="17">
      <t>ケイエイカンリ</t>
    </rPh>
    <rPh sb="18" eb="20">
      <t>ギョウム</t>
    </rPh>
    <rPh sb="20" eb="22">
      <t>ケイケンシャ</t>
    </rPh>
    <phoneticPr fontId="1"/>
  </si>
  <si>
    <t>榎本 惠子</t>
    <phoneticPr fontId="1"/>
  </si>
  <si>
    <t>東京都小金井市緑町
４丁目５番１２号</t>
    <phoneticPr fontId="1"/>
  </si>
  <si>
    <t>高島 法子</t>
    <phoneticPr fontId="1"/>
  </si>
  <si>
    <t>東京都杉並区成田西
１丁目１番２６号</t>
    <rPh sb="11" eb="13">
      <t>チョウメ</t>
    </rPh>
    <rPh sb="14" eb="15">
      <t>バン</t>
    </rPh>
    <rPh sb="17" eb="18">
      <t>ゴウ</t>
    </rPh>
    <phoneticPr fontId="2"/>
  </si>
  <si>
    <t>NPO法人チャレンジャー
支援機構 理事長</t>
    <rPh sb="3" eb="5">
      <t>ホウジン</t>
    </rPh>
    <rPh sb="5" eb="17">
      <t>チャ</t>
    </rPh>
    <rPh sb="18" eb="21">
      <t>リジチョウ</t>
    </rPh>
    <phoneticPr fontId="2"/>
  </si>
  <si>
    <t>042-420-9635</t>
    <phoneticPr fontId="1"/>
  </si>
  <si>
    <t>高島 邦喜</t>
  </si>
  <si>
    <t>千葉県千葉市稲毛区
作草部町５７０番地８</t>
    <rPh sb="6" eb="9">
      <t>イナゲク</t>
    </rPh>
    <rPh sb="18" eb="19">
      <t>チ</t>
    </rPh>
    <phoneticPr fontId="1"/>
  </si>
  <si>
    <t>03-3314-7116</t>
    <phoneticPr fontId="1"/>
  </si>
  <si>
    <t>東京都中野区上高田
２丁目７番４号</t>
    <rPh sb="11" eb="13">
      <t>チョウメ</t>
    </rPh>
    <rPh sb="14" eb="15">
      <t>バン</t>
    </rPh>
    <rPh sb="16" eb="17">
      <t>ゴウ</t>
    </rPh>
    <phoneticPr fontId="1"/>
  </si>
  <si>
    <t>043-310-3044</t>
    <phoneticPr fontId="1"/>
  </si>
  <si>
    <t>03-5674-1126</t>
    <phoneticPr fontId="1"/>
  </si>
  <si>
    <t>03-3388-8839</t>
    <phoneticPr fontId="1"/>
  </si>
  <si>
    <t>役員一覧表</t>
    <rPh sb="0" eb="2">
      <t>ヤクイン</t>
    </rPh>
    <rPh sb="2" eb="4">
      <t>イチラン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</si>
</sst>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name val="ヒラギノ明朝 Pro W3"/>
      <charset val="128"/>
    </font>
    <font>
      <sz val="10"/>
      <name val="ヒラギノ明朝 Pro W3"/>
      <charset val="128"/>
    </font>
    <font>
      <b/>
      <sz val="16"/>
      <name val="ヒラギノ明朝 Pro W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</borders>
  <cellStyleXfs count="1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2" borderId="38" xfId="0" applyFont="1" applyFill="1" applyBorder="1" applyAlignment="1">
      <alignment horizontal="center" vertical="center" textRotation="255" wrapText="1"/>
    </xf>
    <xf numFmtId="0" fontId="6" fillId="2" borderId="37" xfId="0" applyFont="1" applyFill="1" applyBorder="1" applyAlignment="1">
      <alignment horizontal="center" vertical="center" textRotation="255" wrapText="1"/>
    </xf>
    <xf numFmtId="0" fontId="6" fillId="2" borderId="36" xfId="0" applyFont="1" applyFill="1" applyBorder="1" applyAlignment="1">
      <alignment horizontal="center" vertical="center" textRotation="255" wrapText="1"/>
    </xf>
    <xf numFmtId="0" fontId="6" fillId="2" borderId="35" xfId="0" applyFont="1" applyFill="1" applyBorder="1" applyAlignment="1">
      <alignment horizontal="center" vertical="center" textRotation="255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textRotation="180" wrapText="1"/>
    </xf>
    <xf numFmtId="0" fontId="6" fillId="0" borderId="0" xfId="0" applyFont="1" applyFill="1"/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58" fontId="6" fillId="0" borderId="3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33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58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58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58" fontId="6" fillId="0" borderId="1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textRotation="180" wrapText="1"/>
    </xf>
    <xf numFmtId="0" fontId="6" fillId="2" borderId="43" xfId="0" applyFont="1" applyFill="1" applyBorder="1" applyAlignment="1">
      <alignment horizontal="center" vertical="center" textRotation="255" wrapText="1"/>
    </xf>
    <xf numFmtId="0" fontId="6" fillId="2" borderId="5" xfId="0" applyFont="1" applyFill="1" applyBorder="1" applyAlignment="1">
      <alignment horizontal="center" vertical="center" textRotation="255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textRotation="255" wrapText="1"/>
    </xf>
    <xf numFmtId="0" fontId="6" fillId="2" borderId="39" xfId="0" applyFont="1" applyFill="1" applyBorder="1" applyAlignment="1">
      <alignment horizontal="center" vertical="center" textRotation="255" wrapText="1"/>
    </xf>
    <xf numFmtId="0" fontId="6" fillId="2" borderId="45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right" vertical="top" textRotation="180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textRotation="255" wrapText="1"/>
    </xf>
    <xf numFmtId="0" fontId="6" fillId="2" borderId="40" xfId="0" applyFont="1" applyFill="1" applyBorder="1" applyAlignment="1">
      <alignment horizontal="center" vertical="center" textRotation="255" wrapText="1"/>
    </xf>
    <xf numFmtId="0" fontId="6" fillId="2" borderId="44" xfId="0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46" xfId="0" applyFont="1" applyFill="1" applyBorder="1" applyAlignment="1">
      <alignment horizontal="center" vertical="center" textRotation="255" wrapText="1"/>
    </xf>
    <xf numFmtId="0" fontId="6" fillId="2" borderId="7" xfId="0" applyFont="1" applyFill="1" applyBorder="1" applyAlignment="1">
      <alignment horizontal="center" vertical="center" textRotation="255" wrapText="1"/>
    </xf>
    <xf numFmtId="177" fontId="6" fillId="0" borderId="0" xfId="0" applyNumberFormat="1" applyFont="1" applyAlignment="1">
      <alignment horizontal="right" vertical="center" wrapText="1"/>
    </xf>
  </cellXfs>
  <cellStyles count="14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2:W23"/>
  <sheetViews>
    <sheetView showGridLines="0" tabSelected="1" view="pageBreakPreview" zoomScale="94" zoomScaleNormal="145" zoomScalePageLayoutView="145" workbookViewId="0">
      <selection activeCell="T4" sqref="T4"/>
    </sheetView>
  </sheetViews>
  <sheetFormatPr baseColWidth="12" defaultColWidth="8.83203125" defaultRowHeight="15" x14ac:dyDescent="0"/>
  <cols>
    <col min="1" max="1" width="3.5" style="1" customWidth="1"/>
    <col min="2" max="2" width="10.83203125" style="1" customWidth="1"/>
    <col min="3" max="3" width="15.6640625" style="1" customWidth="1"/>
    <col min="4" max="4" width="16.33203125" style="1" customWidth="1"/>
    <col min="5" max="5" width="6.6640625" style="1" customWidth="1"/>
    <col min="6" max="6" width="27.83203125" style="1" customWidth="1"/>
    <col min="7" max="7" width="12.5" style="1" customWidth="1"/>
    <col min="8" max="8" width="27.1640625" style="1" bestFit="1" customWidth="1"/>
    <col min="9" max="16" width="5.6640625" style="1" customWidth="1"/>
    <col min="17" max="17" width="8.5" style="1" customWidth="1"/>
    <col min="18" max="22" width="5.6640625" style="1" customWidth="1"/>
    <col min="23" max="23" width="4.5" style="1" customWidth="1"/>
    <col min="24" max="24" width="14.1640625" style="1" bestFit="1" customWidth="1"/>
    <col min="25" max="16384" width="8.83203125" style="1"/>
  </cols>
  <sheetData>
    <row r="2" spans="1:23" ht="20.25" customHeight="1">
      <c r="A2" s="60"/>
      <c r="W2" s="75"/>
    </row>
    <row r="3" spans="1:23" ht="21.75" customHeight="1">
      <c r="A3" s="60"/>
      <c r="T3" s="90">
        <v>42877</v>
      </c>
      <c r="U3" s="90"/>
      <c r="V3" s="90"/>
      <c r="W3" s="75"/>
    </row>
    <row r="4" spans="1:23" s="3" customFormat="1" ht="19.5" customHeight="1">
      <c r="A4" s="60"/>
      <c r="B4" s="2" t="s">
        <v>67</v>
      </c>
      <c r="W4" s="75"/>
    </row>
    <row r="5" spans="1:23" ht="16" thickBot="1">
      <c r="A5" s="60"/>
      <c r="E5" s="11"/>
      <c r="W5" s="75"/>
    </row>
    <row r="6" spans="1:23" s="4" customFormat="1" ht="21.75" customHeight="1">
      <c r="A6" s="60"/>
      <c r="B6" s="66" t="s">
        <v>26</v>
      </c>
      <c r="C6" s="69" t="s">
        <v>25</v>
      </c>
      <c r="D6" s="69" t="s">
        <v>24</v>
      </c>
      <c r="E6" s="69" t="s">
        <v>23</v>
      </c>
      <c r="F6" s="63" t="s">
        <v>22</v>
      </c>
      <c r="G6" s="63" t="s">
        <v>21</v>
      </c>
      <c r="H6" s="69" t="s">
        <v>20</v>
      </c>
      <c r="I6" s="76" t="s">
        <v>19</v>
      </c>
      <c r="J6" s="77"/>
      <c r="K6" s="77"/>
      <c r="L6" s="77"/>
      <c r="M6" s="77"/>
      <c r="N6" s="77"/>
      <c r="O6" s="78"/>
      <c r="P6" s="81" t="s">
        <v>18</v>
      </c>
      <c r="Q6" s="82"/>
      <c r="R6" s="82"/>
      <c r="S6" s="82"/>
      <c r="T6" s="82"/>
      <c r="U6" s="82"/>
      <c r="V6" s="83"/>
      <c r="W6" s="75"/>
    </row>
    <row r="7" spans="1:23" s="4" customFormat="1" ht="21.75" customHeight="1">
      <c r="A7" s="60"/>
      <c r="B7" s="67"/>
      <c r="C7" s="64"/>
      <c r="D7" s="64"/>
      <c r="E7" s="64"/>
      <c r="F7" s="64"/>
      <c r="G7" s="64"/>
      <c r="H7" s="64"/>
      <c r="I7" s="84" t="s">
        <v>17</v>
      </c>
      <c r="J7" s="71" t="s">
        <v>16</v>
      </c>
      <c r="K7" s="71" t="s">
        <v>15</v>
      </c>
      <c r="L7" s="71" t="s">
        <v>14</v>
      </c>
      <c r="M7" s="88" t="s">
        <v>13</v>
      </c>
      <c r="N7" s="73" t="s">
        <v>12</v>
      </c>
      <c r="O7" s="86" t="s">
        <v>11</v>
      </c>
      <c r="P7" s="61" t="s">
        <v>10</v>
      </c>
      <c r="Q7" s="61" t="s">
        <v>9</v>
      </c>
      <c r="R7" s="79" t="s">
        <v>8</v>
      </c>
      <c r="S7" s="79"/>
      <c r="T7" s="79"/>
      <c r="U7" s="79"/>
      <c r="V7" s="80"/>
      <c r="W7" s="75"/>
    </row>
    <row r="8" spans="1:23" s="4" customFormat="1" ht="119.25" customHeight="1" thickBot="1">
      <c r="A8" s="60"/>
      <c r="B8" s="68"/>
      <c r="C8" s="70"/>
      <c r="D8" s="70"/>
      <c r="E8" s="70"/>
      <c r="F8" s="65"/>
      <c r="G8" s="65"/>
      <c r="H8" s="70"/>
      <c r="I8" s="85"/>
      <c r="J8" s="72"/>
      <c r="K8" s="72"/>
      <c r="L8" s="72"/>
      <c r="M8" s="89"/>
      <c r="N8" s="74"/>
      <c r="O8" s="87"/>
      <c r="P8" s="62"/>
      <c r="Q8" s="62"/>
      <c r="R8" s="5" t="s">
        <v>7</v>
      </c>
      <c r="S8" s="6" t="s">
        <v>6</v>
      </c>
      <c r="T8" s="6" t="s">
        <v>5</v>
      </c>
      <c r="U8" s="7" t="s">
        <v>4</v>
      </c>
      <c r="V8" s="8" t="s">
        <v>3</v>
      </c>
      <c r="W8" s="75"/>
    </row>
    <row r="9" spans="1:23" s="9" customFormat="1" ht="50" customHeight="1">
      <c r="A9" s="60"/>
      <c r="B9" s="12" t="s">
        <v>2</v>
      </c>
      <c r="C9" s="13" t="s">
        <v>56</v>
      </c>
      <c r="D9" s="14">
        <v>17289</v>
      </c>
      <c r="E9" s="15">
        <f>DATEDIF(D9,$T$3,"Y")</f>
        <v>70</v>
      </c>
      <c r="F9" s="16" t="s">
        <v>57</v>
      </c>
      <c r="G9" s="16" t="s">
        <v>62</v>
      </c>
      <c r="H9" s="16" t="s">
        <v>58</v>
      </c>
      <c r="I9" s="17"/>
      <c r="J9" s="18"/>
      <c r="K9" s="19">
        <v>42660</v>
      </c>
      <c r="L9" s="18"/>
      <c r="M9" s="19">
        <v>42660</v>
      </c>
      <c r="N9" s="18">
        <v>42674</v>
      </c>
      <c r="O9" s="20"/>
      <c r="P9" s="13" t="s">
        <v>37</v>
      </c>
      <c r="Q9" s="21" t="s">
        <v>28</v>
      </c>
      <c r="R9" s="22"/>
      <c r="S9" s="23" t="s">
        <v>27</v>
      </c>
      <c r="T9" s="24"/>
      <c r="U9" s="24"/>
      <c r="V9" s="25"/>
      <c r="W9" s="75"/>
    </row>
    <row r="10" spans="1:23" s="9" customFormat="1" ht="50" customHeight="1">
      <c r="A10" s="60"/>
      <c r="B10" s="26" t="s">
        <v>1</v>
      </c>
      <c r="C10" s="15" t="s">
        <v>54</v>
      </c>
      <c r="D10" s="27">
        <v>18044</v>
      </c>
      <c r="E10" s="15">
        <f>DATEDIF(D10,$T$3,"Y")</f>
        <v>67</v>
      </c>
      <c r="F10" s="28" t="s">
        <v>55</v>
      </c>
      <c r="G10" s="28" t="s">
        <v>42</v>
      </c>
      <c r="H10" s="28" t="s">
        <v>36</v>
      </c>
      <c r="I10" s="29"/>
      <c r="J10" s="30"/>
      <c r="K10" s="31">
        <v>42657</v>
      </c>
      <c r="L10" s="30"/>
      <c r="M10" s="30">
        <v>42657</v>
      </c>
      <c r="N10" s="30">
        <v>42674</v>
      </c>
      <c r="O10" s="32"/>
      <c r="P10" s="15" t="s">
        <v>38</v>
      </c>
      <c r="Q10" s="33" t="s">
        <v>28</v>
      </c>
      <c r="R10" s="34"/>
      <c r="S10" s="35" t="s">
        <v>44</v>
      </c>
      <c r="T10" s="35"/>
      <c r="U10" s="36"/>
      <c r="V10" s="37"/>
      <c r="W10" s="75"/>
    </row>
    <row r="11" spans="1:23" s="9" customFormat="1" ht="50" customHeight="1">
      <c r="A11" s="60"/>
      <c r="B11" s="26" t="s">
        <v>1</v>
      </c>
      <c r="C11" s="15" t="s">
        <v>60</v>
      </c>
      <c r="D11" s="27">
        <v>27380</v>
      </c>
      <c r="E11" s="15">
        <f>DATEDIF(D11,$T$3,"Y")</f>
        <v>42</v>
      </c>
      <c r="F11" s="28" t="s">
        <v>61</v>
      </c>
      <c r="G11" s="27" t="s">
        <v>64</v>
      </c>
      <c r="H11" s="28" t="s">
        <v>35</v>
      </c>
      <c r="I11" s="29"/>
      <c r="J11" s="30"/>
      <c r="K11" s="31">
        <v>42663</v>
      </c>
      <c r="L11" s="30"/>
      <c r="M11" s="30">
        <v>42663</v>
      </c>
      <c r="N11" s="30">
        <v>42674</v>
      </c>
      <c r="O11" s="32"/>
      <c r="P11" s="15" t="s">
        <v>37</v>
      </c>
      <c r="Q11" s="38" t="s">
        <v>28</v>
      </c>
      <c r="R11" s="39"/>
      <c r="S11" s="35"/>
      <c r="T11" s="35"/>
      <c r="U11" s="35" t="s">
        <v>39</v>
      </c>
      <c r="V11" s="37"/>
      <c r="W11" s="75"/>
    </row>
    <row r="12" spans="1:23" s="9" customFormat="1" ht="50" customHeight="1">
      <c r="A12" s="60"/>
      <c r="B12" s="26" t="s">
        <v>1</v>
      </c>
      <c r="C12" s="15" t="s">
        <v>29</v>
      </c>
      <c r="D12" s="40">
        <v>21492</v>
      </c>
      <c r="E12" s="15">
        <f>DATEDIF(D12,$T$3,"Y")</f>
        <v>58</v>
      </c>
      <c r="F12" s="28" t="s">
        <v>47</v>
      </c>
      <c r="G12" s="27" t="s">
        <v>59</v>
      </c>
      <c r="H12" s="28" t="s">
        <v>48</v>
      </c>
      <c r="I12" s="29"/>
      <c r="J12" s="30"/>
      <c r="K12" s="31">
        <v>42655</v>
      </c>
      <c r="L12" s="30"/>
      <c r="M12" s="30">
        <v>42648</v>
      </c>
      <c r="N12" s="30">
        <v>42674</v>
      </c>
      <c r="O12" s="32"/>
      <c r="P12" s="15" t="s">
        <v>38</v>
      </c>
      <c r="Q12" s="38" t="s">
        <v>28</v>
      </c>
      <c r="R12" s="35"/>
      <c r="S12" s="35"/>
      <c r="T12" s="36" t="s">
        <v>40</v>
      </c>
      <c r="U12" s="35"/>
      <c r="V12" s="37"/>
      <c r="W12" s="75"/>
    </row>
    <row r="13" spans="1:23" s="9" customFormat="1" ht="50" customHeight="1">
      <c r="A13" s="60"/>
      <c r="B13" s="26" t="s">
        <v>1</v>
      </c>
      <c r="C13" s="15" t="s">
        <v>30</v>
      </c>
      <c r="D13" s="40">
        <v>23134</v>
      </c>
      <c r="E13" s="15">
        <f>DATEDIF(D13,$T$3,"Y")</f>
        <v>54</v>
      </c>
      <c r="F13" s="41" t="s">
        <v>46</v>
      </c>
      <c r="G13" s="41" t="s">
        <v>65</v>
      </c>
      <c r="H13" s="41" t="s">
        <v>33</v>
      </c>
      <c r="I13" s="42"/>
      <c r="J13" s="31"/>
      <c r="K13" s="31">
        <v>42655</v>
      </c>
      <c r="L13" s="31"/>
      <c r="M13" s="31">
        <v>42655</v>
      </c>
      <c r="N13" s="31">
        <v>42674</v>
      </c>
      <c r="O13" s="43"/>
      <c r="P13" s="15" t="s">
        <v>38</v>
      </c>
      <c r="Q13" s="38" t="s">
        <v>28</v>
      </c>
      <c r="R13" s="34"/>
      <c r="S13" s="35"/>
      <c r="T13" s="35"/>
      <c r="U13" s="36" t="s">
        <v>40</v>
      </c>
      <c r="V13" s="37"/>
      <c r="W13" s="75"/>
    </row>
    <row r="14" spans="1:23" s="9" customFormat="1" ht="50" customHeight="1">
      <c r="A14" s="60"/>
      <c r="B14" s="26" t="s">
        <v>1</v>
      </c>
      <c r="C14" s="15" t="s">
        <v>31</v>
      </c>
      <c r="D14" s="27">
        <v>31279</v>
      </c>
      <c r="E14" s="15">
        <f t="shared" ref="E14:E16" si="0">DATEDIF(D14,$T$3,"Y")</f>
        <v>31</v>
      </c>
      <c r="F14" s="28" t="s">
        <v>50</v>
      </c>
      <c r="G14" s="28" t="s">
        <v>51</v>
      </c>
      <c r="H14" s="28" t="s">
        <v>49</v>
      </c>
      <c r="I14" s="29"/>
      <c r="J14" s="31">
        <v>42675</v>
      </c>
      <c r="K14" s="31">
        <v>42647</v>
      </c>
      <c r="L14" s="30"/>
      <c r="M14" s="31">
        <v>42636</v>
      </c>
      <c r="N14" s="31">
        <v>42674</v>
      </c>
      <c r="O14" s="32"/>
      <c r="P14" s="15" t="s">
        <v>38</v>
      </c>
      <c r="Q14" s="38" t="s">
        <v>28</v>
      </c>
      <c r="R14" s="34"/>
      <c r="S14" s="36" t="s">
        <v>27</v>
      </c>
      <c r="T14" s="35"/>
      <c r="U14" s="36"/>
      <c r="V14" s="37"/>
      <c r="W14" s="75"/>
    </row>
    <row r="15" spans="1:23" s="9" customFormat="1" ht="50" customHeight="1">
      <c r="A15" s="60"/>
      <c r="B15" s="26" t="s">
        <v>0</v>
      </c>
      <c r="C15" s="15" t="s">
        <v>41</v>
      </c>
      <c r="D15" s="27">
        <v>19682</v>
      </c>
      <c r="E15" s="15">
        <f t="shared" si="0"/>
        <v>63</v>
      </c>
      <c r="F15" s="41" t="s">
        <v>52</v>
      </c>
      <c r="G15" s="41" t="s">
        <v>45</v>
      </c>
      <c r="H15" s="41" t="s">
        <v>53</v>
      </c>
      <c r="I15" s="42"/>
      <c r="J15" s="31">
        <v>42648</v>
      </c>
      <c r="K15" s="31">
        <v>42654</v>
      </c>
      <c r="L15" s="31"/>
      <c r="M15" s="31">
        <v>42648</v>
      </c>
      <c r="N15" s="31">
        <v>42674</v>
      </c>
      <c r="O15" s="43"/>
      <c r="P15" s="15" t="s">
        <v>38</v>
      </c>
      <c r="Q15" s="44" t="s">
        <v>28</v>
      </c>
      <c r="R15" s="34"/>
      <c r="S15" s="35"/>
      <c r="T15" s="35"/>
      <c r="U15" s="36"/>
      <c r="V15" s="45" t="s">
        <v>40</v>
      </c>
      <c r="W15" s="75"/>
    </row>
    <row r="16" spans="1:23" s="9" customFormat="1" ht="50" customHeight="1" thickBot="1">
      <c r="A16" s="60"/>
      <c r="B16" s="46" t="s">
        <v>0</v>
      </c>
      <c r="C16" s="47" t="s">
        <v>32</v>
      </c>
      <c r="D16" s="48">
        <v>17379</v>
      </c>
      <c r="E16" s="47">
        <f t="shared" si="0"/>
        <v>69</v>
      </c>
      <c r="F16" s="49" t="s">
        <v>63</v>
      </c>
      <c r="G16" s="49" t="s">
        <v>66</v>
      </c>
      <c r="H16" s="49" t="s">
        <v>34</v>
      </c>
      <c r="I16" s="50"/>
      <c r="J16" s="51"/>
      <c r="K16" s="52">
        <v>42664</v>
      </c>
      <c r="L16" s="51"/>
      <c r="M16" s="51">
        <v>42664</v>
      </c>
      <c r="N16" s="51">
        <v>42674</v>
      </c>
      <c r="O16" s="53"/>
      <c r="P16" s="54" t="s">
        <v>38</v>
      </c>
      <c r="Q16" s="55" t="s">
        <v>28</v>
      </c>
      <c r="R16" s="56"/>
      <c r="S16" s="57" t="s">
        <v>43</v>
      </c>
      <c r="T16" s="58"/>
      <c r="U16" s="57"/>
      <c r="V16" s="59"/>
      <c r="W16" s="75"/>
    </row>
    <row r="17" spans="1:23" s="9" customFormat="1" ht="19.5" customHeight="1">
      <c r="A17" s="60"/>
      <c r="W17" s="75"/>
    </row>
    <row r="18" spans="1:23" s="9" customFormat="1" ht="100.5" customHeight="1">
      <c r="A18" s="60"/>
      <c r="W18" s="75"/>
    </row>
    <row r="19" spans="1:23">
      <c r="A19" s="10"/>
    </row>
    <row r="20" spans="1:23">
      <c r="A20" s="10"/>
    </row>
    <row r="21" spans="1:23">
      <c r="A21" s="10"/>
    </row>
    <row r="22" spans="1:23">
      <c r="A22" s="10"/>
    </row>
    <row r="23" spans="1:23">
      <c r="A23" s="10"/>
    </row>
  </sheetData>
  <mergeCells count="22">
    <mergeCell ref="W2:W18"/>
    <mergeCell ref="Q7:Q8"/>
    <mergeCell ref="I6:O6"/>
    <mergeCell ref="R7:V7"/>
    <mergeCell ref="P6:V6"/>
    <mergeCell ref="I7:I8"/>
    <mergeCell ref="J7:J8"/>
    <mergeCell ref="O7:O8"/>
    <mergeCell ref="K7:K8"/>
    <mergeCell ref="M7:M8"/>
    <mergeCell ref="T3:V3"/>
    <mergeCell ref="A2:A18"/>
    <mergeCell ref="P7:P8"/>
    <mergeCell ref="G6:G8"/>
    <mergeCell ref="B6:B8"/>
    <mergeCell ref="C6:C8"/>
    <mergeCell ref="D6:D8"/>
    <mergeCell ref="H6:H8"/>
    <mergeCell ref="F6:F8"/>
    <mergeCell ref="E6:E8"/>
    <mergeCell ref="L7:L8"/>
    <mergeCell ref="N7:N8"/>
  </mergeCells>
  <phoneticPr fontId="1"/>
  <printOptions horizontalCentered="1" verticalCentered="1"/>
  <pageMargins left="0" right="0" top="0" bottom="0" header="0.51" footer="0.39"/>
  <pageSetup paperSize="9" scale="64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様式１４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 TATSUYA</dc:creator>
  <cp:lastModifiedBy>SATO TATSUYA</cp:lastModifiedBy>
  <cp:lastPrinted>2016-11-17T05:03:54Z</cp:lastPrinted>
  <dcterms:created xsi:type="dcterms:W3CDTF">2016-09-19T08:20:03Z</dcterms:created>
  <dcterms:modified xsi:type="dcterms:W3CDTF">2017-05-22T11:47:04Z</dcterms:modified>
</cp:coreProperties>
</file>