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☆NPO法人ウィーズ☆\☆NPO法人ウィーズ行政申請書類\1.申請に係る書類\【第二期】フォルダ\"/>
    </mc:Choice>
  </mc:AlternateContent>
  <bookViews>
    <workbookView xWindow="0" yWindow="0" windowWidth="21720" windowHeight="9135"/>
  </bookViews>
  <sheets>
    <sheet name="Sheet1" sheetId="1" r:id="rId1"/>
  </sheets>
  <externalReferences>
    <externalReference r:id="rId2"/>
  </externalReferences>
  <definedNames>
    <definedName name="_xlnm.Print_Area" localSheetId="0">Sheet1!$A$1:$Y$38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29" i="1"/>
  <c r="Q19" i="1"/>
  <c r="Q13" i="1"/>
  <c r="U20" i="1" s="1"/>
  <c r="E1" i="1"/>
  <c r="U33" i="1" l="1"/>
  <c r="U34" i="1"/>
</calcChain>
</file>

<file path=xl/sharedStrings.xml><?xml version="1.0" encoding="utf-8"?>
<sst xmlns="http://schemas.openxmlformats.org/spreadsheetml/2006/main" count="48" uniqueCount="44">
  <si>
    <t>法人名：</t>
    <rPh sb="0" eb="2">
      <t>ホウジン</t>
    </rPh>
    <rPh sb="2" eb="3">
      <t>メイ</t>
    </rPh>
    <phoneticPr fontId="4"/>
  </si>
  <si>
    <t>財産目録</t>
    <rPh sb="0" eb="2">
      <t>ザイサン</t>
    </rPh>
    <rPh sb="2" eb="4">
      <t>モクロク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</si>
  <si>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</si>
  <si>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</si>
  <si>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日現在</t>
    <rPh sb="0" eb="1">
      <t>ヒ</t>
    </rPh>
    <rPh sb="1" eb="3">
      <t>ゲンザイ</t>
    </rPh>
    <phoneticPr fontId="4"/>
  </si>
  <si>
    <t>　</t>
    <phoneticPr fontId="4"/>
  </si>
  <si>
    <t>(単位：円)</t>
    <rPh sb="1" eb="3">
      <t>タンイ</t>
    </rPh>
    <phoneticPr fontId="4"/>
  </si>
  <si>
    <t>現金預金</t>
    <rPh sb="2" eb="4">
      <t>ヨキン</t>
    </rPh>
    <phoneticPr fontId="4"/>
  </si>
  <si>
    <t>手許現金</t>
    <rPh sb="0" eb="2">
      <t>テモト</t>
    </rPh>
    <rPh sb="2" eb="4">
      <t>ゲンキン</t>
    </rPh>
    <phoneticPr fontId="4"/>
  </si>
  <si>
    <t>千葉銀行</t>
    <rPh sb="0" eb="2">
      <t>チバ</t>
    </rPh>
    <rPh sb="2" eb="4">
      <t>ギンコウ</t>
    </rPh>
    <phoneticPr fontId="4"/>
  </si>
  <si>
    <t>ゆうちょ銀行</t>
    <rPh sb="4" eb="6">
      <t>ギンコウ</t>
    </rPh>
    <phoneticPr fontId="4"/>
  </si>
  <si>
    <t>りそな銀行</t>
    <rPh sb="3" eb="5">
      <t>ギンコウ</t>
    </rPh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</si>
  <si>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4"/>
  </si>
  <si>
    <t>（２）無形固定資産</t>
    <rPh sb="3" eb="5">
      <t>ムケイ</t>
    </rPh>
    <rPh sb="5" eb="7">
      <t>コテイ</t>
    </rPh>
    <rPh sb="7" eb="9">
      <t>シサン</t>
    </rPh>
    <phoneticPr fontId="4"/>
  </si>
  <si>
    <t>（３）その他固定資産</t>
    <rPh sb="5" eb="6">
      <t>タ</t>
    </rPh>
    <rPh sb="6" eb="8">
      <t>コテイ</t>
    </rPh>
    <rPh sb="8" eb="10">
      <t>シサン</t>
    </rPh>
    <phoneticPr fontId="4"/>
  </si>
  <si>
    <t>敷金</t>
    <rPh sb="0" eb="2">
      <t>シキキン</t>
    </rPh>
    <phoneticPr fontId="4"/>
  </si>
  <si>
    <t>1.</t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</si>
  <si>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</si>
  <si>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未払金</t>
    <rPh sb="0" eb="2">
      <t>ミバラ</t>
    </rPh>
    <phoneticPr fontId="4"/>
  </si>
  <si>
    <t>費用</t>
    <rPh sb="0" eb="2">
      <t>ヒヨウ</t>
    </rPh>
    <phoneticPr fontId="4"/>
  </si>
  <si>
    <t>税金</t>
    <rPh sb="0" eb="2">
      <t>ゼイキン</t>
    </rPh>
    <phoneticPr fontId="4"/>
  </si>
  <si>
    <t>預り金</t>
    <rPh sb="0" eb="1">
      <t>アズカ</t>
    </rPh>
    <rPh sb="2" eb="3">
      <t>キン</t>
    </rPh>
    <phoneticPr fontId="4"/>
  </si>
  <si>
    <t>源泉所得税</t>
    <rPh sb="0" eb="2">
      <t>ゲンセン</t>
    </rPh>
    <rPh sb="2" eb="5">
      <t>ショトクゼイ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</si>
  <si>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</si>
  <si>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　</t>
    <phoneticPr fontId="4"/>
  </si>
  <si>
    <t>2.</t>
    <phoneticPr fontId="4"/>
  </si>
  <si>
    <t>正味財産</t>
    <phoneticPr fontId="4"/>
  </si>
  <si>
    <t>　</t>
    <phoneticPr fontId="4"/>
  </si>
  <si>
    <t>科　　目</t>
    <phoneticPr fontId="4"/>
  </si>
  <si>
    <t>金　　額</t>
    <phoneticPr fontId="4"/>
  </si>
  <si>
    <t>Ⅰ 資産の部</t>
    <phoneticPr fontId="4"/>
  </si>
  <si>
    <t>流動資産</t>
    <phoneticPr fontId="4"/>
  </si>
  <si>
    <t>流動資産合計</t>
    <phoneticPr fontId="4"/>
  </si>
  <si>
    <t>2.</t>
    <phoneticPr fontId="4"/>
  </si>
  <si>
    <t>固定資産</t>
    <phoneticPr fontId="4"/>
  </si>
  <si>
    <t>固定資産合計</t>
    <phoneticPr fontId="4"/>
  </si>
  <si>
    <t>資産合計</t>
    <phoneticPr fontId="4"/>
  </si>
  <si>
    <t>Ⅱ 負債の部</t>
    <phoneticPr fontId="4"/>
  </si>
  <si>
    <t>1.</t>
    <phoneticPr fontId="4"/>
  </si>
  <si>
    <t>流動負債</t>
    <phoneticPr fontId="4"/>
  </si>
  <si>
    <t>流動負債合計</t>
    <phoneticPr fontId="4"/>
  </si>
  <si>
    <t>固定負債</t>
    <phoneticPr fontId="4"/>
  </si>
  <si>
    <t>固定負債合計</t>
    <phoneticPr fontId="4"/>
  </si>
  <si>
    <t>負債合計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</si>
</sst>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6"/>
      <color indexed="8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</fills>
  <borders count="34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right" vertical="center" shrinkToFit="1"/>
    </xf>
    <xf numFmtId="38" fontId="8" fillId="3" borderId="0" xfId="1" applyFont="1" applyFill="1" applyBorder="1" applyAlignment="1">
      <alignment horizontal="right" vertical="center" shrinkToFit="1"/>
    </xf>
    <xf numFmtId="38" fontId="9" fillId="0" borderId="7" xfId="1" applyFont="1" applyBorder="1" applyAlignment="1">
      <alignment horizontal="left" vertical="center" shrinkToFit="1"/>
    </xf>
    <xf numFmtId="38" fontId="9" fillId="0" borderId="0" xfId="1" applyFont="1" applyBorder="1" applyAlignment="1">
      <alignment horizontal="right" vertical="center" shrinkToFit="1"/>
    </xf>
    <xf numFmtId="38" fontId="8" fillId="3" borderId="0" xfId="1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7" fillId="2" borderId="8" xfId="0" applyFont="1" applyFill="1" applyBorder="1" applyAlignment="1">
      <alignment vertical="center" wrapText="1"/>
    </xf>
    <xf numFmtId="38" fontId="10" fillId="4" borderId="10" xfId="1" applyFont="1" applyFill="1" applyBorder="1" applyAlignment="1">
      <alignment horizontal="center" vertical="center"/>
    </xf>
    <xf numFmtId="38" fontId="10" fillId="4" borderId="11" xfId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shrinkToFit="1"/>
    </xf>
    <xf numFmtId="49" fontId="12" fillId="2" borderId="0" xfId="0" applyNumberFormat="1" applyFont="1" applyFill="1" applyBorder="1" applyAlignment="1">
      <alignment vertical="center" wrapText="1"/>
    </xf>
    <xf numFmtId="176" fontId="12" fillId="2" borderId="16" xfId="1" applyNumberFormat="1" applyFont="1" applyFill="1" applyBorder="1" applyAlignment="1">
      <alignment horizontal="right" vertical="center" shrinkToFit="1"/>
    </xf>
    <xf numFmtId="176" fontId="12" fillId="2" borderId="4" xfId="1" applyNumberFormat="1" applyFont="1" applyFill="1" applyBorder="1" applyAlignment="1">
      <alignment horizontal="right" vertical="center" shrinkToFit="1"/>
    </xf>
    <xf numFmtId="176" fontId="12" fillId="2" borderId="18" xfId="1" applyNumberFormat="1" applyFont="1" applyFill="1" applyBorder="1" applyAlignment="1">
      <alignment horizontal="right" vertical="center" shrinkToFit="1"/>
    </xf>
    <xf numFmtId="0" fontId="10" fillId="2" borderId="0" xfId="0" applyFont="1" applyFill="1">
      <alignment vertical="center"/>
    </xf>
    <xf numFmtId="0" fontId="10" fillId="2" borderId="19" xfId="0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38" fontId="2" fillId="0" borderId="0" xfId="1" applyFo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0" fillId="4" borderId="9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38" fontId="10" fillId="4" borderId="9" xfId="1" applyFont="1" applyFill="1" applyBorder="1" applyAlignment="1">
      <alignment horizontal="center" vertical="center" shrinkToFit="1"/>
    </xf>
    <xf numFmtId="38" fontId="10" fillId="4" borderId="10" xfId="1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12" fillId="2" borderId="16" xfId="1" applyNumberFormat="1" applyFont="1" applyFill="1" applyBorder="1" applyAlignment="1">
      <alignment vertical="center" wrapText="1"/>
    </xf>
    <xf numFmtId="176" fontId="12" fillId="2" borderId="4" xfId="1" applyNumberFormat="1" applyFont="1" applyFill="1" applyBorder="1" applyAlignment="1">
      <alignment vertical="center" wrapText="1"/>
    </xf>
    <xf numFmtId="176" fontId="12" fillId="2" borderId="13" xfId="1" applyNumberFormat="1" applyFont="1" applyFill="1" applyBorder="1" applyAlignment="1">
      <alignment vertical="center" shrinkToFit="1"/>
    </xf>
    <xf numFmtId="176" fontId="11" fillId="0" borderId="14" xfId="1" applyNumberFormat="1" applyFont="1" applyBorder="1" applyAlignment="1">
      <alignment vertical="center" shrinkToFit="1"/>
    </xf>
    <xf numFmtId="176" fontId="11" fillId="0" borderId="15" xfId="1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3" borderId="6" xfId="0" applyFont="1" applyFill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38" fontId="8" fillId="3" borderId="6" xfId="1" applyFont="1" applyFill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38" fontId="8" fillId="3" borderId="0" xfId="1" applyFont="1" applyFill="1" applyBorder="1" applyAlignment="1">
      <alignment horizontal="left" vertical="center" shrinkToFit="1"/>
    </xf>
    <xf numFmtId="38" fontId="9" fillId="0" borderId="0" xfId="1" applyFont="1" applyBorder="1" applyAlignment="1">
      <alignment horizontal="center" vertical="center" shrinkToFit="1"/>
    </xf>
    <xf numFmtId="0" fontId="11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12" fillId="2" borderId="16" xfId="1" applyNumberFormat="1" applyFont="1" applyFill="1" applyBorder="1" applyAlignment="1">
      <alignment horizontal="right" vertical="center" wrapText="1"/>
    </xf>
    <xf numFmtId="176" fontId="12" fillId="2" borderId="4" xfId="1" applyNumberFormat="1" applyFont="1" applyFill="1" applyBorder="1" applyAlignment="1">
      <alignment horizontal="right" vertical="center" wrapText="1"/>
    </xf>
    <xf numFmtId="176" fontId="12" fillId="2" borderId="16" xfId="1" applyNumberFormat="1" applyFont="1" applyFill="1" applyBorder="1" applyAlignment="1">
      <alignment horizontal="right" vertical="center" shrinkToFit="1"/>
    </xf>
    <xf numFmtId="176" fontId="12" fillId="2" borderId="4" xfId="1" applyNumberFormat="1" applyFont="1" applyFill="1" applyBorder="1" applyAlignment="1">
      <alignment horizontal="right" vertical="center" shrinkToFit="1"/>
    </xf>
    <xf numFmtId="176" fontId="12" fillId="2" borderId="18" xfId="1" applyNumberFormat="1" applyFont="1" applyFill="1" applyBorder="1" applyAlignment="1">
      <alignment horizontal="right" vertical="center" shrinkToFit="1"/>
    </xf>
    <xf numFmtId="176" fontId="12" fillId="2" borderId="18" xfId="1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0" fillId="5" borderId="4" xfId="0" applyFont="1" applyFill="1" applyBorder="1" applyAlignment="1">
      <alignment vertical="center" shrinkToFit="1"/>
    </xf>
    <xf numFmtId="0" fontId="10" fillId="5" borderId="18" xfId="0" applyFont="1" applyFill="1" applyBorder="1" applyAlignment="1">
      <alignment vertical="center" shrinkToFit="1"/>
    </xf>
    <xf numFmtId="176" fontId="10" fillId="2" borderId="21" xfId="1" applyNumberFormat="1" applyFont="1" applyFill="1" applyBorder="1" applyAlignment="1">
      <alignment horizontal="right" vertical="center" wrapText="1"/>
    </xf>
    <xf numFmtId="176" fontId="10" fillId="2" borderId="2" xfId="1" applyNumberFormat="1" applyFont="1" applyFill="1" applyBorder="1" applyAlignment="1">
      <alignment horizontal="right" vertical="center" wrapText="1"/>
    </xf>
    <xf numFmtId="176" fontId="10" fillId="2" borderId="16" xfId="1" applyNumberFormat="1" applyFont="1" applyFill="1" applyBorder="1" applyAlignment="1">
      <alignment horizontal="right" vertical="center" shrinkToFit="1"/>
    </xf>
    <xf numFmtId="176" fontId="10" fillId="2" borderId="4" xfId="1" applyNumberFormat="1" applyFont="1" applyFill="1" applyBorder="1" applyAlignment="1">
      <alignment horizontal="right" vertical="center" shrinkToFit="1"/>
    </xf>
    <xf numFmtId="176" fontId="10" fillId="2" borderId="18" xfId="1" applyNumberFormat="1" applyFont="1" applyFill="1" applyBorder="1" applyAlignment="1">
      <alignment horizontal="right" vertical="center" shrinkToFit="1"/>
    </xf>
    <xf numFmtId="176" fontId="12" fillId="2" borderId="19" xfId="1" applyNumberFormat="1" applyFont="1" applyFill="1" applyBorder="1" applyAlignment="1">
      <alignment horizontal="right" vertical="center" wrapText="1"/>
    </xf>
    <xf numFmtId="176" fontId="12" fillId="2" borderId="6" xfId="1" applyNumberFormat="1" applyFont="1" applyFill="1" applyBorder="1" applyAlignment="1">
      <alignment horizontal="right" vertical="center" wrapText="1"/>
    </xf>
    <xf numFmtId="176" fontId="12" fillId="2" borderId="20" xfId="1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vertical="center" shrinkToFit="1"/>
    </xf>
    <xf numFmtId="38" fontId="12" fillId="2" borderId="22" xfId="1" applyFont="1" applyFill="1" applyBorder="1" applyAlignment="1">
      <alignment horizontal="right" vertical="center" wrapText="1"/>
    </xf>
    <xf numFmtId="38" fontId="12" fillId="2" borderId="0" xfId="1" applyFont="1" applyFill="1" applyBorder="1" applyAlignment="1">
      <alignment horizontal="right" vertical="center" wrapText="1"/>
    </xf>
    <xf numFmtId="38" fontId="12" fillId="2" borderId="23" xfId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vertical="center" shrinkToFit="1"/>
    </xf>
    <xf numFmtId="38" fontId="12" fillId="2" borderId="16" xfId="1" applyFont="1" applyFill="1" applyBorder="1" applyAlignment="1">
      <alignment horizontal="right" vertical="center" wrapText="1"/>
    </xf>
    <xf numFmtId="38" fontId="12" fillId="2" borderId="4" xfId="1" applyFont="1" applyFill="1" applyBorder="1" applyAlignment="1">
      <alignment horizontal="right" vertical="center" wrapText="1"/>
    </xf>
    <xf numFmtId="38" fontId="12" fillId="2" borderId="19" xfId="1" applyFont="1" applyFill="1" applyBorder="1" applyAlignment="1">
      <alignment horizontal="right" vertical="center" wrapText="1"/>
    </xf>
    <xf numFmtId="38" fontId="12" fillId="2" borderId="6" xfId="1" applyFont="1" applyFill="1" applyBorder="1" applyAlignment="1">
      <alignment horizontal="right" vertical="center" wrapText="1"/>
    </xf>
    <xf numFmtId="38" fontId="12" fillId="2" borderId="20" xfId="1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0" fillId="2" borderId="27" xfId="0" applyFont="1" applyFill="1" applyBorder="1" applyAlignment="1">
      <alignment vertical="center" shrinkToFit="1"/>
    </xf>
    <xf numFmtId="176" fontId="12" fillId="2" borderId="21" xfId="1" applyNumberFormat="1" applyFont="1" applyFill="1" applyBorder="1" applyAlignment="1">
      <alignment horizontal="right" vertical="center" shrinkToFit="1"/>
    </xf>
    <xf numFmtId="176" fontId="12" fillId="2" borderId="2" xfId="1" applyNumberFormat="1" applyFont="1" applyFill="1" applyBorder="1" applyAlignment="1">
      <alignment horizontal="right" vertical="center" shrinkToFit="1"/>
    </xf>
    <xf numFmtId="176" fontId="12" fillId="2" borderId="27" xfId="1" applyNumberFormat="1" applyFont="1" applyFill="1" applyBorder="1" applyAlignment="1">
      <alignment horizontal="right" vertical="center" shrinkToFit="1"/>
    </xf>
    <xf numFmtId="176" fontId="12" fillId="2" borderId="21" xfId="1" applyNumberFormat="1" applyFont="1" applyFill="1" applyBorder="1" applyAlignment="1">
      <alignment horizontal="right" vertical="center" wrapText="1"/>
    </xf>
    <xf numFmtId="176" fontId="12" fillId="2" borderId="2" xfId="1" applyNumberFormat="1" applyFont="1" applyFill="1" applyBorder="1" applyAlignment="1">
      <alignment horizontal="right" vertical="center" wrapText="1"/>
    </xf>
    <xf numFmtId="176" fontId="10" fillId="2" borderId="24" xfId="1" applyNumberFormat="1" applyFont="1" applyFill="1" applyBorder="1" applyAlignment="1">
      <alignment horizontal="right" vertical="center" shrinkToFit="1"/>
    </xf>
    <xf numFmtId="176" fontId="10" fillId="2" borderId="25" xfId="1" applyNumberFormat="1" applyFont="1" applyFill="1" applyBorder="1" applyAlignment="1">
      <alignment horizontal="right" vertical="center" shrinkToFit="1"/>
    </xf>
    <xf numFmtId="176" fontId="10" fillId="2" borderId="26" xfId="1" applyNumberFormat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20" xfId="0" applyFont="1" applyFill="1" applyBorder="1" applyAlignment="1">
      <alignment vertical="center" shrinkToFit="1"/>
    </xf>
    <xf numFmtId="176" fontId="10" fillId="2" borderId="19" xfId="1" applyNumberFormat="1" applyFont="1" applyFill="1" applyBorder="1" applyAlignment="1">
      <alignment horizontal="right" vertical="center" shrinkToFit="1"/>
    </xf>
    <xf numFmtId="176" fontId="10" fillId="2" borderId="6" xfId="1" applyNumberFormat="1" applyFont="1" applyFill="1" applyBorder="1" applyAlignment="1">
      <alignment horizontal="right" vertical="center" shrinkToFit="1"/>
    </xf>
    <xf numFmtId="176" fontId="10" fillId="2" borderId="20" xfId="1" applyNumberFormat="1" applyFont="1" applyFill="1" applyBorder="1" applyAlignment="1">
      <alignment horizontal="right" vertical="center" shrinkToFit="1"/>
    </xf>
    <xf numFmtId="38" fontId="12" fillId="2" borderId="16" xfId="1" applyFont="1" applyFill="1" applyBorder="1" applyAlignment="1">
      <alignment horizontal="right" vertical="center" shrinkToFit="1"/>
    </xf>
    <xf numFmtId="38" fontId="12" fillId="2" borderId="4" xfId="1" applyFont="1" applyFill="1" applyBorder="1" applyAlignment="1">
      <alignment horizontal="right" vertical="center" shrinkToFit="1"/>
    </xf>
    <xf numFmtId="38" fontId="12" fillId="2" borderId="18" xfId="1" applyFont="1" applyFill="1" applyBorder="1" applyAlignment="1">
      <alignment horizontal="right" vertical="center" shrinkToFit="1"/>
    </xf>
    <xf numFmtId="0" fontId="0" fillId="0" borderId="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76" fontId="10" fillId="2" borderId="21" xfId="1" applyNumberFormat="1" applyFont="1" applyFill="1" applyBorder="1" applyAlignment="1">
      <alignment horizontal="right" vertical="center" shrinkToFit="1"/>
    </xf>
    <xf numFmtId="176" fontId="10" fillId="2" borderId="2" xfId="1" applyNumberFormat="1" applyFont="1" applyFill="1" applyBorder="1" applyAlignment="1">
      <alignment horizontal="right" vertical="center" shrinkToFit="1"/>
    </xf>
    <xf numFmtId="176" fontId="10" fillId="2" borderId="27" xfId="1" applyNumberFormat="1" applyFont="1" applyFill="1" applyBorder="1" applyAlignment="1">
      <alignment horizontal="right" vertical="center" shrinkToFit="1"/>
    </xf>
    <xf numFmtId="0" fontId="10" fillId="2" borderId="29" xfId="0" applyFont="1" applyFill="1" applyBorder="1" applyAlignment="1">
      <alignment vertical="center" shrinkToFit="1"/>
    </xf>
    <xf numFmtId="0" fontId="10" fillId="2" borderId="30" xfId="0" applyFont="1" applyFill="1" applyBorder="1" applyAlignment="1">
      <alignment vertical="center" shrinkToFit="1"/>
    </xf>
    <xf numFmtId="176" fontId="12" fillId="2" borderId="24" xfId="1" applyNumberFormat="1" applyFont="1" applyFill="1" applyBorder="1" applyAlignment="1">
      <alignment horizontal="right" vertical="center" shrinkToFit="1"/>
    </xf>
    <xf numFmtId="176" fontId="12" fillId="2" borderId="25" xfId="1" applyNumberFormat="1" applyFont="1" applyFill="1" applyBorder="1" applyAlignment="1">
      <alignment horizontal="right" vertical="center" shrinkToFit="1"/>
    </xf>
    <xf numFmtId="176" fontId="12" fillId="2" borderId="26" xfId="1" applyNumberFormat="1" applyFont="1" applyFill="1" applyBorder="1" applyAlignment="1">
      <alignment horizontal="right" vertical="center" shrinkToFit="1"/>
    </xf>
    <xf numFmtId="176" fontId="10" fillId="2" borderId="31" xfId="1" applyNumberFormat="1" applyFont="1" applyFill="1" applyBorder="1" applyAlignment="1">
      <alignment horizontal="right" vertical="center" shrinkToFit="1"/>
    </xf>
    <xf numFmtId="176" fontId="10" fillId="2" borderId="32" xfId="1" applyNumberFormat="1" applyFont="1" applyFill="1" applyBorder="1" applyAlignment="1">
      <alignment horizontal="right" vertical="center" shrinkToFit="1"/>
    </xf>
    <xf numFmtId="176" fontId="10" fillId="2" borderId="33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NPO&#27861;&#20154;&#12454;&#12451;&#12540;&#12474;\&#9734;NPO&#27861;&#20154;&#12454;&#12451;&#12540;&#12474;&#34892;&#25919;&#30003;&#35531;&#26360;&#39006;\1.&#30003;&#35531;&#12395;&#20418;&#12427;&#26360;&#39006;\&#12304;&#31532;&#19968;&#26399;&#12305;&#12501;&#12457;&#12523;&#12480;\&#9316;&#20107;&#26989;&#24180;&#24230;&#22577;&#21578;&#12454;&#12451;&#12540;&#124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１活動計算書"/>
      <sheetName val="２貸借対照表"/>
      <sheetName val="３注記"/>
      <sheetName val="４財産目録"/>
      <sheetName val="５活動計算書"/>
      <sheetName val="６貸借対照表"/>
      <sheetName val="7注記"/>
      <sheetName val="８財産目録"/>
      <sheetName val="9活動計算書"/>
      <sheetName val="10貸借対照表"/>
      <sheetName val="11注記"/>
      <sheetName val="12財産目録"/>
      <sheetName val="13活動計算書"/>
      <sheetName val="14貸借対照表"/>
      <sheetName val="15注記"/>
      <sheetName val="16財産目録"/>
    </sheetNames>
    <sheetDataSet>
      <sheetData sheetId="0">
        <row r="5">
          <cell r="D5" t="str">
            <v>特定非営利活動法人ウィーズ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Normal="100" workbookViewId="0">
      <selection activeCell="AE37" sqref="AE37"/>
    </sheetView>
  </sheetViews>
  <sheetFormatPr defaultRowHeight="13.5" x14ac:dyDescent="0.15"/>
  <cols>
    <col min="1" max="25" width="3.625" customWidth="1"/>
  </cols>
  <sheetData>
    <row r="1" spans="1:25" x14ac:dyDescent="0.15">
      <c r="A1" s="1"/>
      <c r="B1" s="2" t="s">
        <v>0</v>
      </c>
      <c r="C1" s="3"/>
      <c r="D1" s="3"/>
      <c r="E1" s="51" t="str">
        <f>+[1]基礎データ!D5</f>
        <v>特定非営利活動法人ウィーズ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4"/>
    </row>
    <row r="2" spans="1:25" ht="18.75" x14ac:dyDescent="0.15">
      <c r="A2" s="1"/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"/>
    </row>
    <row r="3" spans="1:25" ht="14.25" x14ac:dyDescent="0.15">
      <c r="A3" s="1"/>
      <c r="B3" s="55"/>
      <c r="C3" s="56"/>
      <c r="D3" s="56"/>
      <c r="E3" s="56"/>
      <c r="F3" s="57" t="s">
        <v>24</v>
      </c>
      <c r="G3" s="57"/>
      <c r="H3" s="6" t="s">
        <v>24</v>
      </c>
      <c r="I3" s="7" t="s">
        <v>24</v>
      </c>
      <c r="J3" s="58">
        <v>2018</v>
      </c>
      <c r="K3" s="59"/>
      <c r="L3" s="6" t="s">
        <v>2</v>
      </c>
      <c r="M3" s="8">
        <v>2</v>
      </c>
      <c r="N3" s="9" t="s">
        <v>3</v>
      </c>
      <c r="O3" s="10">
        <v>28</v>
      </c>
      <c r="P3" s="60" t="s">
        <v>4</v>
      </c>
      <c r="Q3" s="61"/>
      <c r="R3" s="11" t="s">
        <v>27</v>
      </c>
      <c r="S3" s="8" t="s">
        <v>24</v>
      </c>
      <c r="T3" s="11" t="s">
        <v>5</v>
      </c>
      <c r="U3" s="62" t="s">
        <v>24</v>
      </c>
      <c r="V3" s="62"/>
      <c r="W3" s="63"/>
      <c r="X3" s="63"/>
      <c r="Y3" s="12"/>
    </row>
    <row r="4" spans="1:25" x14ac:dyDescent="0.15">
      <c r="A4" s="13"/>
      <c r="B4" s="35" t="s">
        <v>6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4"/>
    </row>
    <row r="5" spans="1:25" x14ac:dyDescent="0.15">
      <c r="A5" s="1"/>
      <c r="B5" s="38" t="s">
        <v>28</v>
      </c>
      <c r="C5" s="39"/>
      <c r="D5" s="39"/>
      <c r="E5" s="39"/>
      <c r="F5" s="39"/>
      <c r="G5" s="39"/>
      <c r="H5" s="39"/>
      <c r="I5" s="39"/>
      <c r="J5" s="39"/>
      <c r="K5" s="39"/>
      <c r="L5" s="40"/>
      <c r="M5" s="41" t="s">
        <v>29</v>
      </c>
      <c r="N5" s="42"/>
      <c r="O5" s="42"/>
      <c r="P5" s="42"/>
      <c r="Q5" s="42"/>
      <c r="R5" s="42"/>
      <c r="S5" s="42"/>
      <c r="T5" s="42"/>
      <c r="U5" s="42"/>
      <c r="V5" s="42"/>
      <c r="W5" s="15"/>
      <c r="X5" s="16"/>
      <c r="Y5" s="17"/>
    </row>
    <row r="6" spans="1:25" x14ac:dyDescent="0.15">
      <c r="A6" s="13"/>
      <c r="B6" s="43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5"/>
      <c r="M6" s="46"/>
      <c r="N6" s="47"/>
      <c r="O6" s="47"/>
      <c r="P6" s="47"/>
      <c r="Q6" s="46"/>
      <c r="R6" s="47"/>
      <c r="S6" s="47"/>
      <c r="T6" s="47"/>
      <c r="U6" s="48"/>
      <c r="V6" s="49"/>
      <c r="W6" s="49"/>
      <c r="X6" s="50"/>
      <c r="Y6" s="18"/>
    </row>
    <row r="7" spans="1:25" x14ac:dyDescent="0.15">
      <c r="A7" s="13"/>
      <c r="B7" s="19"/>
      <c r="C7" s="20" t="s">
        <v>16</v>
      </c>
      <c r="D7" s="73" t="s">
        <v>31</v>
      </c>
      <c r="E7" s="74"/>
      <c r="F7" s="74"/>
      <c r="G7" s="74"/>
      <c r="H7" s="74"/>
      <c r="I7" s="74"/>
      <c r="J7" s="74"/>
      <c r="K7" s="74"/>
      <c r="L7" s="75"/>
      <c r="M7" s="46"/>
      <c r="N7" s="47"/>
      <c r="O7" s="47"/>
      <c r="P7" s="47"/>
      <c r="Q7" s="46"/>
      <c r="R7" s="47"/>
      <c r="S7" s="47"/>
      <c r="T7" s="47"/>
      <c r="U7" s="69"/>
      <c r="V7" s="70"/>
      <c r="W7" s="70"/>
      <c r="X7" s="71"/>
      <c r="Y7" s="18"/>
    </row>
    <row r="8" spans="1:25" x14ac:dyDescent="0.15">
      <c r="A8" s="13"/>
      <c r="B8" s="21"/>
      <c r="C8" s="22"/>
      <c r="D8" s="76" t="s">
        <v>7</v>
      </c>
      <c r="E8" s="64"/>
      <c r="F8" s="64"/>
      <c r="G8" s="64"/>
      <c r="H8" s="64"/>
      <c r="I8" s="64"/>
      <c r="J8" s="64"/>
      <c r="K8" s="64"/>
      <c r="L8" s="77"/>
      <c r="M8" s="67"/>
      <c r="N8" s="68"/>
      <c r="O8" s="68"/>
      <c r="P8" s="68"/>
      <c r="Q8" s="46"/>
      <c r="R8" s="47"/>
      <c r="S8" s="47"/>
      <c r="T8" s="47"/>
      <c r="U8" s="69"/>
      <c r="V8" s="70"/>
      <c r="W8" s="70"/>
      <c r="X8" s="71"/>
      <c r="Y8" s="18"/>
    </row>
    <row r="9" spans="1:25" x14ac:dyDescent="0.15">
      <c r="A9" s="13"/>
      <c r="B9" s="21"/>
      <c r="C9" s="22"/>
      <c r="D9" s="23"/>
      <c r="E9" s="64" t="s">
        <v>8</v>
      </c>
      <c r="F9" s="65"/>
      <c r="G9" s="65"/>
      <c r="H9" s="65"/>
      <c r="I9" s="65"/>
      <c r="J9" s="65"/>
      <c r="K9" s="65"/>
      <c r="L9" s="66"/>
      <c r="M9" s="67">
        <v>16063</v>
      </c>
      <c r="N9" s="68"/>
      <c r="O9" s="68"/>
      <c r="P9" s="68"/>
      <c r="Q9" s="46"/>
      <c r="R9" s="47"/>
      <c r="S9" s="47"/>
      <c r="T9" s="47"/>
      <c r="U9" s="69"/>
      <c r="V9" s="70"/>
      <c r="W9" s="70"/>
      <c r="X9" s="71"/>
      <c r="Y9" s="18"/>
    </row>
    <row r="10" spans="1:25" x14ac:dyDescent="0.15">
      <c r="A10" s="13"/>
      <c r="B10" s="21"/>
      <c r="C10" s="22"/>
      <c r="D10" s="23"/>
      <c r="E10" s="64" t="s">
        <v>9</v>
      </c>
      <c r="F10" s="65"/>
      <c r="G10" s="65"/>
      <c r="H10" s="65"/>
      <c r="I10" s="65"/>
      <c r="J10" s="65"/>
      <c r="K10" s="65"/>
      <c r="L10" s="66"/>
      <c r="M10" s="67">
        <v>21106</v>
      </c>
      <c r="N10" s="68"/>
      <c r="O10" s="68"/>
      <c r="P10" s="72"/>
      <c r="Q10" s="46"/>
      <c r="R10" s="47"/>
      <c r="S10" s="47"/>
      <c r="T10" s="47"/>
      <c r="U10" s="69"/>
      <c r="V10" s="70"/>
      <c r="W10" s="70"/>
      <c r="X10" s="71"/>
      <c r="Y10" s="18"/>
    </row>
    <row r="11" spans="1:25" x14ac:dyDescent="0.15">
      <c r="A11" s="13"/>
      <c r="B11" s="21"/>
      <c r="C11" s="22"/>
      <c r="D11" s="23"/>
      <c r="E11" s="64" t="s">
        <v>10</v>
      </c>
      <c r="F11" s="65"/>
      <c r="G11" s="65"/>
      <c r="H11" s="65"/>
      <c r="I11" s="65"/>
      <c r="J11" s="65"/>
      <c r="K11" s="65"/>
      <c r="L11" s="66"/>
      <c r="M11" s="85">
        <v>2564</v>
      </c>
      <c r="N11" s="86"/>
      <c r="O11" s="86"/>
      <c r="P11" s="87"/>
      <c r="Q11" s="46"/>
      <c r="R11" s="47"/>
      <c r="S11" s="47"/>
      <c r="T11" s="47"/>
      <c r="U11" s="69"/>
      <c r="V11" s="70"/>
      <c r="W11" s="70"/>
      <c r="X11" s="71"/>
      <c r="Y11" s="18"/>
    </row>
    <row r="12" spans="1:25" x14ac:dyDescent="0.15">
      <c r="A12" s="13"/>
      <c r="B12" s="21"/>
      <c r="C12" s="22"/>
      <c r="D12" s="23"/>
      <c r="E12" s="64" t="s">
        <v>11</v>
      </c>
      <c r="F12" s="65"/>
      <c r="G12" s="65"/>
      <c r="H12" s="65"/>
      <c r="I12" s="65"/>
      <c r="J12" s="65"/>
      <c r="K12" s="65"/>
      <c r="L12" s="66"/>
      <c r="M12" s="85">
        <v>1000</v>
      </c>
      <c r="N12" s="86"/>
      <c r="O12" s="86"/>
      <c r="P12" s="87"/>
      <c r="Q12" s="46"/>
      <c r="R12" s="47"/>
      <c r="S12" s="47"/>
      <c r="T12" s="47"/>
      <c r="U12" s="69"/>
      <c r="V12" s="70"/>
      <c r="W12" s="70"/>
      <c r="X12" s="71"/>
      <c r="Y12" s="18"/>
    </row>
    <row r="13" spans="1:25" x14ac:dyDescent="0.15">
      <c r="A13" s="13"/>
      <c r="B13" s="21"/>
      <c r="C13" s="22"/>
      <c r="D13" s="73" t="s">
        <v>32</v>
      </c>
      <c r="E13" s="78"/>
      <c r="F13" s="78"/>
      <c r="G13" s="78"/>
      <c r="H13" s="78"/>
      <c r="I13" s="78"/>
      <c r="J13" s="78"/>
      <c r="K13" s="78"/>
      <c r="L13" s="79"/>
      <c r="M13" s="80"/>
      <c r="N13" s="81"/>
      <c r="O13" s="81"/>
      <c r="P13" s="81"/>
      <c r="Q13" s="82">
        <f>SUM(M9:P12)</f>
        <v>40733</v>
      </c>
      <c r="R13" s="83"/>
      <c r="S13" s="83"/>
      <c r="T13" s="84"/>
      <c r="U13" s="69"/>
      <c r="V13" s="70"/>
      <c r="W13" s="70"/>
      <c r="X13" s="71"/>
      <c r="Y13" s="18"/>
    </row>
    <row r="14" spans="1:25" x14ac:dyDescent="0.15">
      <c r="A14" s="13"/>
      <c r="B14" s="19"/>
      <c r="C14" s="20" t="s">
        <v>33</v>
      </c>
      <c r="D14" s="73" t="s">
        <v>34</v>
      </c>
      <c r="E14" s="78"/>
      <c r="F14" s="78"/>
      <c r="G14" s="78"/>
      <c r="H14" s="78"/>
      <c r="I14" s="78"/>
      <c r="J14" s="78"/>
      <c r="K14" s="78"/>
      <c r="L14" s="79"/>
      <c r="M14" s="67"/>
      <c r="N14" s="68"/>
      <c r="O14" s="68"/>
      <c r="P14" s="68"/>
      <c r="Q14" s="69"/>
      <c r="R14" s="70"/>
      <c r="S14" s="70"/>
      <c r="T14" s="71"/>
      <c r="U14" s="69"/>
      <c r="V14" s="70"/>
      <c r="W14" s="70"/>
      <c r="X14" s="71"/>
      <c r="Y14" s="18"/>
    </row>
    <row r="15" spans="1:25" x14ac:dyDescent="0.15">
      <c r="A15" s="13"/>
      <c r="B15" s="21"/>
      <c r="C15" s="24"/>
      <c r="D15" s="76" t="s">
        <v>12</v>
      </c>
      <c r="E15" s="88"/>
      <c r="F15" s="88"/>
      <c r="G15" s="88"/>
      <c r="H15" s="88"/>
      <c r="I15" s="88"/>
      <c r="J15" s="88"/>
      <c r="K15" s="88"/>
      <c r="L15" s="92"/>
      <c r="M15" s="93"/>
      <c r="N15" s="94"/>
      <c r="O15" s="94"/>
      <c r="P15" s="94"/>
      <c r="Q15" s="69"/>
      <c r="R15" s="70"/>
      <c r="S15" s="70"/>
      <c r="T15" s="71"/>
      <c r="U15" s="69"/>
      <c r="V15" s="70"/>
      <c r="W15" s="70"/>
      <c r="X15" s="71"/>
      <c r="Y15" s="18"/>
    </row>
    <row r="16" spans="1:25" x14ac:dyDescent="0.15">
      <c r="A16" s="13"/>
      <c r="B16" s="21"/>
      <c r="C16" s="24"/>
      <c r="D16" s="76" t="s">
        <v>13</v>
      </c>
      <c r="E16" s="88"/>
      <c r="F16" s="88"/>
      <c r="G16" s="88"/>
      <c r="H16" s="88"/>
      <c r="I16" s="88"/>
      <c r="J16" s="88"/>
      <c r="K16" s="88"/>
      <c r="L16" s="92"/>
      <c r="M16" s="95"/>
      <c r="N16" s="96"/>
      <c r="O16" s="96"/>
      <c r="P16" s="97"/>
      <c r="Q16" s="69"/>
      <c r="R16" s="70"/>
      <c r="S16" s="70"/>
      <c r="T16" s="71"/>
      <c r="U16" s="69"/>
      <c r="V16" s="70"/>
      <c r="W16" s="70"/>
      <c r="X16" s="71"/>
      <c r="Y16" s="18"/>
    </row>
    <row r="17" spans="1:25" x14ac:dyDescent="0.15">
      <c r="A17" s="13"/>
      <c r="B17" s="21"/>
      <c r="C17" s="24"/>
      <c r="D17" s="76" t="s">
        <v>14</v>
      </c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90"/>
      <c r="P17" s="91"/>
      <c r="Q17" s="70"/>
      <c r="R17" s="70"/>
      <c r="S17" s="70"/>
      <c r="T17" s="71"/>
      <c r="U17" s="69"/>
      <c r="V17" s="70"/>
      <c r="W17" s="70"/>
      <c r="X17" s="71"/>
      <c r="Y17" s="18"/>
    </row>
    <row r="18" spans="1:25" x14ac:dyDescent="0.15">
      <c r="A18" s="13"/>
      <c r="B18" s="21"/>
      <c r="C18" s="24"/>
      <c r="D18" s="23"/>
      <c r="E18" s="88" t="s">
        <v>15</v>
      </c>
      <c r="F18" s="65"/>
      <c r="G18" s="65"/>
      <c r="H18" s="65"/>
      <c r="I18" s="65"/>
      <c r="J18" s="65"/>
      <c r="K18" s="65"/>
      <c r="L18" s="66"/>
      <c r="M18" s="89">
        <v>330000</v>
      </c>
      <c r="N18" s="90"/>
      <c r="O18" s="90"/>
      <c r="P18" s="91"/>
      <c r="Q18" s="70"/>
      <c r="R18" s="70"/>
      <c r="S18" s="70"/>
      <c r="T18" s="71"/>
      <c r="U18" s="25"/>
      <c r="V18" s="26"/>
      <c r="W18" s="26"/>
      <c r="X18" s="27"/>
      <c r="Y18" s="18"/>
    </row>
    <row r="19" spans="1:25" x14ac:dyDescent="0.15">
      <c r="A19" s="13"/>
      <c r="B19" s="19"/>
      <c r="C19" s="28"/>
      <c r="D19" s="73" t="s">
        <v>35</v>
      </c>
      <c r="E19" s="78"/>
      <c r="F19" s="78"/>
      <c r="G19" s="78"/>
      <c r="H19" s="78"/>
      <c r="I19" s="78"/>
      <c r="J19" s="78"/>
      <c r="K19" s="78"/>
      <c r="L19" s="79"/>
      <c r="M19" s="104"/>
      <c r="N19" s="105"/>
      <c r="O19" s="105"/>
      <c r="P19" s="105"/>
      <c r="Q19" s="106">
        <f>SUM(M15:P18)</f>
        <v>330000</v>
      </c>
      <c r="R19" s="107"/>
      <c r="S19" s="107"/>
      <c r="T19" s="108"/>
      <c r="U19" s="69"/>
      <c r="V19" s="70"/>
      <c r="W19" s="70"/>
      <c r="X19" s="71"/>
      <c r="Y19" s="18"/>
    </row>
    <row r="20" spans="1:25" x14ac:dyDescent="0.15">
      <c r="A20" s="13"/>
      <c r="B20" s="29"/>
      <c r="C20" s="109" t="s">
        <v>36</v>
      </c>
      <c r="D20" s="109"/>
      <c r="E20" s="109"/>
      <c r="F20" s="109"/>
      <c r="G20" s="109"/>
      <c r="H20" s="109"/>
      <c r="I20" s="109"/>
      <c r="J20" s="109"/>
      <c r="K20" s="109"/>
      <c r="L20" s="110"/>
      <c r="M20" s="67"/>
      <c r="N20" s="68"/>
      <c r="O20" s="68"/>
      <c r="P20" s="68"/>
      <c r="Q20" s="101"/>
      <c r="R20" s="102"/>
      <c r="S20" s="102"/>
      <c r="T20" s="103"/>
      <c r="U20" s="111">
        <f>+Q13+Q19</f>
        <v>370733</v>
      </c>
      <c r="V20" s="112"/>
      <c r="W20" s="112"/>
      <c r="X20" s="113"/>
      <c r="Y20" s="18"/>
    </row>
    <row r="21" spans="1:25" x14ac:dyDescent="0.15">
      <c r="A21" s="13"/>
      <c r="B21" s="98" t="s">
        <v>37</v>
      </c>
      <c r="C21" s="99"/>
      <c r="D21" s="99"/>
      <c r="E21" s="99"/>
      <c r="F21" s="99"/>
      <c r="G21" s="99"/>
      <c r="H21" s="99"/>
      <c r="I21" s="99"/>
      <c r="J21" s="99"/>
      <c r="K21" s="99"/>
      <c r="L21" s="100"/>
      <c r="M21" s="69"/>
      <c r="N21" s="70"/>
      <c r="O21" s="70"/>
      <c r="P21" s="71"/>
      <c r="Q21" s="69"/>
      <c r="R21" s="70"/>
      <c r="S21" s="70"/>
      <c r="T21" s="71"/>
      <c r="U21" s="101"/>
      <c r="V21" s="102"/>
      <c r="W21" s="102"/>
      <c r="X21" s="103"/>
      <c r="Y21" s="18"/>
    </row>
    <row r="22" spans="1:25" x14ac:dyDescent="0.15">
      <c r="A22" s="13"/>
      <c r="B22" s="19"/>
      <c r="C22" s="20" t="s">
        <v>38</v>
      </c>
      <c r="D22" s="73" t="s">
        <v>39</v>
      </c>
      <c r="E22" s="78"/>
      <c r="F22" s="78"/>
      <c r="G22" s="78"/>
      <c r="H22" s="78"/>
      <c r="I22" s="78"/>
      <c r="J22" s="78"/>
      <c r="K22" s="78"/>
      <c r="L22" s="79"/>
      <c r="M22" s="69"/>
      <c r="N22" s="70"/>
      <c r="O22" s="70"/>
      <c r="P22" s="71"/>
      <c r="Q22" s="69"/>
      <c r="R22" s="70"/>
      <c r="S22" s="70"/>
      <c r="T22" s="71"/>
      <c r="U22" s="69"/>
      <c r="V22" s="70"/>
      <c r="W22" s="70"/>
      <c r="X22" s="71"/>
      <c r="Y22" s="18"/>
    </row>
    <row r="23" spans="1:25" x14ac:dyDescent="0.15">
      <c r="A23" s="13"/>
      <c r="B23" s="19"/>
      <c r="C23" s="20"/>
      <c r="D23" s="76" t="s">
        <v>17</v>
      </c>
      <c r="E23" s="88"/>
      <c r="F23" s="88"/>
      <c r="G23" s="88"/>
      <c r="H23" s="88"/>
      <c r="I23" s="88"/>
      <c r="J23" s="88"/>
      <c r="K23" s="88"/>
      <c r="L23" s="92"/>
      <c r="M23" s="69">
        <v>6329468</v>
      </c>
      <c r="N23" s="70"/>
      <c r="O23" s="70"/>
      <c r="P23" s="71"/>
      <c r="Q23" s="25"/>
      <c r="R23" s="26"/>
      <c r="S23" s="26"/>
      <c r="T23" s="27"/>
      <c r="U23" s="25"/>
      <c r="V23" s="26"/>
      <c r="W23" s="26"/>
      <c r="X23" s="27"/>
      <c r="Y23" s="18"/>
    </row>
    <row r="24" spans="1:25" x14ac:dyDescent="0.15">
      <c r="A24" s="13"/>
      <c r="B24" s="21"/>
      <c r="C24" s="22"/>
      <c r="D24" s="76" t="s">
        <v>18</v>
      </c>
      <c r="E24" s="88"/>
      <c r="F24" s="88"/>
      <c r="G24" s="88"/>
      <c r="H24" s="88"/>
      <c r="I24" s="88"/>
      <c r="J24" s="88"/>
      <c r="K24" s="88"/>
      <c r="L24" s="92"/>
      <c r="M24" s="69"/>
      <c r="N24" s="70"/>
      <c r="O24" s="70"/>
      <c r="P24" s="71"/>
      <c r="Q24" s="69"/>
      <c r="R24" s="70"/>
      <c r="S24" s="70"/>
      <c r="T24" s="71"/>
      <c r="U24" s="69"/>
      <c r="V24" s="70"/>
      <c r="W24" s="70"/>
      <c r="X24" s="71"/>
      <c r="Y24" s="18"/>
    </row>
    <row r="25" spans="1:25" x14ac:dyDescent="0.15">
      <c r="A25" s="13"/>
      <c r="B25" s="21"/>
      <c r="C25" s="22"/>
      <c r="D25" s="23"/>
      <c r="E25" s="64" t="s">
        <v>19</v>
      </c>
      <c r="F25" s="65"/>
      <c r="G25" s="65"/>
      <c r="H25" s="65"/>
      <c r="I25" s="65"/>
      <c r="J25" s="65"/>
      <c r="K25" s="65"/>
      <c r="L25" s="66"/>
      <c r="M25" s="69">
        <v>3275585</v>
      </c>
      <c r="N25" s="70"/>
      <c r="O25" s="70"/>
      <c r="P25" s="71"/>
      <c r="Q25" s="69"/>
      <c r="R25" s="70"/>
      <c r="S25" s="70"/>
      <c r="T25" s="71"/>
      <c r="U25" s="69"/>
      <c r="V25" s="70"/>
      <c r="W25" s="70"/>
      <c r="X25" s="71"/>
      <c r="Y25" s="18"/>
    </row>
    <row r="26" spans="1:25" x14ac:dyDescent="0.15">
      <c r="A26" s="13"/>
      <c r="B26" s="21"/>
      <c r="C26" s="22"/>
      <c r="D26" s="23"/>
      <c r="E26" s="64" t="s">
        <v>20</v>
      </c>
      <c r="F26" s="65"/>
      <c r="G26" s="65"/>
      <c r="H26" s="65"/>
      <c r="I26" s="65"/>
      <c r="J26" s="65"/>
      <c r="K26" s="65"/>
      <c r="L26" s="66"/>
      <c r="M26" s="114">
        <v>70000</v>
      </c>
      <c r="N26" s="115"/>
      <c r="O26" s="115"/>
      <c r="P26" s="116"/>
      <c r="Q26" s="69"/>
      <c r="R26" s="70"/>
      <c r="S26" s="70"/>
      <c r="T26" s="71"/>
      <c r="U26" s="69"/>
      <c r="V26" s="70"/>
      <c r="W26" s="70"/>
      <c r="X26" s="71"/>
      <c r="Y26" s="18"/>
    </row>
    <row r="27" spans="1:25" x14ac:dyDescent="0.15">
      <c r="A27" s="13"/>
      <c r="B27" s="21"/>
      <c r="C27" s="22"/>
      <c r="D27" s="76" t="s">
        <v>21</v>
      </c>
      <c r="E27" s="88"/>
      <c r="F27" s="88"/>
      <c r="G27" s="88"/>
      <c r="H27" s="88"/>
      <c r="I27" s="88"/>
      <c r="J27" s="88"/>
      <c r="K27" s="88"/>
      <c r="L27" s="92"/>
      <c r="M27" s="114"/>
      <c r="N27" s="115"/>
      <c r="O27" s="115"/>
      <c r="P27" s="116"/>
      <c r="Q27" s="69"/>
      <c r="R27" s="70"/>
      <c r="S27" s="70"/>
      <c r="T27" s="71"/>
      <c r="U27" s="69"/>
      <c r="V27" s="70"/>
      <c r="W27" s="70"/>
      <c r="X27" s="71"/>
      <c r="Y27" s="18"/>
    </row>
    <row r="28" spans="1:25" x14ac:dyDescent="0.15">
      <c r="A28" s="13"/>
      <c r="B28" s="21"/>
      <c r="C28" s="22"/>
      <c r="D28" s="23"/>
      <c r="E28" s="64" t="s">
        <v>22</v>
      </c>
      <c r="F28" s="65"/>
      <c r="G28" s="65"/>
      <c r="H28" s="65"/>
      <c r="I28" s="65"/>
      <c r="J28" s="65"/>
      <c r="K28" s="65"/>
      <c r="L28" s="66"/>
      <c r="M28" s="114">
        <v>281765</v>
      </c>
      <c r="N28" s="115"/>
      <c r="O28" s="115"/>
      <c r="P28" s="116"/>
      <c r="Q28" s="69"/>
      <c r="R28" s="70"/>
      <c r="S28" s="70"/>
      <c r="T28" s="71"/>
      <c r="U28" s="69"/>
      <c r="V28" s="70"/>
      <c r="W28" s="70"/>
      <c r="X28" s="71"/>
      <c r="Y28" s="18"/>
    </row>
    <row r="29" spans="1:25" x14ac:dyDescent="0.15">
      <c r="A29" s="13"/>
      <c r="B29" s="19"/>
      <c r="C29" s="20"/>
      <c r="D29" s="73" t="s">
        <v>40</v>
      </c>
      <c r="E29" s="78"/>
      <c r="F29" s="78"/>
      <c r="G29" s="78"/>
      <c r="H29" s="78"/>
      <c r="I29" s="78"/>
      <c r="J29" s="78"/>
      <c r="K29" s="78"/>
      <c r="L29" s="79"/>
      <c r="M29" s="101"/>
      <c r="N29" s="102"/>
      <c r="O29" s="102"/>
      <c r="P29" s="103"/>
      <c r="Q29" s="82">
        <f>SUM(M23:P28)</f>
        <v>9956818</v>
      </c>
      <c r="R29" s="83"/>
      <c r="S29" s="83"/>
      <c r="T29" s="84"/>
      <c r="U29" s="69"/>
      <c r="V29" s="70"/>
      <c r="W29" s="70"/>
      <c r="X29" s="71"/>
      <c r="Y29" s="18"/>
    </row>
    <row r="30" spans="1:25" x14ac:dyDescent="0.15">
      <c r="A30" s="13"/>
      <c r="B30" s="19"/>
      <c r="C30" s="20" t="s">
        <v>25</v>
      </c>
      <c r="D30" s="73" t="s">
        <v>41</v>
      </c>
      <c r="E30" s="78"/>
      <c r="F30" s="78"/>
      <c r="G30" s="78"/>
      <c r="H30" s="78"/>
      <c r="I30" s="78"/>
      <c r="J30" s="78"/>
      <c r="K30" s="78"/>
      <c r="L30" s="79"/>
      <c r="M30" s="69"/>
      <c r="N30" s="70"/>
      <c r="O30" s="70"/>
      <c r="P30" s="71"/>
      <c r="Q30" s="69"/>
      <c r="R30" s="70"/>
      <c r="S30" s="70"/>
      <c r="T30" s="71"/>
      <c r="U30" s="69"/>
      <c r="V30" s="70"/>
      <c r="W30" s="70"/>
      <c r="X30" s="71"/>
      <c r="Y30" s="18"/>
    </row>
    <row r="31" spans="1:25" x14ac:dyDescent="0.15">
      <c r="A31" s="13"/>
      <c r="B31" s="19"/>
      <c r="C31" s="30"/>
      <c r="D31" s="76" t="s">
        <v>23</v>
      </c>
      <c r="E31" s="117"/>
      <c r="F31" s="117"/>
      <c r="G31" s="117"/>
      <c r="H31" s="117"/>
      <c r="I31" s="117"/>
      <c r="J31" s="117"/>
      <c r="K31" s="117"/>
      <c r="L31" s="118"/>
      <c r="M31" s="69">
        <v>6138000</v>
      </c>
      <c r="N31" s="70"/>
      <c r="O31" s="70"/>
      <c r="P31" s="71"/>
      <c r="Q31" s="69"/>
      <c r="R31" s="70"/>
      <c r="S31" s="70"/>
      <c r="T31" s="71"/>
      <c r="U31" s="25"/>
      <c r="V31" s="26"/>
      <c r="W31" s="26"/>
      <c r="X31" s="27"/>
      <c r="Y31" s="18"/>
    </row>
    <row r="32" spans="1:25" x14ac:dyDescent="0.15">
      <c r="A32" s="13"/>
      <c r="B32" s="19"/>
      <c r="C32" s="28"/>
      <c r="D32" s="73" t="s">
        <v>42</v>
      </c>
      <c r="E32" s="78"/>
      <c r="F32" s="78"/>
      <c r="G32" s="78"/>
      <c r="H32" s="78"/>
      <c r="I32" s="78"/>
      <c r="J32" s="78"/>
      <c r="K32" s="78"/>
      <c r="L32" s="79"/>
      <c r="M32" s="101"/>
      <c r="N32" s="102"/>
      <c r="O32" s="102"/>
      <c r="P32" s="103"/>
      <c r="Q32" s="106">
        <f>SUM(M31)</f>
        <v>6138000</v>
      </c>
      <c r="R32" s="107"/>
      <c r="S32" s="107"/>
      <c r="T32" s="108"/>
      <c r="U32" s="82"/>
      <c r="V32" s="83"/>
      <c r="W32" s="83"/>
      <c r="X32" s="84"/>
      <c r="Y32" s="18"/>
    </row>
    <row r="33" spans="1:25" x14ac:dyDescent="0.15">
      <c r="A33" s="13"/>
      <c r="B33" s="31"/>
      <c r="C33" s="109" t="s">
        <v>43</v>
      </c>
      <c r="D33" s="109"/>
      <c r="E33" s="109"/>
      <c r="F33" s="109"/>
      <c r="G33" s="109"/>
      <c r="H33" s="109"/>
      <c r="I33" s="109"/>
      <c r="J33" s="109"/>
      <c r="K33" s="109"/>
      <c r="L33" s="110"/>
      <c r="M33" s="69"/>
      <c r="N33" s="70"/>
      <c r="O33" s="70"/>
      <c r="P33" s="71"/>
      <c r="Q33" s="123"/>
      <c r="R33" s="124"/>
      <c r="S33" s="124"/>
      <c r="T33" s="125"/>
      <c r="U33" s="106">
        <f>+Q29+Q32</f>
        <v>16094818</v>
      </c>
      <c r="V33" s="107"/>
      <c r="W33" s="107"/>
      <c r="X33" s="108"/>
      <c r="Y33" s="18"/>
    </row>
    <row r="34" spans="1:25" ht="14.25" thickBot="1" x14ac:dyDescent="0.2">
      <c r="A34" s="13"/>
      <c r="B34" s="32"/>
      <c r="C34" s="126" t="s">
        <v>26</v>
      </c>
      <c r="D34" s="126"/>
      <c r="E34" s="126"/>
      <c r="F34" s="126"/>
      <c r="G34" s="126"/>
      <c r="H34" s="126"/>
      <c r="I34" s="126"/>
      <c r="J34" s="126"/>
      <c r="K34" s="126"/>
      <c r="L34" s="127"/>
      <c r="M34" s="128"/>
      <c r="N34" s="129"/>
      <c r="O34" s="129"/>
      <c r="P34" s="130"/>
      <c r="Q34" s="106"/>
      <c r="R34" s="107"/>
      <c r="S34" s="107"/>
      <c r="T34" s="108"/>
      <c r="U34" s="131">
        <f>+U20-U33</f>
        <v>-15724085</v>
      </c>
      <c r="V34" s="132"/>
      <c r="W34" s="132"/>
      <c r="X34" s="133"/>
      <c r="Y34" s="18"/>
    </row>
    <row r="35" spans="1:25" ht="14.25" thickTop="1" x14ac:dyDescent="0.15">
      <c r="A35" s="13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4"/>
    </row>
    <row r="36" spans="1:25" x14ac:dyDescent="0.15">
      <c r="A36" s="4"/>
      <c r="B36" s="4"/>
      <c r="C36" s="34"/>
      <c r="D36" s="4"/>
      <c r="E36" s="4"/>
      <c r="F36" s="4"/>
      <c r="G36" s="4"/>
      <c r="H36" s="4"/>
      <c r="I36" s="4"/>
      <c r="J36" s="4"/>
      <c r="K36" s="4"/>
      <c r="L36" s="4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4"/>
    </row>
    <row r="37" spans="1:25" ht="21.75" customHeight="1" x14ac:dyDescent="0.15">
      <c r="O37" s="120"/>
      <c r="P37" s="120"/>
      <c r="Q37" s="120"/>
      <c r="R37" s="120"/>
      <c r="S37" s="120"/>
      <c r="T37" s="120"/>
      <c r="U37" s="120"/>
      <c r="V37" s="120"/>
    </row>
    <row r="38" spans="1:25" ht="21.75" customHeight="1" x14ac:dyDescent="0.15">
      <c r="P38" s="119"/>
      <c r="Q38" s="119"/>
      <c r="R38" s="119"/>
      <c r="S38" s="119"/>
      <c r="T38" s="119"/>
      <c r="U38" s="119"/>
      <c r="V38" s="119"/>
    </row>
  </sheetData>
  <mergeCells count="126">
    <mergeCell ref="P38:V38"/>
    <mergeCell ref="O37:V37"/>
    <mergeCell ref="B35:X35"/>
    <mergeCell ref="U32:X32"/>
    <mergeCell ref="C33:L33"/>
    <mergeCell ref="M33:P33"/>
    <mergeCell ref="Q33:T33"/>
    <mergeCell ref="U33:X33"/>
    <mergeCell ref="C34:L34"/>
    <mergeCell ref="M34:P34"/>
    <mergeCell ref="Q34:T34"/>
    <mergeCell ref="U34:X34"/>
    <mergeCell ref="D31:L31"/>
    <mergeCell ref="M31:P31"/>
    <mergeCell ref="Q31:T31"/>
    <mergeCell ref="D32:L32"/>
    <mergeCell ref="M32:P32"/>
    <mergeCell ref="Q32:T32"/>
    <mergeCell ref="D29:L29"/>
    <mergeCell ref="M29:P29"/>
    <mergeCell ref="Q29:T29"/>
    <mergeCell ref="U29:X29"/>
    <mergeCell ref="D30:L30"/>
    <mergeCell ref="M30:P30"/>
    <mergeCell ref="Q30:T30"/>
    <mergeCell ref="U30:X30"/>
    <mergeCell ref="D27:L27"/>
    <mergeCell ref="M27:P27"/>
    <mergeCell ref="Q27:T27"/>
    <mergeCell ref="U27:X27"/>
    <mergeCell ref="E28:L28"/>
    <mergeCell ref="M28:P28"/>
    <mergeCell ref="Q28:T28"/>
    <mergeCell ref="U28:X28"/>
    <mergeCell ref="E25:L25"/>
    <mergeCell ref="M25:P25"/>
    <mergeCell ref="Q25:T25"/>
    <mergeCell ref="U25:X25"/>
    <mergeCell ref="E26:L26"/>
    <mergeCell ref="M26:P26"/>
    <mergeCell ref="Q26:T26"/>
    <mergeCell ref="U26:X26"/>
    <mergeCell ref="D23:L23"/>
    <mergeCell ref="M23:P23"/>
    <mergeCell ref="D24:L24"/>
    <mergeCell ref="M24:P24"/>
    <mergeCell ref="Q24:T24"/>
    <mergeCell ref="U24:X24"/>
    <mergeCell ref="B21:L21"/>
    <mergeCell ref="M21:P21"/>
    <mergeCell ref="Q21:T21"/>
    <mergeCell ref="U21:X21"/>
    <mergeCell ref="D22:L22"/>
    <mergeCell ref="M22:P22"/>
    <mergeCell ref="Q22:T22"/>
    <mergeCell ref="U22:X22"/>
    <mergeCell ref="D19:L19"/>
    <mergeCell ref="M19:P19"/>
    <mergeCell ref="Q19:T19"/>
    <mergeCell ref="U19:X19"/>
    <mergeCell ref="C20:L20"/>
    <mergeCell ref="M20:P20"/>
    <mergeCell ref="Q20:T20"/>
    <mergeCell ref="U20:X20"/>
    <mergeCell ref="D17:L17"/>
    <mergeCell ref="M17:P17"/>
    <mergeCell ref="Q17:T17"/>
    <mergeCell ref="U17:X17"/>
    <mergeCell ref="E18:L18"/>
    <mergeCell ref="M18:P18"/>
    <mergeCell ref="Q18:T18"/>
    <mergeCell ref="D15:L15"/>
    <mergeCell ref="M15:P15"/>
    <mergeCell ref="Q15:T15"/>
    <mergeCell ref="U15:X15"/>
    <mergeCell ref="D16:L16"/>
    <mergeCell ref="M16:P16"/>
    <mergeCell ref="Q16:T16"/>
    <mergeCell ref="U16:X16"/>
    <mergeCell ref="D13:L13"/>
    <mergeCell ref="M13:P13"/>
    <mergeCell ref="Q13:T13"/>
    <mergeCell ref="U13:X13"/>
    <mergeCell ref="D14:L14"/>
    <mergeCell ref="M14:P14"/>
    <mergeCell ref="Q14:T14"/>
    <mergeCell ref="U14:X14"/>
    <mergeCell ref="E11:L11"/>
    <mergeCell ref="M11:P11"/>
    <mergeCell ref="Q11:T11"/>
    <mergeCell ref="U11:X11"/>
    <mergeCell ref="E12:L12"/>
    <mergeCell ref="M12:P12"/>
    <mergeCell ref="Q12:T12"/>
    <mergeCell ref="U12:X12"/>
    <mergeCell ref="E9:L9"/>
    <mergeCell ref="M9:P9"/>
    <mergeCell ref="Q9:T9"/>
    <mergeCell ref="U9:X9"/>
    <mergeCell ref="E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</mergeCells>
  <phoneticPr fontId="4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2017-05-11T08:14:08Z</dcterms:created>
  <dcterms:modified xsi:type="dcterms:W3CDTF">2018-05-14T09:14:20Z</dcterms:modified>
</cp:coreProperties>
</file>