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業務ファイル\2021年度_車両助成_日本財団\"/>
    </mc:Choice>
  </mc:AlternateContent>
  <xr:revisionPtr revIDLastSave="0" documentId="8_{118CE36D-F35C-444D-AECC-2480596C5DF3}" xr6:coauthVersionLast="47" xr6:coauthVersionMax="47" xr10:uidLastSave="{00000000-0000-0000-0000-000000000000}"/>
  <bookViews>
    <workbookView xWindow="-120" yWindow="-120" windowWidth="29040" windowHeight="15840" xr2:uid="{C5A677A6-6C04-4068-AE8C-7B9795518F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O44" i="1"/>
  <c r="Q48" i="1" s="1"/>
  <c r="L37" i="1"/>
  <c r="L34" i="1"/>
  <c r="O38" i="1" s="1"/>
  <c r="Q39" i="1" s="1"/>
  <c r="Q53" i="1" s="1"/>
  <c r="L31" i="1"/>
  <c r="L22" i="1"/>
  <c r="L19" i="1"/>
  <c r="O23" i="1" s="1"/>
</calcChain>
</file>

<file path=xl/sharedStrings.xml><?xml version="1.0" encoding="utf-8"?>
<sst xmlns="http://schemas.openxmlformats.org/spreadsheetml/2006/main" count="55" uniqueCount="55">
  <si>
    <t>NPO法人 七尾鹿島手をつなぐ育成会</t>
  </si>
  <si>
    <t>《資産の部》</t>
  </si>
  <si>
    <t xml:space="preserve">  【流動資産】</t>
  </si>
  <si>
    <t xml:space="preserve">    （現金・預金）</t>
  </si>
  <si>
    <t xml:space="preserve">      現金　育成会</t>
  </si>
  <si>
    <t xml:space="preserve">      現金　放課後デイ</t>
  </si>
  <si>
    <t xml:space="preserve">      現金　相談</t>
  </si>
  <si>
    <t xml:space="preserve">      現金　日中一時</t>
  </si>
  <si>
    <t xml:space="preserve">      現金　ぴいす</t>
  </si>
  <si>
    <t xml:space="preserve">      普通　のと共栄　育成会</t>
  </si>
  <si>
    <t xml:space="preserve">      普通　のと共栄　放課後デイ</t>
  </si>
  <si>
    <t xml:space="preserve">      普通　のと共栄　相談</t>
  </si>
  <si>
    <t xml:space="preserve">      普通　のと共栄　日中一時</t>
  </si>
  <si>
    <t xml:space="preserve">      普通　のと共栄　ぴいす</t>
  </si>
  <si>
    <t xml:space="preserve">      普通　ゆうちょダイレクト</t>
  </si>
  <si>
    <t xml:space="preserve">      普　通　労　金</t>
  </si>
  <si>
    <t xml:space="preserve">        現金・預金 計</t>
  </si>
  <si>
    <t xml:space="preserve">    （売上債権）</t>
  </si>
  <si>
    <t xml:space="preserve">      未　収　金</t>
  </si>
  <si>
    <t xml:space="preserve">        売上債権 計</t>
  </si>
  <si>
    <t xml:space="preserve">          流動資産合計</t>
  </si>
  <si>
    <t xml:space="preserve">  【固定資産】</t>
  </si>
  <si>
    <t xml:space="preserve">    （有形固定資産）</t>
  </si>
  <si>
    <t xml:space="preserve">      建　　　物</t>
  </si>
  <si>
    <t xml:space="preserve">      建物付属設備</t>
  </si>
  <si>
    <t xml:space="preserve">      構　築　物</t>
  </si>
  <si>
    <t xml:space="preserve">      車両運搬具</t>
  </si>
  <si>
    <t xml:space="preserve">      什器　備品</t>
  </si>
  <si>
    <t xml:space="preserve">        有形固定資産  計</t>
  </si>
  <si>
    <t xml:space="preserve">    （無形固定資産）</t>
  </si>
  <si>
    <t xml:space="preserve">      電話加入権</t>
  </si>
  <si>
    <t xml:space="preserve">        無形固定資産  計</t>
  </si>
  <si>
    <t xml:space="preserve">    （投資その他の資産）</t>
  </si>
  <si>
    <t xml:space="preserve">      保　証　金</t>
  </si>
  <si>
    <t xml:space="preserve">        投資その他の資産  計</t>
  </si>
  <si>
    <t xml:space="preserve">          固定資産合計</t>
  </si>
  <si>
    <t xml:space="preserve">            資産合計</t>
  </si>
  <si>
    <t>《負債の部》</t>
  </si>
  <si>
    <t xml:space="preserve">  【流動負債】</t>
  </si>
  <si>
    <t xml:space="preserve">    未　払　金</t>
  </si>
  <si>
    <t xml:space="preserve">    預　り　金</t>
  </si>
  <si>
    <t xml:space="preserve">      流動負債合計</t>
  </si>
  <si>
    <t xml:space="preserve">  【固定負債】</t>
  </si>
  <si>
    <t xml:space="preserve">    長期借入金</t>
  </si>
  <si>
    <t xml:space="preserve">      固定負債合計</t>
  </si>
  <si>
    <t xml:space="preserve">        負債合計</t>
  </si>
  <si>
    <t>《正味財産の部》</t>
  </si>
  <si>
    <t xml:space="preserve">  前期繰越正味財産</t>
  </si>
  <si>
    <t xml:space="preserve">  当期正味財産増減額</t>
  </si>
  <si>
    <t xml:space="preserve">    正味財産合計</t>
  </si>
  <si>
    <t xml:space="preserve">      負債及び正味財産合計</t>
  </si>
  <si>
    <t>貸　借　対　照　表</t>
    <rPh sb="0" eb="1">
      <t>カシ</t>
    </rPh>
    <rPh sb="2" eb="3">
      <t>シャク</t>
    </rPh>
    <rPh sb="4" eb="5">
      <t>タイ</t>
    </rPh>
    <rPh sb="6" eb="7">
      <t>ショウ</t>
    </rPh>
    <rPh sb="8" eb="9">
      <t>オモテ</t>
    </rPh>
    <phoneticPr fontId="5"/>
  </si>
  <si>
    <t>[税込]（単位：円）</t>
    <phoneticPr fontId="5"/>
  </si>
  <si>
    <t>全事業所</t>
    <rPh sb="0" eb="1">
      <t>ゼン</t>
    </rPh>
    <rPh sb="1" eb="4">
      <t>ジギョウショ</t>
    </rPh>
    <phoneticPr fontId="3"/>
  </si>
  <si>
    <t xml:space="preserve">令和５年３月31日 現在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</si>
</sst>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;&quot;△ &quot;#,##0\ "/>
    <numFmt numFmtId="177" formatCode="#,##0;&quot;△ &quot;#,##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49" fontId="9" fillId="0" borderId="0" xfId="0" applyNumberFormat="1" applyFont="1" applyAlignment="1">
      <alignment horizontal="right" vertical="center"/>
    </xf>
    <xf numFmtId="0" fontId="0" fillId="0" borderId="0" xfId="0">
      <alignment vertical="center"/>
    </xf>
    <xf numFmtId="49" fontId="7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2" fillId="0" borderId="1" xfId="0" applyFont="1" applyBorder="1">
      <alignment vertical="center"/>
    </xf>
    <xf numFmtId="49" fontId="10" fillId="0" borderId="1" xfId="0" applyNumberFormat="1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49" fontId="12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176" fontId="10" fillId="0" borderId="0" xfId="0" applyNumberFormat="1" applyFont="1" applyAlignment="1">
      <alignment horizontal="right" vertical="center"/>
    </xf>
    <xf numFmtId="38" fontId="13" fillId="0" borderId="0" xfId="1" applyFont="1" applyBorder="1" applyAlignment="1">
      <alignment vertical="center"/>
    </xf>
    <xf numFmtId="176" fontId="15" fillId="0" borderId="0" xfId="0" applyNumberFormat="1" applyFont="1">
      <alignment vertical="center"/>
    </xf>
    <xf numFmtId="176" fontId="15" fillId="0" borderId="3" xfId="0" applyNumberFormat="1" applyFont="1" applyBorder="1">
      <alignment vertical="center"/>
    </xf>
    <xf numFmtId="0" fontId="0" fillId="0" borderId="3" xfId="0" applyBorder="1">
      <alignment vertical="center"/>
    </xf>
    <xf numFmtId="176" fontId="15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176" fontId="15" fillId="0" borderId="5" xfId="0" applyNumberFormat="1" applyFont="1" applyBorder="1">
      <alignment vertical="center"/>
    </xf>
    <xf numFmtId="0" fontId="0" fillId="0" borderId="5" xfId="0" applyBorder="1">
      <alignment vertical="center"/>
    </xf>
    <xf numFmtId="49" fontId="15" fillId="0" borderId="0" xfId="0" applyNumberFormat="1" applyFont="1" applyAlignment="1">
      <alignment horizontal="left" vertical="center"/>
    </xf>
    <xf numFmtId="177" fontId="16" fillId="0" borderId="0" xfId="0" applyNumberFormat="1" applyFont="1">
      <alignment vertical="center"/>
    </xf>
    <xf numFmtId="177" fontId="12" fillId="0" borderId="0" xfId="0" applyNumberFormat="1" applyFont="1">
      <alignment vertical="center"/>
    </xf>
    <xf numFmtId="176" fontId="10" fillId="0" borderId="0" xfId="0" applyNumberFormat="1" applyFont="1" applyAlignment="1">
      <alignment horizontal="left" vertical="center"/>
    </xf>
    <xf numFmtId="38" fontId="13" fillId="0" borderId="0" xfId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15" fillId="0" borderId="0" xfId="0" applyNumberFormat="1" applyFont="1">
      <alignment vertical="center"/>
    </xf>
    <xf numFmtId="176" fontId="15" fillId="0" borderId="6" xfId="0" applyNumberFormat="1" applyFont="1" applyBorder="1">
      <alignment vertical="center"/>
    </xf>
    <xf numFmtId="0" fontId="0" fillId="0" borderId="6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3D61-E982-434E-8924-3DD30443398B}">
  <dimension ref="A1:S54"/>
  <sheetViews>
    <sheetView tabSelected="1" workbookViewId="0">
      <selection activeCell="U31" sqref="U31"/>
    </sheetView>
  </sheetViews>
  <sheetFormatPr defaultRowHeight="18.75" x14ac:dyDescent="0.4"/>
  <cols>
    <col min="1" max="20" width="4.625" customWidth="1"/>
  </cols>
  <sheetData>
    <row r="1" spans="1:19" ht="16.5" customHeight="1" x14ac:dyDescent="0.4">
      <c r="A1" s="2"/>
      <c r="B1" s="3" t="s">
        <v>51</v>
      </c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6.5" customHeight="1" x14ac:dyDescent="0.4">
      <c r="A2" s="2"/>
      <c r="B2" s="6" t="s">
        <v>0</v>
      </c>
      <c r="C2" s="6"/>
      <c r="D2" s="7"/>
      <c r="E2" s="7"/>
      <c r="F2" s="7"/>
      <c r="G2" s="7"/>
      <c r="H2" s="7"/>
      <c r="I2" s="7"/>
      <c r="J2" s="7"/>
      <c r="K2" s="2"/>
      <c r="L2" s="2"/>
      <c r="M2" s="8" t="s">
        <v>52</v>
      </c>
      <c r="N2" s="9"/>
      <c r="O2" s="9"/>
      <c r="P2" s="9"/>
      <c r="Q2" s="9"/>
      <c r="R2" s="9"/>
      <c r="S2" s="9"/>
    </row>
    <row r="3" spans="1:19" ht="16.5" customHeight="1" thickBot="1" x14ac:dyDescent="0.45">
      <c r="A3" s="2"/>
      <c r="B3" s="10" t="s">
        <v>53</v>
      </c>
      <c r="C3" s="11"/>
      <c r="D3" s="12"/>
      <c r="E3" s="12"/>
      <c r="F3" s="12"/>
      <c r="G3" s="12"/>
      <c r="H3" s="13"/>
      <c r="I3" s="13"/>
      <c r="J3" s="13"/>
      <c r="K3" s="14"/>
      <c r="L3" s="14"/>
      <c r="M3" s="15" t="s">
        <v>54</v>
      </c>
      <c r="N3" s="16"/>
      <c r="O3" s="16"/>
      <c r="P3" s="16"/>
      <c r="Q3" s="16"/>
      <c r="R3" s="16"/>
      <c r="S3" s="16"/>
    </row>
    <row r="4" spans="1:19" ht="16.5" customHeight="1" x14ac:dyDescent="0.4">
      <c r="A4" s="2"/>
      <c r="B4" s="17" t="s">
        <v>1</v>
      </c>
      <c r="C4" s="18"/>
      <c r="D4" s="18"/>
      <c r="E4" s="18"/>
      <c r="F4" s="19"/>
      <c r="G4" s="19"/>
      <c r="H4" s="19"/>
      <c r="I4" s="19"/>
      <c r="J4" s="19"/>
      <c r="K4" s="19"/>
      <c r="L4" s="19"/>
      <c r="M4" s="19"/>
      <c r="N4" s="5"/>
      <c r="O4" s="5"/>
      <c r="P4" s="5"/>
      <c r="Q4" s="5"/>
      <c r="R4" s="5"/>
      <c r="S4" s="5"/>
    </row>
    <row r="5" spans="1:19" ht="16.5" customHeight="1" x14ac:dyDescent="0.4">
      <c r="A5" s="20"/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R5" s="20"/>
      <c r="S5" s="20"/>
    </row>
    <row r="6" spans="1:19" ht="16.5" customHeight="1" x14ac:dyDescent="0.4">
      <c r="A6" s="22"/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3"/>
      <c r="M6" s="23"/>
      <c r="N6" s="23"/>
      <c r="O6" s="20"/>
      <c r="P6" s="20"/>
      <c r="Q6" s="21"/>
      <c r="R6" s="20"/>
      <c r="S6" s="20"/>
    </row>
    <row r="7" spans="1:19" ht="16.5" customHeight="1" x14ac:dyDescent="0.4">
      <c r="A7" s="22"/>
      <c r="B7" s="20" t="s">
        <v>4</v>
      </c>
      <c r="C7" s="20"/>
      <c r="D7" s="20"/>
      <c r="E7" s="20"/>
      <c r="F7" s="20"/>
      <c r="G7" s="20"/>
      <c r="H7" s="20"/>
      <c r="I7" s="20"/>
      <c r="J7" s="20"/>
      <c r="K7" s="24"/>
      <c r="L7" s="25">
        <v>42736</v>
      </c>
      <c r="M7" s="9"/>
      <c r="N7" s="9"/>
      <c r="O7" s="20"/>
      <c r="P7" s="20"/>
      <c r="Q7" s="21"/>
      <c r="R7" s="20"/>
      <c r="S7" s="20"/>
    </row>
    <row r="8" spans="1:19" ht="16.5" customHeight="1" x14ac:dyDescent="0.4">
      <c r="A8" s="22"/>
      <c r="B8" s="20" t="s">
        <v>5</v>
      </c>
      <c r="C8" s="20"/>
      <c r="D8" s="20"/>
      <c r="E8" s="20"/>
      <c r="F8" s="20"/>
      <c r="G8" s="20"/>
      <c r="H8" s="20"/>
      <c r="I8" s="20"/>
      <c r="J8" s="20"/>
      <c r="K8" s="24"/>
      <c r="L8" s="25">
        <v>43814</v>
      </c>
      <c r="M8" s="9"/>
      <c r="N8" s="9"/>
      <c r="O8" s="20"/>
      <c r="P8" s="20"/>
      <c r="Q8" s="21"/>
      <c r="R8" s="20"/>
      <c r="S8" s="20"/>
    </row>
    <row r="9" spans="1:19" ht="16.5" customHeight="1" x14ac:dyDescent="0.4">
      <c r="A9" s="22"/>
      <c r="B9" s="20" t="s">
        <v>6</v>
      </c>
      <c r="C9" s="20"/>
      <c r="D9" s="20"/>
      <c r="E9" s="20"/>
      <c r="F9" s="20"/>
      <c r="G9" s="20"/>
      <c r="H9" s="20"/>
      <c r="I9" s="20"/>
      <c r="J9" s="20"/>
      <c r="K9" s="24"/>
      <c r="L9" s="25">
        <v>1256</v>
      </c>
      <c r="M9" s="9"/>
      <c r="N9" s="9"/>
      <c r="O9" s="20"/>
      <c r="P9" s="20"/>
      <c r="Q9" s="21"/>
      <c r="R9" s="20"/>
      <c r="S9" s="20"/>
    </row>
    <row r="10" spans="1:19" ht="16.5" customHeight="1" x14ac:dyDescent="0.4">
      <c r="A10" s="22"/>
      <c r="B10" s="20" t="s">
        <v>7</v>
      </c>
      <c r="C10" s="20"/>
      <c r="D10" s="20"/>
      <c r="E10" s="20"/>
      <c r="F10" s="20"/>
      <c r="G10" s="20"/>
      <c r="H10" s="20"/>
      <c r="I10" s="20"/>
      <c r="J10" s="20"/>
      <c r="K10" s="24"/>
      <c r="L10" s="25">
        <v>34943</v>
      </c>
      <c r="M10" s="9"/>
      <c r="N10" s="9"/>
      <c r="O10" s="20"/>
      <c r="P10" s="20"/>
      <c r="Q10" s="21"/>
      <c r="R10" s="20"/>
      <c r="S10" s="20"/>
    </row>
    <row r="11" spans="1:19" ht="16.5" customHeight="1" x14ac:dyDescent="0.4">
      <c r="A11" s="22"/>
      <c r="B11" s="20" t="s">
        <v>8</v>
      </c>
      <c r="C11" s="20"/>
      <c r="D11" s="20"/>
      <c r="E11" s="20"/>
      <c r="F11" s="20"/>
      <c r="G11" s="20"/>
      <c r="H11" s="20"/>
      <c r="I11" s="20"/>
      <c r="J11" s="20"/>
      <c r="K11" s="24"/>
      <c r="L11" s="25">
        <v>82443</v>
      </c>
      <c r="M11" s="9"/>
      <c r="N11" s="9"/>
      <c r="O11" s="20"/>
      <c r="P11" s="20"/>
      <c r="Q11" s="21"/>
      <c r="R11" s="20"/>
      <c r="S11" s="20"/>
    </row>
    <row r="12" spans="1:19" ht="16.5" customHeight="1" x14ac:dyDescent="0.4">
      <c r="A12" s="22"/>
      <c r="B12" s="20" t="s">
        <v>9</v>
      </c>
      <c r="C12" s="20"/>
      <c r="D12" s="20"/>
      <c r="E12" s="20"/>
      <c r="F12" s="20"/>
      <c r="G12" s="20"/>
      <c r="H12" s="20"/>
      <c r="I12" s="20"/>
      <c r="J12" s="20"/>
      <c r="K12" s="24"/>
      <c r="L12" s="25">
        <v>334810</v>
      </c>
      <c r="M12" s="9"/>
      <c r="N12" s="9"/>
      <c r="O12" s="20"/>
      <c r="P12" s="20"/>
      <c r="Q12" s="21"/>
      <c r="R12" s="20"/>
      <c r="S12" s="20"/>
    </row>
    <row r="13" spans="1:19" ht="16.5" customHeight="1" x14ac:dyDescent="0.4">
      <c r="A13" s="22"/>
      <c r="B13" s="20" t="s">
        <v>10</v>
      </c>
      <c r="C13" s="20"/>
      <c r="D13" s="20"/>
      <c r="E13" s="20"/>
      <c r="F13" s="20"/>
      <c r="G13" s="20"/>
      <c r="H13" s="20"/>
      <c r="I13" s="20"/>
      <c r="J13" s="20"/>
      <c r="K13" s="24"/>
      <c r="L13" s="25">
        <v>1300480</v>
      </c>
      <c r="M13" s="9"/>
      <c r="N13" s="9"/>
      <c r="O13" s="20"/>
      <c r="P13" s="20"/>
      <c r="Q13" s="21"/>
      <c r="R13" s="20"/>
      <c r="S13" s="20"/>
    </row>
    <row r="14" spans="1:19" ht="16.5" customHeight="1" x14ac:dyDescent="0.4">
      <c r="A14" s="22"/>
      <c r="B14" s="20" t="s">
        <v>11</v>
      </c>
      <c r="C14" s="20"/>
      <c r="D14" s="20"/>
      <c r="E14" s="20"/>
      <c r="F14" s="20"/>
      <c r="G14" s="20"/>
      <c r="H14" s="20"/>
      <c r="I14" s="20"/>
      <c r="J14" s="20"/>
      <c r="K14" s="24"/>
      <c r="L14" s="25">
        <v>14638</v>
      </c>
      <c r="M14" s="9"/>
      <c r="N14" s="9"/>
      <c r="O14" s="20"/>
      <c r="P14" s="20"/>
      <c r="Q14" s="21"/>
      <c r="R14" s="20"/>
      <c r="S14" s="20"/>
    </row>
    <row r="15" spans="1:19" ht="16.5" customHeight="1" x14ac:dyDescent="0.4">
      <c r="A15" s="22"/>
      <c r="B15" s="20" t="s">
        <v>12</v>
      </c>
      <c r="C15" s="20"/>
      <c r="D15" s="20"/>
      <c r="E15" s="20"/>
      <c r="F15" s="20"/>
      <c r="G15" s="20"/>
      <c r="H15" s="20"/>
      <c r="I15" s="20"/>
      <c r="J15" s="20"/>
      <c r="K15" s="24"/>
      <c r="L15" s="25">
        <v>539329</v>
      </c>
      <c r="M15" s="9"/>
      <c r="N15" s="9"/>
      <c r="O15" s="20"/>
      <c r="P15" s="20"/>
      <c r="Q15" s="21"/>
      <c r="R15" s="20"/>
      <c r="S15" s="20"/>
    </row>
    <row r="16" spans="1:19" ht="16.5" customHeight="1" x14ac:dyDescent="0.4">
      <c r="A16" s="22"/>
      <c r="B16" s="20" t="s">
        <v>13</v>
      </c>
      <c r="C16" s="20"/>
      <c r="D16" s="20"/>
      <c r="E16" s="20"/>
      <c r="F16" s="20"/>
      <c r="G16" s="20"/>
      <c r="H16" s="20"/>
      <c r="I16" s="20"/>
      <c r="J16" s="20"/>
      <c r="K16" s="24"/>
      <c r="L16" s="25">
        <v>3506877</v>
      </c>
      <c r="M16" s="9"/>
      <c r="N16" s="9"/>
      <c r="O16" s="20"/>
      <c r="P16" s="20"/>
      <c r="Q16" s="21"/>
      <c r="R16" s="20"/>
      <c r="S16" s="20"/>
    </row>
    <row r="17" spans="1:19" ht="16.5" customHeight="1" x14ac:dyDescent="0.4">
      <c r="A17" s="22"/>
      <c r="B17" s="20" t="s">
        <v>14</v>
      </c>
      <c r="C17" s="20"/>
      <c r="D17" s="20"/>
      <c r="E17" s="20"/>
      <c r="F17" s="20"/>
      <c r="G17" s="20"/>
      <c r="H17" s="20"/>
      <c r="I17" s="20"/>
      <c r="J17" s="20"/>
      <c r="K17" s="24"/>
      <c r="L17" s="25">
        <v>21229</v>
      </c>
      <c r="M17" s="9"/>
      <c r="N17" s="9"/>
      <c r="O17" s="20"/>
      <c r="P17" s="20"/>
      <c r="Q17" s="21"/>
      <c r="R17" s="20"/>
      <c r="S17" s="20"/>
    </row>
    <row r="18" spans="1:19" ht="16.5" customHeight="1" x14ac:dyDescent="0.4">
      <c r="A18" s="22"/>
      <c r="B18" s="20" t="s">
        <v>15</v>
      </c>
      <c r="C18" s="20"/>
      <c r="D18" s="20"/>
      <c r="E18" s="20"/>
      <c r="F18" s="20"/>
      <c r="G18" s="20"/>
      <c r="H18" s="20"/>
      <c r="I18" s="20"/>
      <c r="J18" s="20"/>
      <c r="K18" s="24"/>
      <c r="L18" s="26">
        <v>111995</v>
      </c>
      <c r="M18" s="27"/>
      <c r="N18" s="27"/>
      <c r="O18" s="20"/>
      <c r="P18" s="20"/>
      <c r="Q18" s="21"/>
      <c r="R18" s="20"/>
      <c r="S18" s="20"/>
    </row>
    <row r="19" spans="1:19" ht="16.5" customHeight="1" x14ac:dyDescent="0.4">
      <c r="A19" s="22"/>
      <c r="B19" s="20" t="s">
        <v>16</v>
      </c>
      <c r="C19" s="20"/>
      <c r="D19" s="20"/>
      <c r="E19" s="20"/>
      <c r="F19" s="20"/>
      <c r="G19" s="20"/>
      <c r="H19" s="20"/>
      <c r="I19" s="20"/>
      <c r="J19" s="20"/>
      <c r="K19" s="24"/>
      <c r="L19" s="25">
        <f>SUM(L7:N18)</f>
        <v>6034550</v>
      </c>
      <c r="M19" s="9"/>
      <c r="N19" s="9"/>
      <c r="O19" s="20"/>
      <c r="P19" s="20"/>
      <c r="Q19" s="21"/>
      <c r="R19" s="20"/>
      <c r="S19" s="20"/>
    </row>
    <row r="20" spans="1:19" ht="16.5" customHeight="1" x14ac:dyDescent="0.4">
      <c r="A20" s="22"/>
      <c r="B20" s="20" t="s">
        <v>17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20"/>
      <c r="S20" s="20"/>
    </row>
    <row r="21" spans="1:19" ht="16.5" customHeight="1" x14ac:dyDescent="0.4">
      <c r="A21" s="22"/>
      <c r="B21" s="20" t="s">
        <v>18</v>
      </c>
      <c r="C21" s="20"/>
      <c r="D21" s="20"/>
      <c r="E21" s="20"/>
      <c r="F21" s="20"/>
      <c r="G21" s="20"/>
      <c r="H21" s="20"/>
      <c r="I21" s="20"/>
      <c r="J21" s="20"/>
      <c r="K21" s="24"/>
      <c r="L21" s="26">
        <v>12870484</v>
      </c>
      <c r="M21" s="27"/>
      <c r="N21" s="27"/>
      <c r="O21" s="20"/>
      <c r="P21" s="20"/>
      <c r="Q21" s="21"/>
      <c r="R21" s="20"/>
      <c r="S21" s="20"/>
    </row>
    <row r="22" spans="1:19" ht="16.5" customHeight="1" x14ac:dyDescent="0.4">
      <c r="A22" s="22"/>
      <c r="B22" s="20" t="s">
        <v>19</v>
      </c>
      <c r="C22" s="20"/>
      <c r="D22" s="20"/>
      <c r="E22" s="20"/>
      <c r="F22" s="20"/>
      <c r="G22" s="20"/>
      <c r="H22" s="20"/>
      <c r="I22" s="20"/>
      <c r="J22" s="20"/>
      <c r="K22" s="24"/>
      <c r="L22" s="28">
        <f>SUM(L21)</f>
        <v>12870484</v>
      </c>
      <c r="M22" s="29"/>
      <c r="N22" s="29"/>
      <c r="O22" s="20"/>
      <c r="P22" s="20"/>
      <c r="Q22" s="21"/>
      <c r="R22" s="20"/>
      <c r="S22" s="20"/>
    </row>
    <row r="23" spans="1:19" ht="16.5" customHeight="1" thickBot="1" x14ac:dyDescent="0.45">
      <c r="A23" s="22"/>
      <c r="B23" s="20" t="s">
        <v>20</v>
      </c>
      <c r="C23" s="20"/>
      <c r="D23" s="20"/>
      <c r="E23" s="20"/>
      <c r="F23" s="20"/>
      <c r="G23" s="20"/>
      <c r="H23" s="20"/>
      <c r="I23" s="20"/>
      <c r="J23" s="20"/>
      <c r="K23" s="24"/>
      <c r="L23" s="23"/>
      <c r="M23" s="23"/>
      <c r="N23" s="23"/>
      <c r="O23" s="30">
        <f>L19+L22</f>
        <v>18905034</v>
      </c>
      <c r="P23" s="31"/>
      <c r="Q23" s="31"/>
      <c r="R23" s="20"/>
      <c r="S23" s="20"/>
    </row>
    <row r="24" spans="1:19" ht="16.5" customHeight="1" thickTop="1" x14ac:dyDescent="0.4">
      <c r="A24" s="22"/>
      <c r="B24" s="32" t="s">
        <v>21</v>
      </c>
      <c r="C24" s="20"/>
      <c r="D24" s="20"/>
      <c r="E24" s="20"/>
      <c r="F24" s="20"/>
      <c r="G24" s="20"/>
      <c r="H24" s="20"/>
      <c r="I24" s="20"/>
      <c r="J24" s="20"/>
      <c r="K24" s="24"/>
      <c r="L24" s="23"/>
      <c r="M24" s="23"/>
      <c r="N24" s="23"/>
      <c r="O24" s="20"/>
      <c r="P24" s="20"/>
      <c r="Q24" s="21"/>
      <c r="R24" s="20"/>
      <c r="S24" s="20"/>
    </row>
    <row r="25" spans="1:19" ht="16.5" customHeight="1" x14ac:dyDescent="0.4">
      <c r="A25" s="22"/>
      <c r="B25" s="32" t="s">
        <v>22</v>
      </c>
      <c r="C25" s="20"/>
      <c r="D25" s="20"/>
      <c r="E25" s="20"/>
      <c r="F25" s="20"/>
      <c r="G25" s="20"/>
      <c r="H25" s="20"/>
      <c r="I25" s="20"/>
      <c r="J25" s="20"/>
      <c r="K25" s="24"/>
      <c r="L25" s="23"/>
      <c r="M25" s="23"/>
      <c r="N25" s="23"/>
      <c r="O25" s="20"/>
      <c r="P25" s="20"/>
      <c r="Q25" s="21"/>
      <c r="R25" s="20"/>
      <c r="S25" s="20"/>
    </row>
    <row r="26" spans="1:19" ht="16.5" customHeight="1" x14ac:dyDescent="0.4">
      <c r="A26" s="22"/>
      <c r="B26" s="32" t="s">
        <v>23</v>
      </c>
      <c r="C26" s="20"/>
      <c r="D26" s="20"/>
      <c r="E26" s="20"/>
      <c r="F26" s="20"/>
      <c r="G26" s="20"/>
      <c r="H26" s="20"/>
      <c r="I26" s="20"/>
      <c r="J26" s="20"/>
      <c r="K26" s="24"/>
      <c r="L26" s="25">
        <v>3745207</v>
      </c>
      <c r="M26" s="9"/>
      <c r="N26" s="9"/>
      <c r="O26" s="20"/>
      <c r="P26" s="20"/>
      <c r="Q26" s="21"/>
      <c r="R26" s="20"/>
      <c r="S26" s="20"/>
    </row>
    <row r="27" spans="1:19" ht="16.5" customHeight="1" x14ac:dyDescent="0.4">
      <c r="A27" s="22"/>
      <c r="B27" s="32" t="s">
        <v>24</v>
      </c>
      <c r="C27" s="20"/>
      <c r="D27" s="20"/>
      <c r="E27" s="20"/>
      <c r="F27" s="20"/>
      <c r="G27" s="20"/>
      <c r="H27" s="20"/>
      <c r="I27" s="20"/>
      <c r="J27" s="20"/>
      <c r="K27" s="24"/>
      <c r="L27" s="25">
        <v>2461279</v>
      </c>
      <c r="M27" s="9"/>
      <c r="N27" s="9"/>
      <c r="O27" s="20"/>
      <c r="P27" s="20"/>
      <c r="Q27" s="21"/>
      <c r="R27" s="20"/>
      <c r="S27" s="20"/>
    </row>
    <row r="28" spans="1:19" ht="16.5" customHeight="1" x14ac:dyDescent="0.4">
      <c r="A28" s="22"/>
      <c r="B28" s="32" t="s">
        <v>25</v>
      </c>
      <c r="C28" s="20"/>
      <c r="D28" s="20"/>
      <c r="E28" s="20"/>
      <c r="F28" s="20"/>
      <c r="G28" s="20"/>
      <c r="H28" s="20"/>
      <c r="I28" s="20"/>
      <c r="J28" s="20"/>
      <c r="K28" s="24"/>
      <c r="L28" s="25">
        <v>1766767</v>
      </c>
      <c r="M28" s="9"/>
      <c r="N28" s="9"/>
      <c r="O28" s="20"/>
      <c r="P28" s="20"/>
      <c r="Q28" s="21"/>
      <c r="R28" s="20"/>
      <c r="S28" s="20"/>
    </row>
    <row r="29" spans="1:19" ht="16.5" customHeight="1" x14ac:dyDescent="0.4">
      <c r="A29" s="22"/>
      <c r="B29" s="32" t="s">
        <v>26</v>
      </c>
      <c r="C29" s="20"/>
      <c r="D29" s="20"/>
      <c r="E29" s="20"/>
      <c r="F29" s="20"/>
      <c r="G29" s="20"/>
      <c r="H29" s="20"/>
      <c r="I29" s="20"/>
      <c r="J29" s="20"/>
      <c r="K29" s="20"/>
      <c r="L29" s="25">
        <v>3493607</v>
      </c>
      <c r="M29" s="9"/>
      <c r="N29" s="9"/>
      <c r="O29" s="20"/>
      <c r="P29" s="20"/>
      <c r="Q29" s="21"/>
      <c r="R29" s="20"/>
      <c r="S29" s="20"/>
    </row>
    <row r="30" spans="1:19" ht="16.5" customHeight="1" x14ac:dyDescent="0.4">
      <c r="A30" s="22"/>
      <c r="B30" s="32" t="s">
        <v>27</v>
      </c>
      <c r="C30" s="20"/>
      <c r="D30" s="20"/>
      <c r="E30" s="20"/>
      <c r="F30" s="20"/>
      <c r="G30" s="20"/>
      <c r="H30" s="20"/>
      <c r="I30" s="20"/>
      <c r="J30" s="20"/>
      <c r="K30" s="24"/>
      <c r="L30" s="26">
        <v>24248</v>
      </c>
      <c r="M30" s="27"/>
      <c r="N30" s="27"/>
      <c r="O30" s="20"/>
      <c r="P30" s="20"/>
      <c r="Q30" s="21"/>
      <c r="R30" s="20"/>
      <c r="S30" s="20"/>
    </row>
    <row r="31" spans="1:19" ht="16.5" customHeight="1" x14ac:dyDescent="0.4">
      <c r="A31" s="22"/>
      <c r="B31" s="32" t="s">
        <v>28</v>
      </c>
      <c r="C31" s="20"/>
      <c r="D31" s="20"/>
      <c r="E31" s="20"/>
      <c r="F31" s="20"/>
      <c r="G31" s="20"/>
      <c r="H31" s="20"/>
      <c r="I31" s="20"/>
      <c r="J31" s="20"/>
      <c r="K31" s="24"/>
      <c r="L31" s="25">
        <f>SUM(L26:N30)</f>
        <v>11491108</v>
      </c>
      <c r="M31" s="9"/>
      <c r="N31" s="9"/>
      <c r="O31" s="20"/>
      <c r="P31" s="20"/>
      <c r="Q31" s="21"/>
      <c r="R31" s="20"/>
      <c r="S31" s="20"/>
    </row>
    <row r="32" spans="1:19" ht="16.5" customHeight="1" x14ac:dyDescent="0.4">
      <c r="A32" s="22"/>
      <c r="B32" s="32" t="s">
        <v>29</v>
      </c>
      <c r="C32" s="20"/>
      <c r="D32" s="20"/>
      <c r="E32" s="20"/>
      <c r="F32" s="20"/>
      <c r="G32" s="20"/>
      <c r="H32" s="20"/>
      <c r="I32" s="20"/>
      <c r="J32" s="20"/>
      <c r="K32" s="20"/>
      <c r="L32" s="33"/>
      <c r="M32" s="20"/>
      <c r="N32" s="34"/>
      <c r="O32" s="20"/>
      <c r="P32" s="20"/>
      <c r="Q32" s="21"/>
      <c r="R32" s="20"/>
      <c r="S32" s="20"/>
    </row>
    <row r="33" spans="1:19" ht="16.5" customHeight="1" x14ac:dyDescent="0.4">
      <c r="A33" s="22"/>
      <c r="B33" s="32" t="s">
        <v>30</v>
      </c>
      <c r="C33" s="20"/>
      <c r="D33" s="20"/>
      <c r="E33" s="20"/>
      <c r="F33" s="20"/>
      <c r="G33" s="20"/>
      <c r="H33" s="20"/>
      <c r="I33" s="20"/>
      <c r="J33" s="20"/>
      <c r="K33" s="24"/>
      <c r="L33" s="26">
        <v>864</v>
      </c>
      <c r="M33" s="27"/>
      <c r="N33" s="27"/>
      <c r="O33" s="20"/>
      <c r="P33" s="20"/>
      <c r="Q33" s="21"/>
      <c r="R33" s="20"/>
      <c r="S33" s="20"/>
    </row>
    <row r="34" spans="1:19" ht="16.5" customHeight="1" x14ac:dyDescent="0.4">
      <c r="A34" s="22"/>
      <c r="B34" s="32" t="s">
        <v>31</v>
      </c>
      <c r="C34" s="20"/>
      <c r="D34" s="20"/>
      <c r="E34" s="20"/>
      <c r="F34" s="20"/>
      <c r="G34" s="20"/>
      <c r="H34" s="20"/>
      <c r="I34" s="20"/>
      <c r="J34" s="20"/>
      <c r="K34" s="24"/>
      <c r="L34" s="25">
        <f>SUM(L33)</f>
        <v>864</v>
      </c>
      <c r="M34" s="9"/>
      <c r="N34" s="9"/>
      <c r="O34" s="20"/>
      <c r="P34" s="20"/>
      <c r="Q34" s="21"/>
      <c r="R34" s="20"/>
      <c r="S34" s="20"/>
    </row>
    <row r="35" spans="1:19" ht="16.5" customHeight="1" x14ac:dyDescent="0.4">
      <c r="A35" s="22"/>
      <c r="B35" s="32" t="s">
        <v>32</v>
      </c>
      <c r="C35" s="20"/>
      <c r="D35" s="20"/>
      <c r="E35" s="20"/>
      <c r="F35" s="20"/>
      <c r="G35" s="20"/>
      <c r="H35" s="20"/>
      <c r="I35" s="20"/>
      <c r="J35" s="20"/>
      <c r="K35" s="20"/>
      <c r="L35" s="33"/>
      <c r="M35" s="20"/>
      <c r="N35" s="24"/>
      <c r="O35" s="23"/>
      <c r="P35" s="23"/>
      <c r="Q35" s="35"/>
      <c r="R35" s="20"/>
      <c r="S35" s="20"/>
    </row>
    <row r="36" spans="1:19" ht="16.5" customHeight="1" x14ac:dyDescent="0.4">
      <c r="A36" s="22"/>
      <c r="B36" s="32" t="s">
        <v>33</v>
      </c>
      <c r="C36" s="20"/>
      <c r="D36" s="20"/>
      <c r="E36" s="20"/>
      <c r="F36" s="20"/>
      <c r="G36" s="20"/>
      <c r="H36" s="20"/>
      <c r="I36" s="20"/>
      <c r="J36" s="20"/>
      <c r="K36" s="20"/>
      <c r="L36" s="26">
        <v>77240</v>
      </c>
      <c r="M36" s="27"/>
      <c r="N36" s="27"/>
      <c r="O36" s="20"/>
      <c r="P36" s="20"/>
      <c r="Q36" s="36"/>
      <c r="R36" s="23"/>
      <c r="S36" s="23"/>
    </row>
    <row r="37" spans="1:19" ht="16.5" customHeight="1" x14ac:dyDescent="0.4">
      <c r="A37" s="22"/>
      <c r="B37" s="32" t="s">
        <v>34</v>
      </c>
      <c r="C37" s="37"/>
      <c r="D37" s="37"/>
      <c r="E37" s="37"/>
      <c r="F37" s="38"/>
      <c r="G37" s="38"/>
      <c r="H37" s="38"/>
      <c r="I37" s="38"/>
      <c r="J37" s="38"/>
      <c r="K37" s="38"/>
      <c r="L37" s="28">
        <f>SUM(L36)</f>
        <v>77240</v>
      </c>
      <c r="M37" s="29"/>
      <c r="N37" s="29"/>
      <c r="O37" s="38"/>
      <c r="P37" s="38"/>
      <c r="Q37" s="39"/>
      <c r="R37" s="38"/>
      <c r="S37" s="38"/>
    </row>
    <row r="38" spans="1:19" ht="16.5" customHeight="1" thickBot="1" x14ac:dyDescent="0.45">
      <c r="A38" s="22"/>
      <c r="B38" s="32" t="s">
        <v>35</v>
      </c>
      <c r="O38" s="30">
        <f>L31+L34+L37</f>
        <v>11569212</v>
      </c>
      <c r="P38" s="31"/>
      <c r="Q38" s="31"/>
    </row>
    <row r="39" spans="1:19" ht="16.5" customHeight="1" thickTop="1" thickBot="1" x14ac:dyDescent="0.45">
      <c r="A39" s="22"/>
      <c r="B39" s="32" t="s">
        <v>36</v>
      </c>
      <c r="Q39" s="30">
        <f>O38+O23</f>
        <v>30474246</v>
      </c>
      <c r="R39" s="31"/>
      <c r="S39" s="31"/>
    </row>
    <row r="40" spans="1:19" ht="16.5" customHeight="1" thickTop="1" x14ac:dyDescent="0.4">
      <c r="A40" s="22"/>
      <c r="B40" s="1" t="s">
        <v>37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5" customHeight="1" x14ac:dyDescent="0.4">
      <c r="A41" s="22"/>
      <c r="B41" s="32" t="s">
        <v>38</v>
      </c>
      <c r="Q41" s="40"/>
    </row>
    <row r="42" spans="1:19" ht="16.5" customHeight="1" x14ac:dyDescent="0.4">
      <c r="A42" s="22"/>
      <c r="B42" s="32" t="s">
        <v>39</v>
      </c>
      <c r="L42" s="26">
        <v>4905637</v>
      </c>
      <c r="M42" s="27"/>
      <c r="N42" s="27"/>
      <c r="Q42" s="40"/>
    </row>
    <row r="43" spans="1:19" ht="16.5" customHeight="1" x14ac:dyDescent="0.4">
      <c r="A43" s="22"/>
      <c r="B43" s="32" t="s">
        <v>40</v>
      </c>
      <c r="L43" s="26">
        <v>-140200</v>
      </c>
      <c r="M43" s="27"/>
      <c r="N43" s="27"/>
      <c r="Q43" s="40"/>
    </row>
    <row r="44" spans="1:19" ht="16.5" customHeight="1" x14ac:dyDescent="0.4">
      <c r="A44" s="22"/>
      <c r="B44" s="32" t="s">
        <v>41</v>
      </c>
      <c r="L44" s="41"/>
      <c r="O44" s="25">
        <f>L42+L43</f>
        <v>4765437</v>
      </c>
      <c r="P44" s="9"/>
      <c r="Q44" s="9"/>
    </row>
    <row r="45" spans="1:19" ht="16.5" customHeight="1" x14ac:dyDescent="0.4">
      <c r="A45" s="22"/>
      <c r="B45" s="32" t="s">
        <v>42</v>
      </c>
      <c r="L45" s="33"/>
      <c r="Q45" s="40"/>
    </row>
    <row r="46" spans="1:19" ht="16.5" customHeight="1" x14ac:dyDescent="0.4">
      <c r="A46" s="22"/>
      <c r="B46" s="32" t="s">
        <v>43</v>
      </c>
      <c r="L46" s="26">
        <v>1520000</v>
      </c>
      <c r="M46" s="27"/>
      <c r="N46" s="27"/>
      <c r="Q46" s="40"/>
    </row>
    <row r="47" spans="1:19" ht="16.5" customHeight="1" x14ac:dyDescent="0.4">
      <c r="A47" s="22"/>
      <c r="B47" s="32" t="s">
        <v>44</v>
      </c>
      <c r="L47" s="33"/>
      <c r="O47" s="26">
        <f>L46</f>
        <v>1520000</v>
      </c>
      <c r="P47" s="27"/>
      <c r="Q47" s="27"/>
    </row>
    <row r="48" spans="1:19" ht="16.5" customHeight="1" thickBot="1" x14ac:dyDescent="0.45">
      <c r="A48" s="22"/>
      <c r="B48" s="32" t="s">
        <v>45</v>
      </c>
      <c r="L48" s="33"/>
      <c r="Q48" s="30">
        <f>O44+O47</f>
        <v>6285437</v>
      </c>
      <c r="R48" s="31"/>
      <c r="S48" s="31"/>
    </row>
    <row r="49" spans="1:19" ht="16.5" customHeight="1" thickTop="1" x14ac:dyDescent="0.4">
      <c r="A49" s="22"/>
      <c r="B49" s="1" t="s">
        <v>46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5" customHeight="1" x14ac:dyDescent="0.4">
      <c r="A50" s="22"/>
      <c r="B50" s="32" t="s">
        <v>47</v>
      </c>
      <c r="O50" s="25">
        <v>22183332</v>
      </c>
      <c r="P50" s="9"/>
      <c r="Q50" s="9"/>
    </row>
    <row r="51" spans="1:19" ht="16.5" customHeight="1" x14ac:dyDescent="0.4">
      <c r="A51" s="22"/>
      <c r="B51" s="32" t="s">
        <v>48</v>
      </c>
      <c r="O51" s="26">
        <v>2005477</v>
      </c>
      <c r="P51" s="27"/>
      <c r="Q51" s="27"/>
    </row>
    <row r="52" spans="1:19" ht="16.5" customHeight="1" x14ac:dyDescent="0.4">
      <c r="A52" s="22"/>
      <c r="B52" s="32" t="s">
        <v>49</v>
      </c>
      <c r="Q52" s="26">
        <v>24188809</v>
      </c>
      <c r="R52" s="26"/>
      <c r="S52" s="26"/>
    </row>
    <row r="53" spans="1:19" ht="16.5" customHeight="1" thickBot="1" x14ac:dyDescent="0.45">
      <c r="A53" s="22"/>
      <c r="B53" s="32" t="s">
        <v>50</v>
      </c>
      <c r="Q53" s="42">
        <f>Q39</f>
        <v>30474246</v>
      </c>
      <c r="R53" s="43"/>
      <c r="S53" s="43"/>
    </row>
    <row r="54" spans="1:19" ht="19.5" thickTop="1" x14ac:dyDescent="0.4"/>
  </sheetData>
  <mergeCells count="46">
    <mergeCell ref="Q53:S53"/>
    <mergeCell ref="O47:Q47"/>
    <mergeCell ref="Q48:S48"/>
    <mergeCell ref="B49:S49"/>
    <mergeCell ref="O50:Q50"/>
    <mergeCell ref="O51:Q51"/>
    <mergeCell ref="Q52:S52"/>
    <mergeCell ref="Q39:S39"/>
    <mergeCell ref="B40:S40"/>
    <mergeCell ref="L42:N42"/>
    <mergeCell ref="L43:N43"/>
    <mergeCell ref="O44:Q44"/>
    <mergeCell ref="L46:N46"/>
    <mergeCell ref="L31:N31"/>
    <mergeCell ref="L33:N33"/>
    <mergeCell ref="L34:N34"/>
    <mergeCell ref="L36:N36"/>
    <mergeCell ref="L37:N37"/>
    <mergeCell ref="O38:Q38"/>
    <mergeCell ref="O23:Q23"/>
    <mergeCell ref="L26:N26"/>
    <mergeCell ref="L27:N27"/>
    <mergeCell ref="L28:N28"/>
    <mergeCell ref="L29:N29"/>
    <mergeCell ref="L30:N30"/>
    <mergeCell ref="L19:N19"/>
    <mergeCell ref="L21:N21"/>
    <mergeCell ref="L22:N22"/>
    <mergeCell ref="B1:S1"/>
    <mergeCell ref="B2:J2"/>
    <mergeCell ref="M2:S2"/>
    <mergeCell ref="B3:J3"/>
    <mergeCell ref="M3:S3"/>
    <mergeCell ref="B4:S4"/>
    <mergeCell ref="L13:N13"/>
    <mergeCell ref="L14:N14"/>
    <mergeCell ref="L15:N15"/>
    <mergeCell ref="L16:N16"/>
    <mergeCell ref="L17:N17"/>
    <mergeCell ref="L18:N18"/>
    <mergeCell ref="L7:N7"/>
    <mergeCell ref="L8:N8"/>
    <mergeCell ref="L9:N9"/>
    <mergeCell ref="L10:N10"/>
    <mergeCell ref="L11:N11"/>
    <mergeCell ref="L12:N1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手をつなぐ育成会七尾鹿島</dc:creator>
  <cp:lastModifiedBy>手をつなぐ育成会七尾鹿島</cp:lastModifiedBy>
  <dcterms:created xsi:type="dcterms:W3CDTF">2023-07-12T00:25:45Z</dcterms:created>
  <dcterms:modified xsi:type="dcterms:W3CDTF">2023-07-12T00:31:29Z</dcterms:modified>
</cp:coreProperties>
</file>