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210\事務局\②経理\★予算・決算\★2025年度　②決算\"/>
    </mc:Choice>
  </mc:AlternateContent>
  <xr:revisionPtr revIDLastSave="0" documentId="8_{B318E636-1FD1-46ED-AE75-6D495A199DAC}" xr6:coauthVersionLast="47" xr6:coauthVersionMax="47" xr10:uidLastSave="{00000000-0000-0000-0000-000000000000}"/>
  <bookViews>
    <workbookView xWindow="-120" yWindow="-120" windowWidth="29040" windowHeight="15720" xr2:uid="{283CD169-D756-4C4E-8711-B5B93A9AFE45}"/>
  </bookViews>
  <sheets>
    <sheet name="貸借対照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2" i="1" l="1"/>
  <c r="F22" i="1"/>
  <c r="F17" i="1"/>
  <c r="F24" i="1" s="1"/>
  <c r="L16" i="1"/>
  <c r="L17" i="1" s="1"/>
  <c r="L24" i="1" s="1"/>
</calcChain>
</file>

<file path=xl/sharedStrings.xml><?xml version="1.0" encoding="utf-8"?>
<sst xmlns="http://schemas.openxmlformats.org/spreadsheetml/2006/main" count="39" uniqueCount="37">
  <si>
    <t>２０２５年度特定非営利活動に係わる事業会計貸借対照表</t>
    <rPh sb="4" eb="13">
      <t>ネンドトクテイヒエイリカツドウ</t>
    </rPh>
    <rPh sb="14" eb="15">
      <t>カカ</t>
    </rPh>
    <rPh sb="17" eb="26">
      <t>ジギョウカイケイタイシャクタイショウヒョウ</t>
    </rPh>
    <phoneticPr fontId="5"/>
  </si>
  <si>
    <t>２０２６年３月３１日現在</t>
    <rPh sb="4" eb="5">
      <t>ネンドトクテイヒエイリカツドウ</t>
    </rPh>
    <rPh sb="6" eb="7">
      <t>ツキ</t>
    </rPh>
    <rPh sb="9" eb="10">
      <t>ニチ</t>
    </rPh>
    <rPh sb="10" eb="12">
      <t>ゲンザイ</t>
    </rPh>
    <phoneticPr fontId="5"/>
  </si>
  <si>
    <t>　　　　　　　　　　　　　　　　　　　　　　　　　　　　　　　　　　　　　　　　　　　　　　　　　　　　　　　　　　　　　　　　　　　　　</t>
    <phoneticPr fontId="5"/>
  </si>
  <si>
    <t>　　　　特定非営利活動法人</t>
    <rPh sb="4" eb="11">
      <t>トクテイヒエイリ</t>
    </rPh>
    <rPh sb="11" eb="13">
      <t>ホウジン</t>
    </rPh>
    <phoneticPr fontId="5"/>
  </si>
  <si>
    <t>　　　　大阪障害者雇用支援ネットワーク</t>
    <rPh sb="4" eb="13">
      <t>オオサカショウガイシャコヨウシエン</t>
    </rPh>
    <phoneticPr fontId="5"/>
  </si>
  <si>
    <t>（単位：円）　</t>
    <rPh sb="1" eb="3">
      <t>タンイ</t>
    </rPh>
    <rPh sb="4" eb="5">
      <t>エン</t>
    </rPh>
    <phoneticPr fontId="5"/>
  </si>
  <si>
    <t>科　　　　　　目</t>
    <rPh sb="0" eb="8">
      <t>カモク</t>
    </rPh>
    <phoneticPr fontId="5"/>
  </si>
  <si>
    <t>金　　　　　　額</t>
    <rPh sb="0" eb="8">
      <t>キンガク</t>
    </rPh>
    <phoneticPr fontId="5"/>
  </si>
  <si>
    <t>Ⅰ</t>
    <phoneticPr fontId="5"/>
  </si>
  <si>
    <t>資産の部</t>
    <rPh sb="0" eb="2">
      <t>シサン</t>
    </rPh>
    <rPh sb="3" eb="4">
      <t>ブ</t>
    </rPh>
    <phoneticPr fontId="5"/>
  </si>
  <si>
    <t>Ⅱ</t>
    <phoneticPr fontId="5"/>
  </si>
  <si>
    <t>負債の部</t>
    <rPh sb="0" eb="2">
      <t>フサイ</t>
    </rPh>
    <rPh sb="3" eb="4">
      <t>ブ</t>
    </rPh>
    <phoneticPr fontId="5"/>
  </si>
  <si>
    <t>流動資産</t>
    <rPh sb="0" eb="4">
      <t>リュウドウシサン</t>
    </rPh>
    <phoneticPr fontId="5"/>
  </si>
  <si>
    <t>流動負債</t>
    <rPh sb="0" eb="2">
      <t>リュウドウシサン</t>
    </rPh>
    <rPh sb="2" eb="4">
      <t>フサイ</t>
    </rPh>
    <phoneticPr fontId="5"/>
  </si>
  <si>
    <t>現金預金</t>
    <rPh sb="0" eb="4">
      <t>ゲンキンヨキン</t>
    </rPh>
    <phoneticPr fontId="5"/>
  </si>
  <si>
    <t>未払消費税等</t>
    <rPh sb="0" eb="2">
      <t>ミバライ</t>
    </rPh>
    <rPh sb="2" eb="5">
      <t>ショウヒゼイ</t>
    </rPh>
    <rPh sb="5" eb="6">
      <t>トウ</t>
    </rPh>
    <phoneticPr fontId="5"/>
  </si>
  <si>
    <t>前払金</t>
    <rPh sb="0" eb="3">
      <t>マエバライキン</t>
    </rPh>
    <phoneticPr fontId="5"/>
  </si>
  <si>
    <t>預り金</t>
    <rPh sb="0" eb="1">
      <t>アズ</t>
    </rPh>
    <rPh sb="2" eb="3">
      <t>マエバライキン</t>
    </rPh>
    <phoneticPr fontId="5"/>
  </si>
  <si>
    <t>未収金</t>
    <rPh sb="0" eb="3">
      <t>ミシュウキン</t>
    </rPh>
    <phoneticPr fontId="8"/>
  </si>
  <si>
    <t>前受金</t>
    <rPh sb="0" eb="3">
      <t>マエウケキン</t>
    </rPh>
    <phoneticPr fontId="8"/>
  </si>
  <si>
    <t>仮払金</t>
    <rPh sb="0" eb="3">
      <t>カリバライキン</t>
    </rPh>
    <phoneticPr fontId="8"/>
  </si>
  <si>
    <t>買掛金</t>
    <rPh sb="0" eb="3">
      <t>カイカケキン</t>
    </rPh>
    <phoneticPr fontId="8"/>
  </si>
  <si>
    <t>売掛金</t>
    <rPh sb="0" eb="3">
      <t>ウリカケキン</t>
    </rPh>
    <phoneticPr fontId="8"/>
  </si>
  <si>
    <t>流動負債合計</t>
    <rPh sb="0" eb="2">
      <t>リュウドウシサン</t>
    </rPh>
    <rPh sb="2" eb="4">
      <t>フサイ</t>
    </rPh>
    <rPh sb="4" eb="6">
      <t>ゴウケイ</t>
    </rPh>
    <phoneticPr fontId="5"/>
  </si>
  <si>
    <t>流動資産合計</t>
    <rPh sb="0" eb="4">
      <t>リュウドウシサン</t>
    </rPh>
    <rPh sb="4" eb="6">
      <t>ゴウケイ</t>
    </rPh>
    <phoneticPr fontId="5"/>
  </si>
  <si>
    <t>負債合計</t>
    <rPh sb="0" eb="4">
      <t>フサイゴウケイ</t>
    </rPh>
    <phoneticPr fontId="5"/>
  </si>
  <si>
    <t>固定資産</t>
    <rPh sb="0" eb="4">
      <t>コテイシサン</t>
    </rPh>
    <phoneticPr fontId="5"/>
  </si>
  <si>
    <t>Ⅲ</t>
    <phoneticPr fontId="5"/>
  </si>
  <si>
    <t>正味財産の部</t>
    <rPh sb="0" eb="4">
      <t>ショウミザイサン</t>
    </rPh>
    <rPh sb="5" eb="6">
      <t>ブ</t>
    </rPh>
    <phoneticPr fontId="5"/>
  </si>
  <si>
    <t>什器備品</t>
    <rPh sb="0" eb="4">
      <t>ジュウキビヒン</t>
    </rPh>
    <phoneticPr fontId="5"/>
  </si>
  <si>
    <t>前期繰越正味財産</t>
    <rPh sb="0" eb="2">
      <t>ゼンキ</t>
    </rPh>
    <rPh sb="2" eb="4">
      <t>クリコシ</t>
    </rPh>
    <rPh sb="4" eb="6">
      <t>ショウミ</t>
    </rPh>
    <rPh sb="6" eb="8">
      <t>ザイサン</t>
    </rPh>
    <phoneticPr fontId="8"/>
  </si>
  <si>
    <t>差入保証金</t>
    <rPh sb="0" eb="1">
      <t>サ</t>
    </rPh>
    <rPh sb="1" eb="2">
      <t>イ</t>
    </rPh>
    <rPh sb="2" eb="5">
      <t>ホショウキン</t>
    </rPh>
    <phoneticPr fontId="8"/>
  </si>
  <si>
    <t>当期正味財産増加額</t>
    <rPh sb="0" eb="2">
      <t>トウキ</t>
    </rPh>
    <rPh sb="2" eb="9">
      <t>トウキショウミザイサンゾウカガク</t>
    </rPh>
    <phoneticPr fontId="5"/>
  </si>
  <si>
    <t>固定資産合計</t>
    <rPh sb="0" eb="4">
      <t>コテイシサン</t>
    </rPh>
    <rPh sb="4" eb="6">
      <t>ゴウケイ</t>
    </rPh>
    <phoneticPr fontId="5"/>
  </si>
  <si>
    <t>正味財産合計</t>
    <rPh sb="0" eb="4">
      <t>ショウミザイサン</t>
    </rPh>
    <rPh sb="4" eb="6">
      <t>ゴウケイ</t>
    </rPh>
    <phoneticPr fontId="5"/>
  </si>
  <si>
    <t>資産合計</t>
    <rPh sb="0" eb="4">
      <t>シサンゴウケイ</t>
    </rPh>
    <phoneticPr fontId="5"/>
  </si>
  <si>
    <t>負債及び正味財産合計</t>
    <rPh sb="0" eb="3">
      <t>フサイオヨ</t>
    </rPh>
    <rPh sb="4" eb="10">
      <t>ショウミザイサンゴウケイ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</si>
</sst>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0"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4"/>
      <name val="ＭＳ 明朝"/>
      <family val="1"/>
      <charset val="128"/>
    </font>
    <font>
      <sz val="18"/>
      <name val="HGPｺﾞｼｯｸM"/>
      <family val="3"/>
      <charset val="128"/>
    </font>
    <font>
      <sz val="6"/>
      <name val="Osaka"/>
      <family val="3"/>
      <charset val="128"/>
    </font>
    <font>
      <sz val="11"/>
      <color theme="1"/>
      <name val="HGPｺﾞｼｯｸM"/>
      <family val="3"/>
      <charset val="128"/>
    </font>
    <font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6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0" fontId="7" fillId="0" borderId="7" xfId="0" applyFont="1" applyBorder="1">
      <alignment vertical="center"/>
    </xf>
    <xf numFmtId="0" fontId="7" fillId="0" borderId="0" xfId="0" applyFont="1">
      <alignment vertical="center"/>
    </xf>
    <xf numFmtId="0" fontId="7" fillId="0" borderId="8" xfId="0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176" fontId="7" fillId="0" borderId="11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9" fillId="0" borderId="0" xfId="0" applyNumberFormat="1" applyFont="1">
      <alignment vertical="center"/>
    </xf>
    <xf numFmtId="176" fontId="7" fillId="2" borderId="0" xfId="0" applyNumberFormat="1" applyFont="1" applyFill="1">
      <alignment vertical="center"/>
    </xf>
    <xf numFmtId="176" fontId="7" fillId="0" borderId="0" xfId="0" applyNumberFormat="1" applyFont="1" applyAlignment="1">
      <alignment vertical="center" shrinkToFit="1"/>
    </xf>
    <xf numFmtId="176" fontId="7" fillId="2" borderId="6" xfId="0" applyNumberFormat="1" applyFont="1" applyFill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176" fontId="7" fillId="2" borderId="13" xfId="0" applyNumberFormat="1" applyFont="1" applyFill="1" applyBorder="1">
      <alignment vertical="center"/>
    </xf>
    <xf numFmtId="176" fontId="1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5C4E-799C-4D02-938D-F47DCC6663D2}">
  <sheetPr>
    <pageSetUpPr fitToPage="1"/>
  </sheetPr>
  <dimension ref="A1:L25"/>
  <sheetViews>
    <sheetView tabSelected="1" workbookViewId="0">
      <selection activeCell="K22" sqref="K22"/>
    </sheetView>
  </sheetViews>
  <sheetFormatPr defaultColWidth="10.625" defaultRowHeight="14.25"/>
  <cols>
    <col min="1" max="3" width="1.625" style="1" customWidth="1"/>
    <col min="4" max="4" width="17.625" style="1" customWidth="1"/>
    <col min="5" max="6" width="11.625" style="1" customWidth="1"/>
    <col min="7" max="9" width="1.625" style="1" customWidth="1"/>
    <col min="10" max="10" width="17.625" style="1" customWidth="1"/>
    <col min="11" max="11" width="15.125" style="1" customWidth="1"/>
    <col min="12" max="12" width="11.625" style="1" customWidth="1"/>
    <col min="13" max="16384" width="10.625" style="1"/>
  </cols>
  <sheetData>
    <row r="1" spans="1:12" ht="20.100000000000001" customHeight="1">
      <c r="E1" s="2"/>
    </row>
    <row r="2" spans="1:12" ht="20.100000000000001" customHeight="1"/>
    <row r="3" spans="1:12" ht="20.100000000000001" customHeight="1"/>
    <row r="4" spans="1:12" ht="24.95" customHeight="1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4.95" customHeight="1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4.95" customHeight="1">
      <c r="A6" s="6"/>
      <c r="B6" s="6"/>
      <c r="C6" s="6" t="s">
        <v>2</v>
      </c>
      <c r="D6" s="6"/>
      <c r="E6" s="6"/>
      <c r="F6" s="6"/>
      <c r="G6" s="6"/>
      <c r="H6" s="6"/>
      <c r="I6" s="6"/>
      <c r="J6" s="6" t="s">
        <v>3</v>
      </c>
      <c r="K6" s="6"/>
      <c r="L6" s="6"/>
    </row>
    <row r="7" spans="1:12" ht="24.95" customHeight="1">
      <c r="A7" s="6"/>
      <c r="B7" s="6"/>
      <c r="C7" s="6"/>
      <c r="D7" s="6"/>
      <c r="E7" s="6"/>
      <c r="F7" s="6"/>
      <c r="G7" s="6"/>
      <c r="H7" s="6"/>
      <c r="I7" s="6"/>
      <c r="J7" s="6" t="s">
        <v>4</v>
      </c>
      <c r="K7" s="6"/>
      <c r="L7" s="6"/>
    </row>
    <row r="8" spans="1:12" ht="24.9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 t="s">
        <v>5</v>
      </c>
    </row>
    <row r="9" spans="1:12" ht="24.95" customHeight="1">
      <c r="A9" s="8" t="s">
        <v>6</v>
      </c>
      <c r="B9" s="8"/>
      <c r="C9" s="8"/>
      <c r="D9" s="8"/>
      <c r="E9" s="8" t="s">
        <v>7</v>
      </c>
      <c r="F9" s="9"/>
      <c r="G9" s="8" t="s">
        <v>6</v>
      </c>
      <c r="H9" s="8"/>
      <c r="I9" s="8"/>
      <c r="J9" s="8"/>
      <c r="K9" s="8" t="s">
        <v>7</v>
      </c>
      <c r="L9" s="8"/>
    </row>
    <row r="10" spans="1:12" ht="24.95" customHeight="1">
      <c r="A10" s="10" t="s">
        <v>8</v>
      </c>
      <c r="B10" s="11"/>
      <c r="C10" s="11"/>
      <c r="D10" s="12" t="s">
        <v>9</v>
      </c>
      <c r="E10" s="13"/>
      <c r="F10" s="14"/>
      <c r="G10" s="15" t="s">
        <v>10</v>
      </c>
      <c r="H10" s="13"/>
      <c r="I10" s="13"/>
      <c r="J10" s="16" t="s">
        <v>11</v>
      </c>
      <c r="K10" s="13"/>
      <c r="L10" s="14"/>
    </row>
    <row r="11" spans="1:12" ht="24.95" customHeight="1">
      <c r="A11" s="17"/>
      <c r="B11" s="18">
        <v>1</v>
      </c>
      <c r="C11" s="18"/>
      <c r="D11" s="19" t="s">
        <v>12</v>
      </c>
      <c r="E11" s="13"/>
      <c r="F11" s="20"/>
      <c r="G11" s="15"/>
      <c r="H11" s="13">
        <v>1</v>
      </c>
      <c r="I11" s="13"/>
      <c r="J11" s="16" t="s">
        <v>13</v>
      </c>
      <c r="K11" s="13"/>
      <c r="L11" s="20"/>
    </row>
    <row r="12" spans="1:12" ht="24.95" customHeight="1">
      <c r="A12" s="17"/>
      <c r="B12" s="18"/>
      <c r="C12" s="18"/>
      <c r="D12" s="19" t="s">
        <v>14</v>
      </c>
      <c r="E12" s="13">
        <v>6411253</v>
      </c>
      <c r="F12" s="20"/>
      <c r="G12" s="15"/>
      <c r="H12" s="13"/>
      <c r="I12" s="13"/>
      <c r="J12" s="16" t="s">
        <v>15</v>
      </c>
      <c r="K12" s="13">
        <v>362000</v>
      </c>
      <c r="L12" s="20"/>
    </row>
    <row r="13" spans="1:12" ht="24.95" customHeight="1">
      <c r="A13" s="17"/>
      <c r="B13" s="18"/>
      <c r="C13" s="18"/>
      <c r="D13" s="19" t="s">
        <v>16</v>
      </c>
      <c r="E13" s="13">
        <v>998370</v>
      </c>
      <c r="F13" s="20"/>
      <c r="G13" s="15"/>
      <c r="H13" s="13"/>
      <c r="I13" s="13"/>
      <c r="J13" s="16" t="s">
        <v>17</v>
      </c>
      <c r="K13" s="13">
        <v>37798</v>
      </c>
      <c r="L13" s="20"/>
    </row>
    <row r="14" spans="1:12" ht="24.95" customHeight="1">
      <c r="A14" s="17"/>
      <c r="B14" s="18"/>
      <c r="C14" s="18"/>
      <c r="D14" s="19" t="s">
        <v>18</v>
      </c>
      <c r="E14" s="13">
        <v>42000</v>
      </c>
      <c r="F14" s="20"/>
      <c r="G14" s="15"/>
      <c r="H14" s="13"/>
      <c r="I14" s="13"/>
      <c r="J14" s="13" t="s">
        <v>19</v>
      </c>
      <c r="K14" s="20">
        <v>10000</v>
      </c>
      <c r="L14" s="20"/>
    </row>
    <row r="15" spans="1:12" ht="24.95" customHeight="1">
      <c r="A15" s="17"/>
      <c r="B15" s="18"/>
      <c r="C15" s="18"/>
      <c r="D15" s="19" t="s">
        <v>20</v>
      </c>
      <c r="E15" s="13">
        <v>39653</v>
      </c>
      <c r="F15" s="20"/>
      <c r="G15" s="15"/>
      <c r="H15" s="13"/>
      <c r="I15" s="13"/>
      <c r="J15" s="13" t="s">
        <v>21</v>
      </c>
      <c r="K15" s="20">
        <v>972000</v>
      </c>
      <c r="L15" s="20"/>
    </row>
    <row r="16" spans="1:12" ht="24.95" customHeight="1">
      <c r="A16" s="17"/>
      <c r="B16" s="18"/>
      <c r="C16" s="18"/>
      <c r="D16" s="19" t="s">
        <v>22</v>
      </c>
      <c r="E16" s="13">
        <v>3000</v>
      </c>
      <c r="F16" s="20"/>
      <c r="G16" s="21"/>
      <c r="H16" s="22"/>
      <c r="I16" s="22" t="s">
        <v>23</v>
      </c>
      <c r="J16" s="23"/>
      <c r="K16" s="24"/>
      <c r="L16" s="20">
        <f>SUM(K12:K15)</f>
        <v>1381798</v>
      </c>
    </row>
    <row r="17" spans="1:12" ht="24.95" customHeight="1">
      <c r="A17" s="17"/>
      <c r="B17" s="18"/>
      <c r="C17" s="18" t="s">
        <v>24</v>
      </c>
      <c r="D17" s="19"/>
      <c r="E17" s="14"/>
      <c r="F17" s="25">
        <f>SUM(E12:E16)</f>
        <v>7494276</v>
      </c>
      <c r="G17" s="26"/>
      <c r="H17" s="27"/>
      <c r="I17" s="27" t="s">
        <v>25</v>
      </c>
      <c r="J17" s="28"/>
      <c r="K17" s="13"/>
      <c r="L17" s="14">
        <f>L16</f>
        <v>1381798</v>
      </c>
    </row>
    <row r="18" spans="1:12" ht="24.95" customHeight="1">
      <c r="A18" s="17"/>
      <c r="B18" s="18"/>
      <c r="C18" s="18"/>
      <c r="D18" s="19"/>
      <c r="E18" s="13"/>
      <c r="F18" s="20"/>
      <c r="G18" s="15"/>
      <c r="H18" s="13"/>
      <c r="I18" s="13"/>
      <c r="J18" s="16"/>
      <c r="K18" s="14"/>
      <c r="L18" s="14"/>
    </row>
    <row r="19" spans="1:12" ht="24.95" customHeight="1">
      <c r="A19" s="17"/>
      <c r="B19" s="18">
        <v>2</v>
      </c>
      <c r="C19" s="18"/>
      <c r="D19" s="19" t="s">
        <v>26</v>
      </c>
      <c r="E19" s="29"/>
      <c r="F19" s="20"/>
      <c r="G19" s="15" t="s">
        <v>27</v>
      </c>
      <c r="H19" s="13"/>
      <c r="I19" s="13"/>
      <c r="J19" s="16" t="s">
        <v>28</v>
      </c>
      <c r="K19" s="13"/>
      <c r="L19" s="20"/>
    </row>
    <row r="20" spans="1:12" ht="24.95" customHeight="1">
      <c r="A20" s="17"/>
      <c r="B20" s="18"/>
      <c r="C20" s="18"/>
      <c r="D20" s="19" t="s">
        <v>29</v>
      </c>
      <c r="E20" s="30">
        <v>16</v>
      </c>
      <c r="F20" s="20"/>
      <c r="G20" s="15" t="s">
        <v>30</v>
      </c>
      <c r="H20" s="13"/>
      <c r="I20" s="13"/>
      <c r="J20" s="16"/>
      <c r="K20" s="13">
        <v>5189119</v>
      </c>
      <c r="L20" s="20"/>
    </row>
    <row r="21" spans="1:12" ht="24.95" customHeight="1">
      <c r="A21" s="17"/>
      <c r="B21" s="18"/>
      <c r="C21" s="18"/>
      <c r="D21" s="19" t="s">
        <v>31</v>
      </c>
      <c r="E21" s="30">
        <v>1487380</v>
      </c>
      <c r="F21" s="20"/>
      <c r="G21" s="15" t="s">
        <v>32</v>
      </c>
      <c r="H21" s="13"/>
      <c r="I21" s="13"/>
      <c r="J21" s="16"/>
      <c r="K21" s="31">
        <v>2410755</v>
      </c>
      <c r="L21" s="20"/>
    </row>
    <row r="22" spans="1:12" ht="24.95" customHeight="1">
      <c r="A22" s="17"/>
      <c r="B22" s="18"/>
      <c r="C22" s="18" t="s">
        <v>33</v>
      </c>
      <c r="D22" s="19"/>
      <c r="E22" s="32"/>
      <c r="F22" s="25">
        <f>SUM(E20:E21)</f>
        <v>1487396</v>
      </c>
      <c r="G22" s="15"/>
      <c r="H22" s="13"/>
      <c r="I22" s="13" t="s">
        <v>34</v>
      </c>
      <c r="J22" s="16"/>
      <c r="K22" s="14"/>
      <c r="L22" s="20">
        <f>K20+K21</f>
        <v>7599874</v>
      </c>
    </row>
    <row r="23" spans="1:12" ht="24.95" customHeight="1">
      <c r="A23" s="33"/>
      <c r="B23" s="34"/>
      <c r="C23" s="34"/>
      <c r="D23" s="35"/>
      <c r="E23" s="36"/>
      <c r="F23" s="25"/>
      <c r="G23" s="21"/>
      <c r="H23" s="22"/>
      <c r="I23" s="22"/>
      <c r="J23" s="23"/>
      <c r="K23" s="22"/>
      <c r="L23" s="24"/>
    </row>
    <row r="24" spans="1:12" ht="24.95" customHeight="1">
      <c r="A24" s="33"/>
      <c r="B24" s="34"/>
      <c r="C24" s="34" t="s">
        <v>35</v>
      </c>
      <c r="D24" s="35"/>
      <c r="E24" s="22"/>
      <c r="F24" s="25">
        <f>F17+F22</f>
        <v>8981672</v>
      </c>
      <c r="G24" s="21" t="s">
        <v>36</v>
      </c>
      <c r="H24" s="22"/>
      <c r="I24" s="22"/>
      <c r="J24" s="23"/>
      <c r="K24" s="22"/>
      <c r="L24" s="25">
        <f>L17+L22</f>
        <v>8981672</v>
      </c>
    </row>
    <row r="25" spans="1:12" ht="24.95" customHeight="1">
      <c r="E25" s="37"/>
      <c r="F25" s="37"/>
      <c r="H25" s="37"/>
      <c r="I25" s="37"/>
      <c r="J25" s="37"/>
      <c r="K25" s="37"/>
      <c r="L25" s="37"/>
    </row>
  </sheetData>
  <mergeCells count="6">
    <mergeCell ref="A4:L4"/>
    <mergeCell ref="A5:L5"/>
    <mergeCell ref="A9:D9"/>
    <mergeCell ref="E9:F9"/>
    <mergeCell ref="G9:J9"/>
    <mergeCell ref="K9:L9"/>
  </mergeCells>
  <phoneticPr fontId="2"/>
  <pageMargins left="0.70866141732283472" right="0.51181102362204722" top="1.3385826771653544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堀部寿美子</dc:creator>
  <cp:lastModifiedBy>堀部寿美子</cp:lastModifiedBy>
  <dcterms:created xsi:type="dcterms:W3CDTF">2026-09-11T03:44:44Z</dcterms:created>
  <dcterms:modified xsi:type="dcterms:W3CDTF">2026-09-11T03:45:42Z</dcterms:modified>
</cp:coreProperties>
</file>