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10575" windowHeight="8385"/>
  </bookViews>
  <sheets>
    <sheet name="活動計算書" sheetId="3" r:id="rId1"/>
    <sheet name="計算書類の注記" sheetId="4" r:id="rId2"/>
  </sheets>
  <definedNames>
    <definedName name="_xlnm.Print_Area" localSheetId="0">活動計算書!$A$1:$I$76</definedName>
    <definedName name="_xlnm.Print_Area" localSheetId="1">計算書類の注記!$A$1:$M$158</definedName>
  </definedNames>
  <calcPr calcId="125725"/>
  <customWorkbookViews>
    <customWorkbookView name="JDL - 個人用ビュー" guid="{1F4C3A28-8AF7-4CA2-AA54-2977604E1925}" mergeInterval="0" personalView="1" maximized="1" xWindow="1" yWindow="1" windowWidth="1676" windowHeight="825" activeSheetId="6"/>
    <customWorkbookView name="江田 - 個人用ビュー" guid="{C6C41CC9-EC89-4C60-B6AF-090407442283}" mergeInterval="0" personalView="1" maximized="1" xWindow="1" yWindow="1" windowWidth="1676" windowHeight="831" activeSheetId="7"/>
  </customWorkbookViews>
</workbook>
</file>

<file path=xl/calcChain.xml><?xml version="1.0" encoding="utf-8"?>
<calcChain xmlns="http://schemas.openxmlformats.org/spreadsheetml/2006/main">
  <c r="H68" i="3"/>
  <c r="H49"/>
  <c r="H69" s="1"/>
  <c r="G27"/>
  <c r="G28"/>
  <c r="G29"/>
  <c r="G30"/>
  <c r="G31"/>
  <c r="G32"/>
  <c r="G33"/>
  <c r="G34"/>
  <c r="G35"/>
  <c r="G36"/>
  <c r="G37"/>
  <c r="G38"/>
  <c r="G39"/>
  <c r="G40"/>
  <c r="G41"/>
  <c r="G42"/>
  <c r="G43"/>
  <c r="G26"/>
  <c r="G24"/>
  <c r="G23"/>
  <c r="H24" s="1"/>
  <c r="H18"/>
  <c r="H15"/>
  <c r="H9"/>
  <c r="H43" l="1"/>
  <c r="H44" s="1"/>
  <c r="I70" s="1"/>
  <c r="I19"/>
  <c r="I71" s="1"/>
  <c r="I72" l="1"/>
  <c r="I73"/>
  <c r="I75" s="1"/>
</calcChain>
</file>

<file path=xl/sharedStrings.xml><?xml version="1.0" encoding="utf-8"?>
<sst xmlns="http://schemas.openxmlformats.org/spreadsheetml/2006/main" count="449" uniqueCount="197">
  <si>
    <t>科目</t>
    <rPh sb="0" eb="2">
      <t>カモク</t>
    </rPh>
    <phoneticPr fontId="2"/>
  </si>
  <si>
    <t>（単位：円）</t>
    <rPh sb="1" eb="3">
      <t>タンイ</t>
    </rPh>
    <rPh sb="4" eb="5">
      <t>エン</t>
    </rPh>
    <phoneticPr fontId="2"/>
  </si>
  <si>
    <t>受取利息</t>
    <rPh sb="0" eb="2">
      <t>ウケトリ</t>
    </rPh>
    <rPh sb="2" eb="4">
      <t>リソク</t>
    </rPh>
    <phoneticPr fontId="2"/>
  </si>
  <si>
    <t>旅費交通費</t>
    <rPh sb="0" eb="2">
      <t>リョヒ</t>
    </rPh>
    <rPh sb="2" eb="5">
      <t>コウツウヒ</t>
    </rPh>
    <phoneticPr fontId="2"/>
  </si>
  <si>
    <t>金額</t>
    <rPh sb="0" eb="2">
      <t>キンガク</t>
    </rPh>
    <phoneticPr fontId="2"/>
  </si>
  <si>
    <t>×××</t>
    <phoneticPr fontId="2"/>
  </si>
  <si>
    <t>受取会費</t>
  </si>
  <si>
    <t>１．</t>
  </si>
  <si>
    <t>経常収益</t>
  </si>
  <si>
    <t>Ⅰ</t>
  </si>
  <si>
    <t>３．</t>
    <phoneticPr fontId="2"/>
  </si>
  <si>
    <t>２．</t>
    <phoneticPr fontId="2"/>
  </si>
  <si>
    <t>５．</t>
    <phoneticPr fontId="2"/>
  </si>
  <si>
    <t>経常費用</t>
  </si>
  <si>
    <t>Ⅱ</t>
    <phoneticPr fontId="2"/>
  </si>
  <si>
    <t>人件費</t>
    <phoneticPr fontId="2"/>
  </si>
  <si>
    <t>その他経費</t>
    <phoneticPr fontId="2"/>
  </si>
  <si>
    <t>正会員受取会費</t>
  </si>
  <si>
    <t>賛助会員受取会費</t>
    <phoneticPr fontId="2"/>
  </si>
  <si>
    <t>その他収益</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</si>
  <si>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</si>
  <si>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</si>
  <si>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</si>
  <si>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</si>
  <si>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</si>
  <si>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経常収益計</t>
    <phoneticPr fontId="2"/>
  </si>
  <si>
    <t>当期正味財産増減額</t>
  </si>
  <si>
    <t>前期繰越正味財産額</t>
  </si>
  <si>
    <t>次期繰越正味財産額</t>
  </si>
  <si>
    <t>役員報酬</t>
    <rPh sb="0" eb="4">
      <t>ヤクインホウシュウ</t>
    </rPh>
    <phoneticPr fontId="2"/>
  </si>
  <si>
    <t>管理費計</t>
    <rPh sb="0" eb="3">
      <t>カンリヒ</t>
    </rPh>
    <rPh sb="3" eb="4">
      <t>ケイ</t>
    </rPh>
    <phoneticPr fontId="2"/>
  </si>
  <si>
    <t>（２）</t>
    <phoneticPr fontId="2"/>
  </si>
  <si>
    <t>（１）</t>
    <phoneticPr fontId="2"/>
  </si>
  <si>
    <t>事業費計</t>
    <phoneticPr fontId="2"/>
  </si>
  <si>
    <t>１．</t>
    <phoneticPr fontId="2"/>
  </si>
  <si>
    <t>事業費</t>
    <phoneticPr fontId="2"/>
  </si>
  <si>
    <t>２．</t>
    <phoneticPr fontId="2"/>
  </si>
  <si>
    <t>管理費</t>
    <phoneticPr fontId="2"/>
  </si>
  <si>
    <t>受取寄附金</t>
  </si>
  <si>
    <t>受取寄附金　　</t>
    <rPh sb="0" eb="2">
      <t>ウケトリ</t>
    </rPh>
    <phoneticPr fontId="2"/>
  </si>
  <si>
    <t>税引前当期正味財産増減額</t>
    <rPh sb="0" eb="2">
      <t>ゼイビキ</t>
    </rPh>
    <rPh sb="2" eb="3">
      <t>マエ</t>
    </rPh>
    <rPh sb="3" eb="5">
      <t>トウキ</t>
    </rPh>
    <rPh sb="5" eb="7">
      <t>ショウミ</t>
    </rPh>
    <rPh sb="7" eb="9">
      <t>ザイサン</t>
    </rPh>
    <rPh sb="9" eb="11">
      <t>ゾウゲン</t>
    </rPh>
    <rPh sb="11" eb="12">
      <t>ガク</t>
    </rPh>
    <phoneticPr fontId="2"/>
  </si>
  <si>
    <t>支払利息</t>
    <rPh sb="0" eb="2">
      <t>シハライ</t>
    </rPh>
    <rPh sb="2" eb="4">
      <t>リソク</t>
    </rPh>
    <phoneticPr fontId="2"/>
  </si>
  <si>
    <t>※　今年度はその他の事業を実施していません。</t>
    <rPh sb="2" eb="5">
      <t>コンネンド</t>
    </rPh>
    <rPh sb="8" eb="9">
      <t>タ</t>
    </rPh>
    <rPh sb="10" eb="12">
      <t>ジギョウ</t>
    </rPh>
    <rPh sb="13" eb="15">
      <t>ジッシ</t>
    </rPh>
    <phoneticPr fontId="2"/>
  </si>
  <si>
    <t>雑収益</t>
    <phoneticPr fontId="2"/>
  </si>
  <si>
    <t>計算書類の注記</t>
    <rPh sb="0" eb="2">
      <t>ケイサン</t>
    </rPh>
    <rPh sb="2" eb="4">
      <t>ショルイ</t>
    </rPh>
    <rPh sb="5" eb="7">
      <t>チュウキ</t>
    </rPh>
    <phoneticPr fontId="2"/>
  </si>
  <si>
    <t>重要な会計方針</t>
  </si>
  <si>
    <t>　　</t>
    <phoneticPr fontId="2"/>
  </si>
  <si>
    <t>計算書類の作成は、NPO法人会計基準（2010年７月20日　2011年11月20日一部改正　NPO法人会計基準協議会）によっています。</t>
    <rPh sb="0" eb="2">
      <t>ケイサン</t>
    </rPh>
    <rPh sb="2" eb="4">
      <t>ショルイ</t>
    </rPh>
    <rPh sb="23" eb="24">
      <t>ネン</t>
    </rPh>
    <rPh sb="25" eb="26">
      <t>ガツ</t>
    </rPh>
    <rPh sb="28" eb="29">
      <t>ニチ</t>
    </rPh>
    <rPh sb="41" eb="43">
      <t>イチブ</t>
    </rPh>
    <rPh sb="43" eb="45">
      <t>カイセイ</t>
    </rPh>
    <phoneticPr fontId="2"/>
  </si>
  <si>
    <t>　</t>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</si>
  <si>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</si>
  <si>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t>
    <phoneticPr fontId="2"/>
  </si>
  <si>
    <t>固定資産の減価償却の方法</t>
    <phoneticPr fontId="2"/>
  </si>
  <si>
    <t>（３）</t>
    <phoneticPr fontId="2"/>
  </si>
  <si>
    <t>引当金の計上基準</t>
    <phoneticPr fontId="2"/>
  </si>
  <si>
    <t>・</t>
    <phoneticPr fontId="2"/>
  </si>
  <si>
    <t>退職給付引当金</t>
    <rPh sb="0" eb="2">
      <t>タイショク</t>
    </rPh>
    <rPh sb="2" eb="4">
      <t>キュウフ</t>
    </rPh>
    <rPh sb="4" eb="6">
      <t>ヒキアテ</t>
    </rPh>
    <rPh sb="6" eb="7">
      <t>キン</t>
    </rPh>
    <phoneticPr fontId="2"/>
  </si>
  <si>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2"/>
  </si>
  <si>
    <t>○○引当金</t>
    <rPh sb="2" eb="4">
      <t>ヒキアテ</t>
    </rPh>
    <rPh sb="4" eb="5">
      <t>キン</t>
    </rPh>
    <phoneticPr fontId="2"/>
  </si>
  <si>
    <t>（４）</t>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</si>
  <si>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</si>
  <si>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</si>
  <si>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また計上額の算定方法は「４.　施設の提供等の物的サービスの受入の内訳」に記載しています。</t>
    <phoneticPr fontId="2"/>
  </si>
  <si>
    <t>（５）</t>
    <phoneticPr fontId="2"/>
  </si>
  <si>
    <t>ボランティアによる役務の提供</t>
    <phoneticPr fontId="2"/>
  </si>
  <si>
    <t>ボランティアによる役務の提供は、「５．活動の原価の算定にあたって必要なボランティアによる役務の提供の内訳」として注記しています。</t>
    <phoneticPr fontId="2"/>
  </si>
  <si>
    <t>（６）</t>
    <phoneticPr fontId="2"/>
  </si>
  <si>
    <t>消費税等の会計処理</t>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</si>
  <si>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</si>
  <si>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２．</t>
  </si>
  <si>
    <t>会計方針の変更</t>
    <phoneticPr fontId="2"/>
  </si>
  <si>
    <t>３．</t>
  </si>
  <si>
    <t>事業別損益の状況</t>
    <rPh sb="0" eb="2">
      <t>ジギョウ</t>
    </rPh>
    <rPh sb="2" eb="3">
      <t>ベツ</t>
    </rPh>
    <rPh sb="3" eb="5">
      <t>ソンエキ</t>
    </rPh>
    <rPh sb="6" eb="8">
      <t>ジョウキョウ</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</si>
  <si>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</si>
  <si>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</si>
  <si>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</si>
  <si>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</si>
  <si>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事業部門計</t>
    <rPh sb="0" eb="2">
      <t>ジギョウ</t>
    </rPh>
    <rPh sb="2" eb="4">
      <t>ブモン</t>
    </rPh>
    <rPh sb="4" eb="5">
      <t>ケイ</t>
    </rPh>
    <phoneticPr fontId="2"/>
  </si>
  <si>
    <t>管理部門</t>
    <rPh sb="0" eb="2">
      <t>カンリ</t>
    </rPh>
    <rPh sb="2" eb="4">
      <t>ブモン</t>
    </rPh>
    <phoneticPr fontId="2"/>
  </si>
  <si>
    <t>合計</t>
    <rPh sb="0" eb="2">
      <t>ゴウケイ</t>
    </rPh>
    <phoneticPr fontId="2"/>
  </si>
  <si>
    <t>Ⅰ　経常収益</t>
    <rPh sb="2" eb="4">
      <t>ケイジョウ</t>
    </rPh>
    <rPh sb="4" eb="6">
      <t>シュウエキ</t>
    </rPh>
    <phoneticPr fontId="2"/>
  </si>
  <si>
    <t xml:space="preserve"> １．</t>
    <phoneticPr fontId="2"/>
  </si>
  <si>
    <t>受取会費</t>
    <rPh sb="0" eb="2">
      <t>ウケトリ</t>
    </rPh>
    <rPh sb="2" eb="4">
      <t>カイヒ</t>
    </rPh>
    <phoneticPr fontId="2"/>
  </si>
  <si>
    <t xml:space="preserve"> ２．</t>
  </si>
  <si>
    <t>受取寄附金</t>
    <rPh sb="0" eb="2">
      <t>ウケトリ</t>
    </rPh>
    <rPh sb="2" eb="5">
      <t>キフキン</t>
    </rPh>
    <phoneticPr fontId="2"/>
  </si>
  <si>
    <t xml:space="preserve"> ３．</t>
  </si>
  <si>
    <t>受取助成金等</t>
    <rPh sb="0" eb="2">
      <t>ウケトリ</t>
    </rPh>
    <rPh sb="2" eb="5">
      <t>ジョセイキン</t>
    </rPh>
    <rPh sb="5" eb="6">
      <t>トウ</t>
    </rPh>
    <phoneticPr fontId="2"/>
  </si>
  <si>
    <t xml:space="preserve"> ４．</t>
  </si>
  <si>
    <t>事業収益</t>
    <rPh sb="0" eb="2">
      <t>ジギョウ</t>
    </rPh>
    <rPh sb="2" eb="4">
      <t>シュウエキ</t>
    </rPh>
    <phoneticPr fontId="2"/>
  </si>
  <si>
    <t xml:space="preserve"> ５．</t>
  </si>
  <si>
    <t>その他収益</t>
    <rPh sb="2" eb="3">
      <t>タ</t>
    </rPh>
    <rPh sb="3" eb="5">
      <t>シュウエキ</t>
    </rPh>
    <phoneticPr fontId="2"/>
  </si>
  <si>
    <t>経常収益計</t>
    <rPh sb="0" eb="2">
      <t>ケイジョウ</t>
    </rPh>
    <rPh sb="2" eb="4">
      <t>シュウエキ</t>
    </rPh>
    <rPh sb="4" eb="5">
      <t>ケイ</t>
    </rPh>
    <phoneticPr fontId="2"/>
  </si>
  <si>
    <t>Ⅱ　経常費用</t>
    <rPh sb="2" eb="4">
      <t>ケイジョウ</t>
    </rPh>
    <rPh sb="4" eb="6">
      <t>ヒヨウ</t>
    </rPh>
    <phoneticPr fontId="2"/>
  </si>
  <si>
    <t>臨時雇賃金</t>
    <rPh sb="0" eb="2">
      <t>リンジ</t>
    </rPh>
    <rPh sb="2" eb="3">
      <t>ヤト</t>
    </rPh>
    <rPh sb="3" eb="5">
      <t>チンギン</t>
    </rPh>
    <phoneticPr fontId="2"/>
  </si>
  <si>
    <t>･･････････</t>
    <phoneticPr fontId="2"/>
  </si>
  <si>
    <t>業務委託費</t>
    <rPh sb="0" eb="5">
      <t>ギョウムイタクヒ</t>
    </rPh>
    <phoneticPr fontId="2"/>
  </si>
  <si>
    <t>旅費交通費</t>
    <rPh sb="0" eb="5">
      <t>リョヒコウツウヒ</t>
    </rPh>
    <phoneticPr fontId="2"/>
  </si>
  <si>
    <t>４．</t>
  </si>
  <si>
    <t>施設の提供等の物的サービスの受入の内訳</t>
    <phoneticPr fontId="2"/>
  </si>
  <si>
    <t>（単位：円）</t>
  </si>
  <si>
    <t>内容</t>
    <rPh sb="0" eb="2">
      <t>ナイヨウ</t>
    </rPh>
    <phoneticPr fontId="2"/>
  </si>
  <si>
    <t>算定方法</t>
    <rPh sb="0" eb="2">
      <t>サンテイ</t>
    </rPh>
    <rPh sb="2" eb="4">
      <t>ホウホウ</t>
    </rPh>
    <phoneticPr fontId="2"/>
  </si>
  <si>
    <t>○○体育館の</t>
    <rPh sb="2" eb="5">
      <t>タイイクカン</t>
    </rPh>
    <phoneticPr fontId="2"/>
  </si>
  <si>
    <t>○○体育館使用料金表によってい</t>
    <rPh sb="2" eb="5">
      <t>タイイクカン</t>
    </rPh>
    <rPh sb="5" eb="7">
      <t>シヨウ</t>
    </rPh>
    <rPh sb="7" eb="9">
      <t>リョウキン</t>
    </rPh>
    <rPh sb="9" eb="10">
      <t>ヒョウ</t>
    </rPh>
    <phoneticPr fontId="2"/>
  </si>
  <si>
    <t>無償利用</t>
    <phoneticPr fontId="2"/>
  </si>
  <si>
    <t>ます。</t>
    <phoneticPr fontId="2"/>
  </si>
  <si>
    <t>５．</t>
  </si>
  <si>
    <t>活動の原価の算定にあたって必要なボランティアによる役務の提供の内訳</t>
    <phoneticPr fontId="2"/>
  </si>
  <si>
    <t>○○事業相談員</t>
    <rPh sb="2" eb="4">
      <t>ジギョウ</t>
    </rPh>
    <rPh sb="4" eb="7">
      <t>ソウダンイン</t>
    </rPh>
    <phoneticPr fontId="2"/>
  </si>
  <si>
    <t>単価は××地区の最低賃金によって</t>
    <rPh sb="0" eb="2">
      <t>タンカ</t>
    </rPh>
    <rPh sb="5" eb="7">
      <t>チク</t>
    </rPh>
    <rPh sb="8" eb="10">
      <t>サイテイ</t>
    </rPh>
    <rPh sb="10" eb="12">
      <t>チンギン</t>
    </rPh>
    <phoneticPr fontId="2"/>
  </si>
  <si>
    <t>　■名×■日間</t>
    <phoneticPr fontId="2"/>
  </si>
  <si>
    <t>算定しています。</t>
    <phoneticPr fontId="2"/>
  </si>
  <si>
    <t>６．</t>
    <phoneticPr fontId="2"/>
  </si>
  <si>
    <t>使途等が制約された寄附金等の内訳</t>
    <rPh sb="2" eb="3">
      <t>トウ</t>
    </rPh>
    <rPh sb="11" eb="12">
      <t>キン</t>
    </rPh>
    <phoneticPr fontId="2"/>
  </si>
  <si>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2"/>
  </si>
  <si>
    <t>当法人の正味財産は×××円ですが、そのうち×××円は、下記のように使途が特定されています。</t>
    <rPh sb="36" eb="38">
      <t>トクテイ</t>
    </rPh>
    <phoneticPr fontId="2"/>
  </si>
  <si>
    <t>したがって使途が制約されていない正味財産は×××円です。</t>
    <phoneticPr fontId="2"/>
  </si>
  <si>
    <t>期首残高</t>
    <rPh sb="0" eb="2">
      <t>キシュ</t>
    </rPh>
    <rPh sb="2" eb="4">
      <t>ザンダカ</t>
    </rPh>
    <phoneticPr fontId="2"/>
  </si>
  <si>
    <t>当期増加額</t>
    <rPh sb="0" eb="2">
      <t>トウキ</t>
    </rPh>
    <rPh sb="2" eb="4">
      <t>ゾウカ</t>
    </rPh>
    <rPh sb="4" eb="5">
      <t>ガク</t>
    </rPh>
    <phoneticPr fontId="2"/>
  </si>
  <si>
    <t>当期減少額</t>
    <rPh sb="0" eb="2">
      <t>トウキ</t>
    </rPh>
    <rPh sb="2" eb="4">
      <t>ゲンショウ</t>
    </rPh>
    <rPh sb="4" eb="5">
      <t>ガク</t>
    </rPh>
    <phoneticPr fontId="2"/>
  </si>
  <si>
    <t>期末残高</t>
    <rPh sb="0" eb="2">
      <t>キマツ</t>
    </rPh>
    <rPh sb="2" eb="4">
      <t>ザンダカ</t>
    </rPh>
    <phoneticPr fontId="2"/>
  </si>
  <si>
    <t>備考</t>
    <rPh sb="0" eb="2">
      <t>ビコウ</t>
    </rPh>
    <phoneticPr fontId="2"/>
  </si>
  <si>
    <t>○○地震被災者</t>
    <rPh sb="2" eb="4">
      <t>ジシン</t>
    </rPh>
    <rPh sb="4" eb="6">
      <t>ヒサイ</t>
    </rPh>
    <rPh sb="6" eb="7">
      <t>シャ</t>
    </rPh>
    <phoneticPr fontId="2"/>
  </si>
  <si>
    <t>翌期に使用予定の支援用資金</t>
    <rPh sb="0" eb="1">
      <t>ヨク</t>
    </rPh>
    <rPh sb="1" eb="2">
      <t>キ</t>
    </rPh>
    <rPh sb="3" eb="5">
      <t>シヨウ</t>
    </rPh>
    <rPh sb="5" eb="7">
      <t>ヨテイ</t>
    </rPh>
    <rPh sb="8" eb="11">
      <t>シエンヨウ</t>
    </rPh>
    <rPh sb="11" eb="13">
      <t>シキン</t>
    </rPh>
    <phoneticPr fontId="2"/>
  </si>
  <si>
    <t>援助事業</t>
    <phoneticPr fontId="2"/>
  </si>
  <si>
    <t>△△財団助成</t>
    <rPh sb="2" eb="4">
      <t>ザイダン</t>
    </rPh>
    <rPh sb="4" eb="6">
      <t>ジョセイ</t>
    </rPh>
    <phoneticPr fontId="2"/>
  </si>
  <si>
    <t>助成金の総額は××円です。活動計算書に計上した額××円との差額××円は前受助成金として貸借対照表に負債計上しています。</t>
    <rPh sb="0" eb="3">
      <t>ジョセイキン</t>
    </rPh>
    <rPh sb="4" eb="6">
      <t>ソウガク</t>
    </rPh>
    <rPh sb="9" eb="10">
      <t>エン</t>
    </rPh>
    <rPh sb="13" eb="15">
      <t>カツドウ</t>
    </rPh>
    <rPh sb="15" eb="18">
      <t>ケイサンショ</t>
    </rPh>
    <rPh sb="19" eb="21">
      <t>ケイジョウ</t>
    </rPh>
    <rPh sb="26" eb="27">
      <t>エン</t>
    </rPh>
    <rPh sb="49" eb="51">
      <t>フサイ</t>
    </rPh>
    <phoneticPr fontId="2"/>
  </si>
  <si>
    <t>××事業</t>
    <phoneticPr fontId="2"/>
  </si>
  <si>
    <t>７．</t>
    <phoneticPr fontId="2"/>
  </si>
  <si>
    <t>固定資産の増減内訳</t>
    <phoneticPr fontId="2"/>
  </si>
  <si>
    <t>期首取得価額</t>
    <rPh sb="0" eb="2">
      <t>キシュ</t>
    </rPh>
    <rPh sb="2" eb="4">
      <t>シュトク</t>
    </rPh>
    <rPh sb="4" eb="6">
      <t>カガク</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</si>
  <si>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</si>
  <si>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</si>
  <si>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</si>
  <si>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</si>
  <si>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</si>
  <si>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</si>
  <si>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什器備品</t>
    <phoneticPr fontId="2"/>
  </si>
  <si>
    <t>△×××</t>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</si>
  <si>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</si>
  <si>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</si>
  <si>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８．</t>
    <phoneticPr fontId="2"/>
  </si>
  <si>
    <t>借入金の増減内訳</t>
    <phoneticPr fontId="2"/>
  </si>
  <si>
    <t>当期借入</t>
    <rPh sb="0" eb="2">
      <t>トウキ</t>
    </rPh>
    <rPh sb="2" eb="4">
      <t>カリイレ</t>
    </rPh>
    <phoneticPr fontId="2"/>
  </si>
  <si>
    <t>当期返済</t>
    <rPh sb="0" eb="2">
      <t>トウキ</t>
    </rPh>
    <rPh sb="2" eb="4">
      <t>ヘンサイ</t>
    </rPh>
    <phoneticPr fontId="2"/>
  </si>
  <si>
    <t>長期借入金</t>
    <rPh sb="0" eb="2">
      <t>チョウキ</t>
    </rPh>
    <rPh sb="2" eb="4">
      <t>カリイレ</t>
    </rPh>
    <rPh sb="4" eb="5">
      <t>キン</t>
    </rPh>
    <phoneticPr fontId="2"/>
  </si>
  <si>
    <t>×××</t>
  </si>
  <si>
    <t>役員借入金</t>
    <rPh sb="0" eb="2">
      <t>ヤクイン</t>
    </rPh>
    <rPh sb="2" eb="4">
      <t>カリイレ</t>
    </rPh>
    <rPh sb="4" eb="5">
      <t>キン</t>
    </rPh>
    <phoneticPr fontId="2"/>
  </si>
  <si>
    <t>９．</t>
    <phoneticPr fontId="2"/>
  </si>
  <si>
    <t>役員及びその近親者との取引の内容</t>
    <phoneticPr fontId="2"/>
  </si>
  <si>
    <t>役員及びその近親者との取引は以下の通りです。</t>
    <rPh sb="0" eb="2">
      <t>ヤクイン</t>
    </rPh>
    <rPh sb="2" eb="3">
      <t>オヨ</t>
    </rPh>
    <rPh sb="6" eb="9">
      <t>キンシンシャ</t>
    </rPh>
    <rPh sb="11" eb="13">
      <t>トリヒキ</t>
    </rPh>
    <rPh sb="14" eb="16">
      <t>イカ</t>
    </rPh>
    <rPh sb="17" eb="18">
      <t>トオ</t>
    </rPh>
    <phoneticPr fontId="2"/>
  </si>
  <si>
    <t>計算書類に計</t>
    <rPh sb="0" eb="2">
      <t>ケイサン</t>
    </rPh>
    <rPh sb="2" eb="4">
      <t>ショルイ</t>
    </rPh>
    <phoneticPr fontId="2"/>
  </si>
  <si>
    <t>内役員及び近</t>
    <rPh sb="0" eb="1">
      <t>ウチ</t>
    </rPh>
    <rPh sb="1" eb="3">
      <t>ヤクイン</t>
    </rPh>
    <rPh sb="3" eb="4">
      <t>オヨ</t>
    </rPh>
    <rPh sb="5" eb="6">
      <t>コン</t>
    </rPh>
    <phoneticPr fontId="2"/>
  </si>
  <si>
    <t>上された金額</t>
    <phoneticPr fontId="2"/>
  </si>
  <si>
    <t>親者との取引</t>
    <phoneticPr fontId="2"/>
  </si>
  <si>
    <t>（活動計算書）</t>
    <rPh sb="1" eb="3">
      <t>カツドウ</t>
    </rPh>
    <rPh sb="3" eb="6">
      <t>ケイサンショ</t>
    </rPh>
    <phoneticPr fontId="2"/>
  </si>
  <si>
    <t>受取寄附金</t>
    <rPh sb="0" eb="2">
      <t>ウケトリ</t>
    </rPh>
    <phoneticPr fontId="2"/>
  </si>
  <si>
    <t>委託料</t>
    <rPh sb="0" eb="3">
      <t>イタクリョウ</t>
    </rPh>
    <phoneticPr fontId="2"/>
  </si>
  <si>
    <t>活動計算書計</t>
    <phoneticPr fontId="2"/>
  </si>
  <si>
    <t>（貸借対照表）</t>
    <rPh sb="1" eb="3">
      <t>タイシャク</t>
    </rPh>
    <rPh sb="3" eb="6">
      <t>タイショウヒョウ</t>
    </rPh>
    <phoneticPr fontId="2"/>
  </si>
  <si>
    <t>未払金</t>
    <rPh sb="0" eb="2">
      <t>ミハラ</t>
    </rPh>
    <rPh sb="2" eb="3">
      <t>キン</t>
    </rPh>
    <phoneticPr fontId="2"/>
  </si>
  <si>
    <t>貸借対照表計</t>
    <phoneticPr fontId="2"/>
  </si>
  <si>
    <t>10．その他特定非営利活動法人の資産、負債及び正味財産の状態並びに正味財産の増減の状況を明らかにす
　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4" eb="45">
      <t>アキ</t>
    </rPh>
    <rPh sb="55" eb="57">
      <t>ヒツヨウ</t>
    </rPh>
    <rPh sb="58" eb="60">
      <t>ジコウ</t>
    </rPh>
    <phoneticPr fontId="2"/>
  </si>
  <si>
    <t>　・　現物寄附の評価方法</t>
    <rPh sb="3" eb="5">
      <t>ゲンブツ</t>
    </rPh>
    <rPh sb="5" eb="7">
      <t>キフ</t>
    </rPh>
    <rPh sb="8" eb="10">
      <t>ヒョウカ</t>
    </rPh>
    <rPh sb="10" eb="12">
      <t>ホウホウ</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</si>
  <si>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2"/>
  </si>
  <si>
    <t>　・　事業費と管理費の按分方法</t>
    <rPh sb="3" eb="5">
      <t>ジギョウ</t>
    </rPh>
    <rPh sb="5" eb="6">
      <t>ヒ</t>
    </rPh>
    <rPh sb="7" eb="10">
      <t>カンリヒ</t>
    </rPh>
    <rPh sb="11" eb="13">
      <t>アンブン</t>
    </rPh>
    <rPh sb="13" eb="15">
      <t>ホウホウ</t>
    </rPh>
    <phoneticPr fontId="2"/>
  </si>
  <si>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2"/>
  </si>
  <si>
    <t>　・　重要な後発事象</t>
    <rPh sb="3" eb="5">
      <t>ジュウヨウ</t>
    </rPh>
    <rPh sb="6" eb="8">
      <t>コウハツ</t>
    </rPh>
    <rPh sb="8" eb="10">
      <t>ジショウ</t>
    </rPh>
    <phoneticPr fontId="2"/>
  </si>
  <si>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2"/>
  </si>
  <si>
    <t>　・　その他の事業に係る資産の状況</t>
    <rPh sb="5" eb="6">
      <t>タ</t>
    </rPh>
    <rPh sb="7" eb="9">
      <t>ジギョウ</t>
    </rPh>
    <rPh sb="10" eb="11">
      <t>カカ</t>
    </rPh>
    <rPh sb="12" eb="14">
      <t>シサン</t>
    </rPh>
    <rPh sb="15" eb="17">
      <t>ジョウキョウ</t>
    </rPh>
    <phoneticPr fontId="2"/>
  </si>
  <si>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2"/>
  </si>
  <si>
    <t>　以下に示すものは、想定される注記を例示したものです。該当事項がない場合は記載不要です。
　なお、認定NPO法人においては、下記４～６、９、10の事項について、詳細に記載されることが望まれます。</t>
    <rPh sb="10" eb="12">
      <t>ソウテイ</t>
    </rPh>
    <rPh sb="15" eb="17">
      <t>チュウキ</t>
    </rPh>
    <rPh sb="18" eb="19">
      <t>レイ</t>
    </rPh>
    <rPh sb="19" eb="20">
      <t>シメ</t>
    </rPh>
    <rPh sb="27" eb="29">
      <t>ガイトウ</t>
    </rPh>
    <rPh sb="29" eb="31">
      <t>ジコウ</t>
    </rPh>
    <rPh sb="34" eb="36">
      <t>バアイ</t>
    </rPh>
    <rPh sb="37" eb="39">
      <t>キサイ</t>
    </rPh>
    <rPh sb="39" eb="41">
      <t>フヨウ</t>
    </rPh>
    <rPh sb="62" eb="64">
      <t>カキ</t>
    </rPh>
    <rPh sb="73" eb="75">
      <t>ジコウ</t>
    </rPh>
    <phoneticPr fontId="2"/>
  </si>
  <si>
    <t>平成25年度　活動計算書</t>
    <rPh sb="4" eb="5">
      <t>ネン</t>
    </rPh>
    <rPh sb="5" eb="6">
      <t>ド</t>
    </rPh>
    <rPh sb="7" eb="9">
      <t>カツドウ</t>
    </rPh>
    <rPh sb="9" eb="12">
      <t>ケイサンショ</t>
    </rPh>
    <phoneticPr fontId="2"/>
  </si>
  <si>
    <t>平成25年4月1日から平成26年3月31日まで</t>
    <rPh sb="6" eb="7">
      <t>ガツ</t>
    </rPh>
    <rPh sb="8" eb="9">
      <t>ニチ</t>
    </rPh>
    <rPh sb="15" eb="16">
      <t>ネン</t>
    </rPh>
    <rPh sb="17" eb="18">
      <t>ガツ</t>
    </rPh>
    <rPh sb="20" eb="21">
      <t>ニチ</t>
    </rPh>
    <phoneticPr fontId="2"/>
  </si>
  <si>
    <t>特定非営利活動法人フォレストフォーピープル岡山</t>
    <rPh sb="0" eb="2">
      <t>トクテイ</t>
    </rPh>
    <rPh sb="2" eb="5">
      <t>ヒエイリ</t>
    </rPh>
    <rPh sb="5" eb="7">
      <t>カツドウ</t>
    </rPh>
    <rPh sb="7" eb="9">
      <t>ホウジン</t>
    </rPh>
    <phoneticPr fontId="2"/>
  </si>
  <si>
    <t>事業収益</t>
    <phoneticPr fontId="2"/>
  </si>
  <si>
    <t>参加費</t>
    <rPh sb="0" eb="3">
      <t>サンカヒ</t>
    </rPh>
    <phoneticPr fontId="2"/>
  </si>
  <si>
    <t>受託事業収益</t>
    <rPh sb="0" eb="2">
      <t>ジュタク</t>
    </rPh>
    <rPh sb="2" eb="4">
      <t>ジギョウ</t>
    </rPh>
    <rPh sb="4" eb="6">
      <t>シュウエキ</t>
    </rPh>
    <phoneticPr fontId="2"/>
  </si>
  <si>
    <t>助成金収益</t>
    <rPh sb="0" eb="3">
      <t>ジョセイキン</t>
    </rPh>
    <rPh sb="3" eb="5">
      <t>シュウエキ</t>
    </rPh>
    <phoneticPr fontId="2"/>
  </si>
  <si>
    <t>雑給</t>
    <rPh sb="0" eb="1">
      <t>ザツ</t>
    </rPh>
    <rPh sb="1" eb="2">
      <t>キュウ</t>
    </rPh>
    <phoneticPr fontId="2"/>
  </si>
  <si>
    <t>講師謝金</t>
    <rPh sb="0" eb="2">
      <t>コウシ</t>
    </rPh>
    <rPh sb="2" eb="4">
      <t>シャキン</t>
    </rPh>
    <phoneticPr fontId="2"/>
  </si>
  <si>
    <t>広告宣伝費</t>
    <rPh sb="0" eb="2">
      <t>コウコク</t>
    </rPh>
    <rPh sb="2" eb="5">
      <t>センデンヒ</t>
    </rPh>
    <phoneticPr fontId="2"/>
  </si>
  <si>
    <t>賃借料</t>
    <rPh sb="0" eb="3">
      <t>チンシャクリョウ</t>
    </rPh>
    <phoneticPr fontId="2"/>
  </si>
  <si>
    <t>修繕費</t>
    <rPh sb="0" eb="3">
      <t>シュウゼンヒ</t>
    </rPh>
    <phoneticPr fontId="2"/>
  </si>
  <si>
    <t>事務用品費</t>
    <rPh sb="0" eb="2">
      <t>ジム</t>
    </rPh>
    <rPh sb="2" eb="4">
      <t>ヨウヒン</t>
    </rPh>
    <rPh sb="4" eb="5">
      <t>ヒ</t>
    </rPh>
    <phoneticPr fontId="2"/>
  </si>
  <si>
    <t>消耗品費</t>
    <rPh sb="0" eb="2">
      <t>ショウモウ</t>
    </rPh>
    <rPh sb="2" eb="3">
      <t>ヒン</t>
    </rPh>
    <rPh sb="3" eb="4">
      <t>ヒ</t>
    </rPh>
    <phoneticPr fontId="2"/>
  </si>
  <si>
    <t>水道光熱費</t>
    <rPh sb="0" eb="2">
      <t>スイドウ</t>
    </rPh>
    <rPh sb="2" eb="5">
      <t>コウネツヒ</t>
    </rPh>
    <phoneticPr fontId="2"/>
  </si>
  <si>
    <t>手数料</t>
    <rPh sb="0" eb="3">
      <t>テスウリョウ</t>
    </rPh>
    <phoneticPr fontId="2"/>
  </si>
  <si>
    <t>租税公課</t>
    <rPh sb="0" eb="2">
      <t>ソゼイ</t>
    </rPh>
    <rPh sb="2" eb="4">
      <t>コウカ</t>
    </rPh>
    <phoneticPr fontId="2"/>
  </si>
  <si>
    <t>保険料</t>
    <rPh sb="0" eb="3">
      <t>ホケンリョウ</t>
    </rPh>
    <phoneticPr fontId="2"/>
  </si>
  <si>
    <t>通信費</t>
    <rPh sb="0" eb="3">
      <t>ツウシンヒ</t>
    </rPh>
    <phoneticPr fontId="2"/>
  </si>
  <si>
    <t>車両費</t>
    <rPh sb="0" eb="2">
      <t>シャリョウ</t>
    </rPh>
    <rPh sb="2" eb="3">
      <t>ヒ</t>
    </rPh>
    <phoneticPr fontId="2"/>
  </si>
  <si>
    <t>新聞図書費</t>
    <rPh sb="0" eb="2">
      <t>シンブン</t>
    </rPh>
    <rPh sb="2" eb="4">
      <t>トショ</t>
    </rPh>
    <rPh sb="4" eb="5">
      <t>ヒ</t>
    </rPh>
    <phoneticPr fontId="2"/>
  </si>
  <si>
    <t>リース料</t>
    <rPh sb="3" eb="4">
      <t>リョウ</t>
    </rPh>
    <phoneticPr fontId="2"/>
  </si>
  <si>
    <t>外注費</t>
    <rPh sb="0" eb="3">
      <t>ガイチュウヒ</t>
    </rPh>
    <phoneticPr fontId="2"/>
  </si>
  <si>
    <t>雑費</t>
    <rPh sb="0" eb="2">
      <t>ザッピ</t>
    </rPh>
    <phoneticPr fontId="2"/>
  </si>
  <si>
    <t>商品仕入高</t>
    <rPh sb="0" eb="2">
      <t>ショウヒン</t>
    </rPh>
    <rPh sb="2" eb="4">
      <t>シイ</t>
    </rPh>
    <rPh sb="4" eb="5">
      <t>タカ</t>
    </rPh>
    <phoneticPr fontId="2"/>
  </si>
  <si>
    <t>合　　計</t>
    <rPh sb="0" eb="1">
      <t>ゴウ</t>
    </rPh>
    <rPh sb="3" eb="4">
      <t>ケイ</t>
    </rPh>
    <phoneticPr fontId="2"/>
  </si>
</sst>
</file>

<file path=xl/styles.xml><?xml version="1.0" encoding="utf-8"?>
<styleSheet xmlns="http://schemas.openxmlformats.org/spreadsheetml/2006/main">
  <numFmts count="1">
    <numFmt numFmtId="176" formatCode="#,##0;&quot;△ &quot;#,##0"/>
  </numFmts>
  <fonts count="1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4"/>
      <name val="ＭＳ Ｐ明朝"/>
      <family val="1"/>
      <charset val="128"/>
    </font>
    <font>
      <sz val="10.5"/>
      <name val="ＭＳ 明朝"/>
      <family val="1"/>
      <charset val="128"/>
    </font>
    <font>
      <u/>
      <sz val="12"/>
      <name val="ＭＳ 明朝"/>
      <family val="1"/>
      <charset val="128"/>
    </font>
    <font>
      <b/>
      <sz val="10.5"/>
      <name val="ＭＳ ゴシック"/>
      <family val="3"/>
      <charset val="128"/>
    </font>
    <font>
      <sz val="10.5"/>
      <color rgb="FF0070C0"/>
      <name val="ＭＳ 明朝"/>
      <family val="1"/>
      <charset val="128"/>
    </font>
    <font>
      <sz val="11"/>
      <color rgb="FF0070C0"/>
      <name val="ＭＳ Ｐ明朝"/>
      <family val="1"/>
      <charset val="128"/>
    </font>
  </fonts>
  <fills count="2">
    <fill>
      <patternFill patternType="none"/>
    </fill>
    <fill>
      <patternFill patternType="gray125"/>
    </fill>
  </fills>
  <borders count="2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84">
    <xf numFmtId="0" fontId="0" fillId="0" borderId="0" xfId="0"/>
    <xf numFmtId="49" fontId="0" fillId="0" borderId="0" xfId="0" applyNumberFormat="1"/>
    <xf numFmtId="49" fontId="4" fillId="0" borderId="0" xfId="0" applyNumberFormat="1" applyFont="1" applyAlignment="1">
      <alignment horizontal="centerContinuous"/>
    </xf>
    <xf numFmtId="49" fontId="5" fillId="0" borderId="0" xfId="0" applyNumberFormat="1" applyFont="1" applyAlignment="1"/>
    <xf numFmtId="49" fontId="5" fillId="0" borderId="0" xfId="0" applyNumberFormat="1" applyFont="1"/>
    <xf numFmtId="49" fontId="5" fillId="0" borderId="1" xfId="0" applyNumberFormat="1" applyFont="1" applyBorder="1"/>
    <xf numFmtId="49" fontId="5" fillId="0" borderId="0" xfId="0" applyNumberFormat="1" applyFont="1" applyBorder="1"/>
    <xf numFmtId="49" fontId="5" fillId="0" borderId="2" xfId="0" applyNumberFormat="1" applyFont="1" applyBorder="1"/>
    <xf numFmtId="49" fontId="5" fillId="0" borderId="3" xfId="0" applyNumberFormat="1" applyFont="1" applyBorder="1"/>
    <xf numFmtId="49" fontId="5" fillId="0" borderId="4" xfId="0" applyNumberFormat="1" applyFont="1" applyBorder="1"/>
    <xf numFmtId="49" fontId="5" fillId="0" borderId="5" xfId="0" applyNumberFormat="1" applyFont="1" applyBorder="1"/>
    <xf numFmtId="49" fontId="6" fillId="0" borderId="0" xfId="0" applyNumberFormat="1" applyFont="1" applyAlignment="1">
      <alignment horizontal="centerContinuous"/>
    </xf>
    <xf numFmtId="0" fontId="5" fillId="0" borderId="0" xfId="0" applyFont="1"/>
    <xf numFmtId="0" fontId="5" fillId="0" borderId="0" xfId="0" applyFont="1" applyFill="1" applyBorder="1" applyAlignment="1">
      <alignment vertical="top"/>
    </xf>
    <xf numFmtId="0" fontId="5" fillId="0" borderId="0" xfId="0" applyFont="1" applyFill="1" applyBorder="1" applyAlignment="1">
      <alignment vertical="top" wrapText="1"/>
    </xf>
    <xf numFmtId="49" fontId="5" fillId="0" borderId="11" xfId="0" applyNumberFormat="1" applyFont="1" applyFill="1" applyBorder="1" applyAlignment="1">
      <alignment horizontal="centerContinuous"/>
    </xf>
    <xf numFmtId="49" fontId="5" fillId="0" borderId="12" xfId="0" applyNumberFormat="1" applyFont="1" applyFill="1" applyBorder="1" applyAlignment="1">
      <alignment horizontal="centerContinuous"/>
    </xf>
    <xf numFmtId="49" fontId="5" fillId="0" borderId="13" xfId="0" applyNumberFormat="1" applyFont="1" applyFill="1" applyBorder="1" applyAlignment="1">
      <alignment horizontal="centerContinuous"/>
    </xf>
    <xf numFmtId="0" fontId="5" fillId="0" borderId="0" xfId="0" applyFont="1" applyFill="1"/>
    <xf numFmtId="49" fontId="5" fillId="0" borderId="0" xfId="0" applyNumberFormat="1" applyFont="1" applyBorder="1" applyAlignment="1">
      <alignment horizontal="center" vertical="center" shrinkToFit="1"/>
    </xf>
    <xf numFmtId="49" fontId="0" fillId="0" borderId="0" xfId="0" applyNumberFormat="1" applyFont="1" applyAlignment="1"/>
    <xf numFmtId="49" fontId="3" fillId="0" borderId="0" xfId="0" applyNumberFormat="1" applyFont="1" applyAlignment="1"/>
    <xf numFmtId="49" fontId="3" fillId="0" borderId="0" xfId="1" applyNumberFormat="1" applyFont="1" applyAlignment="1"/>
    <xf numFmtId="49" fontId="4" fillId="0" borderId="0" xfId="0" applyNumberFormat="1" applyFont="1" applyAlignment="1">
      <alignment horizontal="center"/>
    </xf>
    <xf numFmtId="49" fontId="5" fillId="0" borderId="0" xfId="1" applyNumberFormat="1" applyFont="1" applyAlignment="1"/>
    <xf numFmtId="49" fontId="5" fillId="0" borderId="0" xfId="0" applyNumberFormat="1" applyFont="1" applyFill="1" applyAlignment="1"/>
    <xf numFmtId="49" fontId="5" fillId="0" borderId="0" xfId="0" applyNumberFormat="1" applyFont="1" applyAlignment="1">
      <alignment horizontal="center"/>
    </xf>
    <xf numFmtId="49" fontId="5" fillId="0" borderId="0" xfId="0" applyNumberFormat="1" applyFont="1" applyAlignment="1">
      <alignment vertical="center"/>
    </xf>
    <xf numFmtId="49" fontId="5" fillId="0" borderId="0" xfId="1" applyNumberFormat="1" applyFont="1" applyAlignment="1">
      <alignment vertical="center" shrinkToFit="1"/>
    </xf>
    <xf numFmtId="49" fontId="5" fillId="0" borderId="0" xfId="1" applyNumberFormat="1" applyFont="1" applyAlignment="1">
      <alignment vertical="center"/>
    </xf>
    <xf numFmtId="49" fontId="5" fillId="0" borderId="0" xfId="0" applyNumberFormat="1" applyFont="1" applyBorder="1" applyAlignment="1">
      <alignment vertical="center"/>
    </xf>
    <xf numFmtId="49" fontId="5" fillId="0" borderId="8" xfId="1" applyNumberFormat="1" applyFont="1" applyFill="1" applyBorder="1" applyAlignment="1">
      <alignment horizontal="center"/>
    </xf>
    <xf numFmtId="49" fontId="5" fillId="0" borderId="0" xfId="1" applyNumberFormat="1" applyFont="1" applyFill="1" applyAlignment="1"/>
    <xf numFmtId="49" fontId="5" fillId="0" borderId="22" xfId="0" applyNumberFormat="1" applyFont="1" applyFill="1" applyBorder="1" applyAlignment="1"/>
    <xf numFmtId="49" fontId="5" fillId="0" borderId="23" xfId="0" applyNumberFormat="1" applyFont="1" applyFill="1" applyBorder="1" applyAlignment="1">
      <alignment horizontal="centerContinuous"/>
    </xf>
    <xf numFmtId="49" fontId="5" fillId="0" borderId="2" xfId="0" applyNumberFormat="1" applyFont="1" applyFill="1" applyBorder="1" applyAlignment="1">
      <alignment horizontal="center"/>
    </xf>
    <xf numFmtId="49" fontId="5" fillId="0" borderId="9" xfId="1" applyNumberFormat="1" applyFont="1" applyFill="1" applyBorder="1" applyAlignment="1">
      <alignment horizontal="center"/>
    </xf>
    <xf numFmtId="49" fontId="5" fillId="0" borderId="2" xfId="0" applyNumberFormat="1" applyFont="1" applyFill="1" applyBorder="1" applyAlignment="1"/>
    <xf numFmtId="49" fontId="5" fillId="0" borderId="6" xfId="1" applyNumberFormat="1" applyFont="1" applyBorder="1" applyAlignment="1">
      <alignment horizontal="right" vertical="center"/>
    </xf>
    <xf numFmtId="49" fontId="5" fillId="0" borderId="0" xfId="1" applyNumberFormat="1" applyFont="1" applyBorder="1" applyAlignment="1">
      <alignment horizontal="right" vertical="center"/>
    </xf>
    <xf numFmtId="49" fontId="5" fillId="0" borderId="6" xfId="1" applyNumberFormat="1" applyFont="1" applyBorder="1" applyAlignment="1">
      <alignment horizontal="right"/>
    </xf>
    <xf numFmtId="49" fontId="5" fillId="0" borderId="0" xfId="1" applyNumberFormat="1" applyFont="1" applyBorder="1" applyAlignment="1">
      <alignment horizontal="right"/>
    </xf>
    <xf numFmtId="49" fontId="5" fillId="0" borderId="2" xfId="0" applyNumberFormat="1" applyFont="1" applyFill="1" applyBorder="1" applyAlignment="1">
      <alignment shrinkToFit="1"/>
    </xf>
    <xf numFmtId="49" fontId="5" fillId="0" borderId="2" xfId="0" applyNumberFormat="1" applyFont="1" applyBorder="1" applyAlignment="1"/>
    <xf numFmtId="49" fontId="5" fillId="0" borderId="7" xfId="1" applyNumberFormat="1" applyFont="1" applyBorder="1" applyAlignment="1">
      <alignment horizontal="right"/>
    </xf>
    <xf numFmtId="49" fontId="5" fillId="0" borderId="4" xfId="1" applyNumberFormat="1" applyFont="1" applyBorder="1" applyAlignment="1">
      <alignment horizontal="right"/>
    </xf>
    <xf numFmtId="49" fontId="5" fillId="0" borderId="1" xfId="0" applyNumberFormat="1" applyFont="1" applyFill="1" applyBorder="1" applyAlignment="1">
      <alignment horizontal="centerContinuous"/>
    </xf>
    <xf numFmtId="49" fontId="5" fillId="0" borderId="0" xfId="0" applyNumberFormat="1" applyFont="1" applyFill="1" applyBorder="1" applyAlignment="1"/>
    <xf numFmtId="49" fontId="5" fillId="0" borderId="1" xfId="0" applyNumberFormat="1" applyFont="1" applyFill="1" applyBorder="1" applyAlignment="1">
      <alignment vertical="center"/>
    </xf>
    <xf numFmtId="49" fontId="5" fillId="0" borderId="0" xfId="0" applyNumberFormat="1" applyFont="1" applyFill="1" applyBorder="1" applyAlignment="1">
      <alignment horizontal="centerContinuous"/>
    </xf>
    <xf numFmtId="49" fontId="5" fillId="0" borderId="1" xfId="0" applyNumberFormat="1" applyFont="1" applyBorder="1" applyAlignment="1">
      <alignment shrinkToFit="1"/>
    </xf>
    <xf numFmtId="49" fontId="5" fillId="0" borderId="0" xfId="0" applyNumberFormat="1" applyFont="1" applyBorder="1" applyAlignment="1"/>
    <xf numFmtId="49" fontId="5" fillId="0" borderId="8" xfId="1" applyNumberFormat="1" applyFont="1" applyBorder="1" applyAlignment="1">
      <alignment horizontal="right"/>
    </xf>
    <xf numFmtId="49" fontId="5" fillId="0" borderId="12" xfId="1" applyNumberFormat="1" applyFont="1" applyBorder="1" applyAlignment="1">
      <alignment horizontal="right"/>
    </xf>
    <xf numFmtId="49" fontId="5" fillId="0" borderId="1" xfId="0" applyNumberFormat="1" applyFont="1" applyBorder="1" applyAlignment="1"/>
    <xf numFmtId="49" fontId="5" fillId="0" borderId="10" xfId="1" applyNumberFormat="1" applyFont="1" applyBorder="1" applyAlignment="1">
      <alignment horizontal="right"/>
    </xf>
    <xf numFmtId="49" fontId="5" fillId="0" borderId="24" xfId="1" applyNumberFormat="1" applyFont="1" applyBorder="1" applyAlignment="1">
      <alignment horizontal="right"/>
    </xf>
    <xf numFmtId="49" fontId="5" fillId="0" borderId="3" xfId="0" applyNumberFormat="1" applyFont="1" applyBorder="1" applyAlignment="1">
      <alignment horizontal="centerContinuous"/>
    </xf>
    <xf numFmtId="49" fontId="5" fillId="0" borderId="4" xfId="0" applyNumberFormat="1" applyFont="1" applyBorder="1" applyAlignment="1"/>
    <xf numFmtId="49" fontId="5" fillId="0" borderId="5" xfId="0" applyNumberFormat="1" applyFont="1" applyBorder="1" applyAlignment="1">
      <alignment horizontal="centerContinuous"/>
    </xf>
    <xf numFmtId="49" fontId="5" fillId="0" borderId="0" xfId="1" applyNumberFormat="1" applyFont="1" applyAlignment="1">
      <alignment horizontal="right"/>
    </xf>
    <xf numFmtId="49" fontId="5" fillId="0" borderId="11" xfId="1" applyNumberFormat="1" applyFont="1" applyFill="1" applyBorder="1" applyAlignment="1">
      <alignment horizontal="centerContinuous"/>
    </xf>
    <xf numFmtId="49" fontId="5" fillId="0" borderId="12" xfId="1" applyNumberFormat="1" applyFont="1" applyFill="1" applyBorder="1" applyAlignment="1">
      <alignment horizontal="centerContinuous"/>
    </xf>
    <xf numFmtId="49" fontId="5" fillId="0" borderId="13" xfId="1" applyNumberFormat="1" applyFont="1" applyFill="1" applyBorder="1" applyAlignment="1">
      <alignment horizontal="centerContinuous"/>
    </xf>
    <xf numFmtId="49" fontId="5" fillId="0" borderId="22" xfId="0" applyNumberFormat="1" applyFont="1" applyBorder="1" applyAlignment="1">
      <alignment horizontal="left" vertical="top"/>
    </xf>
    <xf numFmtId="49" fontId="5" fillId="0" borderId="23" xfId="0" applyNumberFormat="1" applyFont="1" applyBorder="1" applyAlignment="1">
      <alignment horizontal="left" vertical="top"/>
    </xf>
    <xf numFmtId="49" fontId="5" fillId="0" borderId="25" xfId="0" applyNumberFormat="1" applyFont="1" applyBorder="1" applyAlignment="1">
      <alignment horizontal="left" vertical="top"/>
    </xf>
    <xf numFmtId="49" fontId="5" fillId="0" borderId="9" xfId="1" applyNumberFormat="1" applyFont="1" applyBorder="1" applyAlignment="1">
      <alignment horizontal="right" vertical="center"/>
    </xf>
    <xf numFmtId="49" fontId="5" fillId="0" borderId="22" xfId="1" applyNumberFormat="1" applyFont="1" applyFill="1" applyBorder="1" applyAlignment="1">
      <alignment horizontal="left" vertical="top"/>
    </xf>
    <xf numFmtId="49" fontId="5" fillId="0" borderId="23" xfId="0" applyNumberFormat="1" applyFont="1" applyBorder="1" applyAlignment="1"/>
    <xf numFmtId="49" fontId="5" fillId="0" borderId="25" xfId="0" applyNumberFormat="1" applyFont="1" applyBorder="1" applyAlignment="1"/>
    <xf numFmtId="49" fontId="5" fillId="0" borderId="3" xfId="0" applyNumberFormat="1" applyFont="1" applyBorder="1" applyAlignment="1"/>
    <xf numFmtId="49" fontId="5" fillId="0" borderId="5" xfId="0" applyNumberFormat="1" applyFont="1" applyBorder="1" applyAlignment="1"/>
    <xf numFmtId="49" fontId="5" fillId="0" borderId="7" xfId="0" applyNumberFormat="1" applyFont="1" applyBorder="1" applyAlignment="1"/>
    <xf numFmtId="49" fontId="5" fillId="0" borderId="22" xfId="1" applyNumberFormat="1" applyFont="1" applyBorder="1" applyAlignment="1">
      <alignment horizontal="left" vertical="top"/>
    </xf>
    <xf numFmtId="49" fontId="5" fillId="0" borderId="23" xfId="1" applyNumberFormat="1" applyFont="1" applyBorder="1" applyAlignment="1">
      <alignment horizontal="left" vertical="top"/>
    </xf>
    <xf numFmtId="49" fontId="5" fillId="0" borderId="25" xfId="1" applyNumberFormat="1" applyFont="1" applyBorder="1" applyAlignment="1">
      <alignment horizontal="left" vertical="top"/>
    </xf>
    <xf numFmtId="49" fontId="5" fillId="0" borderId="3" xfId="1" applyNumberFormat="1" applyFont="1" applyBorder="1" applyAlignment="1">
      <alignment horizontal="left" vertical="top"/>
    </xf>
    <xf numFmtId="49" fontId="5" fillId="0" borderId="4" xfId="1" applyNumberFormat="1" applyFont="1" applyBorder="1" applyAlignment="1">
      <alignment horizontal="left" vertical="top"/>
    </xf>
    <xf numFmtId="49" fontId="5" fillId="0" borderId="5" xfId="1" applyNumberFormat="1" applyFont="1" applyBorder="1" applyAlignment="1">
      <alignment horizontal="left" vertical="top"/>
    </xf>
    <xf numFmtId="49" fontId="5" fillId="0" borderId="9" xfId="0" applyNumberFormat="1" applyFont="1" applyFill="1" applyBorder="1" applyAlignment="1">
      <alignment horizontal="center" vertical="center" shrinkToFit="1"/>
    </xf>
    <xf numFmtId="49" fontId="5" fillId="0" borderId="22" xfId="0" applyNumberFormat="1" applyFont="1" applyBorder="1" applyAlignment="1"/>
    <xf numFmtId="49" fontId="8" fillId="0" borderId="23" xfId="0" applyNumberFormat="1" applyFont="1" applyBorder="1" applyAlignment="1"/>
    <xf numFmtId="49" fontId="8" fillId="0" borderId="25" xfId="0" applyNumberFormat="1" applyFont="1" applyBorder="1" applyAlignment="1"/>
    <xf numFmtId="49" fontId="5" fillId="0" borderId="9" xfId="1" applyNumberFormat="1" applyFont="1" applyFill="1" applyBorder="1" applyAlignment="1">
      <alignment horizontal="right" vertical="center"/>
    </xf>
    <xf numFmtId="49" fontId="5" fillId="0" borderId="22" xfId="1" applyNumberFormat="1" applyFont="1" applyFill="1" applyBorder="1" applyAlignment="1"/>
    <xf numFmtId="49" fontId="5" fillId="0" borderId="23" xfId="0" applyNumberFormat="1" applyFont="1" applyFill="1" applyBorder="1" applyAlignment="1"/>
    <xf numFmtId="49" fontId="8" fillId="0" borderId="25" xfId="0" applyNumberFormat="1" applyFont="1" applyFill="1" applyBorder="1" applyAlignment="1"/>
    <xf numFmtId="49" fontId="8" fillId="0" borderId="0" xfId="0" applyNumberFormat="1" applyFont="1" applyBorder="1" applyAlignment="1"/>
    <xf numFmtId="49" fontId="8" fillId="0" borderId="2" xfId="0" applyNumberFormat="1" applyFont="1" applyBorder="1" applyAlignment="1"/>
    <xf numFmtId="49" fontId="5" fillId="0" borderId="6" xfId="0" applyNumberFormat="1" applyFont="1" applyFill="1" applyBorder="1" applyAlignment="1"/>
    <xf numFmtId="49" fontId="5" fillId="0" borderId="6" xfId="0" applyNumberFormat="1" applyFont="1" applyBorder="1" applyAlignment="1"/>
    <xf numFmtId="49" fontId="5" fillId="0" borderId="6" xfId="1" applyNumberFormat="1" applyFont="1" applyFill="1" applyBorder="1" applyAlignment="1">
      <alignment horizontal="right" vertical="center"/>
    </xf>
    <xf numFmtId="49" fontId="5" fillId="0" borderId="7" xfId="0" applyNumberFormat="1" applyFont="1" applyFill="1" applyBorder="1" applyAlignment="1"/>
    <xf numFmtId="49" fontId="5" fillId="0" borderId="4" xfId="1" applyNumberFormat="1" applyFont="1" applyBorder="1" applyAlignment="1">
      <alignment horizontal="right" vertical="center"/>
    </xf>
    <xf numFmtId="49" fontId="5" fillId="0" borderId="4" xfId="0" applyNumberFormat="1" applyFont="1" applyBorder="1" applyAlignment="1">
      <alignment horizontal="centerContinuous"/>
    </xf>
    <xf numFmtId="49" fontId="5" fillId="0" borderId="10" xfId="1" applyNumberFormat="1" applyFont="1" applyFill="1" applyBorder="1" applyAlignment="1">
      <alignment horizontal="right" vertical="center"/>
    </xf>
    <xf numFmtId="49" fontId="5" fillId="0" borderId="24" xfId="1" applyNumberFormat="1" applyFont="1" applyBorder="1" applyAlignment="1">
      <alignment horizontal="right" vertical="center"/>
    </xf>
    <xf numFmtId="49" fontId="5" fillId="0" borderId="10" xfId="1" applyNumberFormat="1" applyFont="1" applyBorder="1" applyAlignment="1">
      <alignment horizontal="right" vertical="center"/>
    </xf>
    <xf numFmtId="38" fontId="5" fillId="0" borderId="0" xfId="1" applyFont="1"/>
    <xf numFmtId="176" fontId="5" fillId="0" borderId="0" xfId="0" applyNumberFormat="1" applyFont="1"/>
    <xf numFmtId="49" fontId="5" fillId="0" borderId="0" xfId="0" applyNumberFormat="1" applyFont="1" applyFill="1" applyAlignment="1">
      <alignment vertical="center"/>
    </xf>
    <xf numFmtId="49" fontId="5" fillId="0" borderId="8" xfId="1" applyNumberFormat="1" applyFont="1" applyFill="1" applyBorder="1" applyAlignment="1">
      <alignment horizontal="center" vertical="center" shrinkToFit="1"/>
    </xf>
    <xf numFmtId="49" fontId="5" fillId="0" borderId="11" xfId="1" applyNumberFormat="1" applyFont="1" applyFill="1" applyBorder="1" applyAlignment="1">
      <alignment horizontal="center" vertical="center" shrinkToFit="1"/>
    </xf>
    <xf numFmtId="49" fontId="5" fillId="0" borderId="13" xfId="1" applyNumberFormat="1" applyFont="1" applyFill="1" applyBorder="1" applyAlignment="1">
      <alignment horizontal="center" vertical="center" shrinkToFit="1"/>
    </xf>
    <xf numFmtId="49" fontId="5" fillId="0" borderId="0" xfId="1" applyNumberFormat="1" applyFont="1" applyFill="1" applyAlignment="1">
      <alignment vertical="center"/>
    </xf>
    <xf numFmtId="49" fontId="5" fillId="0" borderId="9" xfId="1" applyNumberFormat="1" applyFont="1" applyBorder="1" applyAlignment="1"/>
    <xf numFmtId="49" fontId="5" fillId="0" borderId="0" xfId="1" applyNumberFormat="1" applyFont="1" applyBorder="1" applyAlignment="1"/>
    <xf numFmtId="49" fontId="5" fillId="0" borderId="6" xfId="1" applyNumberFormat="1" applyFont="1" applyBorder="1" applyAlignment="1"/>
    <xf numFmtId="49" fontId="5" fillId="0" borderId="2" xfId="1" applyNumberFormat="1" applyFont="1" applyBorder="1" applyAlignment="1"/>
    <xf numFmtId="49" fontId="5" fillId="0" borderId="2" xfId="1" applyNumberFormat="1" applyFont="1" applyBorder="1" applyAlignment="1">
      <alignment horizontal="right"/>
    </xf>
    <xf numFmtId="49" fontId="5" fillId="0" borderId="26" xfId="1" applyNumberFormat="1" applyFont="1" applyBorder="1" applyAlignment="1">
      <alignment horizontal="right"/>
    </xf>
    <xf numFmtId="49" fontId="5" fillId="0" borderId="9" xfId="1" applyNumberFormat="1" applyFont="1" applyBorder="1" applyAlignment="1">
      <alignment horizontal="right"/>
    </xf>
    <xf numFmtId="49" fontId="5" fillId="0" borderId="23" xfId="1" applyNumberFormat="1" applyFont="1" applyBorder="1" applyAlignment="1">
      <alignment horizontal="right"/>
    </xf>
    <xf numFmtId="49" fontId="5" fillId="0" borderId="25" xfId="1" applyNumberFormat="1" applyFont="1" applyBorder="1" applyAlignment="1">
      <alignment horizontal="right"/>
    </xf>
    <xf numFmtId="49" fontId="5" fillId="0" borderId="9" xfId="1" applyNumberFormat="1" applyFont="1" applyFill="1" applyBorder="1" applyAlignment="1">
      <alignment horizontal="center" vertical="center" shrinkToFit="1"/>
    </xf>
    <xf numFmtId="49" fontId="5" fillId="0" borderId="7" xfId="1" applyNumberFormat="1" applyFont="1" applyFill="1" applyBorder="1" applyAlignment="1">
      <alignment horizontal="center" vertical="center" shrinkToFit="1"/>
    </xf>
    <xf numFmtId="49" fontId="5" fillId="0" borderId="1" xfId="0" applyNumberFormat="1" applyFont="1" applyFill="1" applyBorder="1" applyAlignment="1"/>
    <xf numFmtId="49" fontId="5" fillId="0" borderId="3" xfId="0" applyNumberFormat="1" applyFont="1" applyFill="1" applyBorder="1" applyAlignment="1"/>
    <xf numFmtId="49" fontId="5" fillId="0" borderId="4" xfId="0" applyNumberFormat="1" applyFont="1" applyFill="1" applyBorder="1" applyAlignment="1"/>
    <xf numFmtId="49" fontId="5" fillId="0" borderId="5" xfId="0" applyNumberFormat="1" applyFont="1" applyFill="1" applyBorder="1" applyAlignment="1"/>
    <xf numFmtId="49" fontId="5" fillId="0" borderId="0" xfId="0" applyNumberFormat="1" applyFont="1" applyAlignment="1">
      <alignment vertical="center" wrapText="1"/>
    </xf>
    <xf numFmtId="49" fontId="9" fillId="0" borderId="0" xfId="0" applyNumberFormat="1" applyFont="1" applyAlignment="1"/>
    <xf numFmtId="38" fontId="0" fillId="0" borderId="0" xfId="1" applyFont="1"/>
    <xf numFmtId="38" fontId="5" fillId="0" borderId="0" xfId="1" applyFont="1" applyAlignment="1">
      <alignment horizontal="right"/>
    </xf>
    <xf numFmtId="38" fontId="5" fillId="0" borderId="0" xfId="1" applyFont="1" applyBorder="1" applyAlignment="1">
      <alignment horizontal="right"/>
    </xf>
    <xf numFmtId="38" fontId="5" fillId="0" borderId="6" xfId="1" applyFont="1" applyBorder="1" applyAlignment="1">
      <alignment horizontal="right"/>
    </xf>
    <xf numFmtId="38" fontId="5" fillId="0" borderId="7" xfId="1" applyFont="1" applyBorder="1" applyAlignment="1">
      <alignment horizontal="right"/>
    </xf>
    <xf numFmtId="38" fontId="5" fillId="0" borderId="8" xfId="1" applyFont="1" applyBorder="1" applyAlignment="1">
      <alignment horizontal="right"/>
    </xf>
    <xf numFmtId="38" fontId="5" fillId="0" borderId="1" xfId="1" applyFont="1" applyBorder="1" applyAlignment="1">
      <alignment horizontal="right"/>
    </xf>
    <xf numFmtId="38" fontId="5" fillId="0" borderId="4" xfId="1" applyFont="1" applyBorder="1" applyAlignment="1">
      <alignment horizontal="right"/>
    </xf>
    <xf numFmtId="38" fontId="5" fillId="0" borderId="0" xfId="1" applyFont="1" applyAlignment="1">
      <alignment vertical="top" wrapText="1"/>
    </xf>
    <xf numFmtId="38" fontId="5" fillId="0" borderId="3" xfId="1" applyFont="1" applyBorder="1" applyAlignment="1">
      <alignment horizontal="right"/>
    </xf>
    <xf numFmtId="0" fontId="5" fillId="0" borderId="4" xfId="0" applyFont="1" applyBorder="1"/>
    <xf numFmtId="176" fontId="5" fillId="0" borderId="6" xfId="1" applyNumberFormat="1" applyFont="1" applyBorder="1" applyAlignment="1">
      <alignment horizontal="right"/>
    </xf>
    <xf numFmtId="176" fontId="5" fillId="0" borderId="7" xfId="1" applyNumberFormat="1" applyFont="1" applyBorder="1" applyAlignment="1">
      <alignment horizontal="right"/>
    </xf>
    <xf numFmtId="176" fontId="5" fillId="0" borderId="10" xfId="1" applyNumberFormat="1" applyFont="1" applyBorder="1" applyAlignment="1">
      <alignment horizontal="right"/>
    </xf>
    <xf numFmtId="176" fontId="5" fillId="0" borderId="0" xfId="1" applyNumberFormat="1" applyFont="1" applyAlignment="1">
      <alignment vertical="top" wrapText="1"/>
    </xf>
    <xf numFmtId="49" fontId="6" fillId="0" borderId="0" xfId="0" applyNumberFormat="1" applyFont="1" applyAlignment="1">
      <alignment horizontal="center"/>
    </xf>
    <xf numFmtId="49" fontId="5" fillId="0" borderId="0" xfId="0" applyNumberFormat="1" applyFont="1" applyAlignment="1">
      <alignment horizontal="center"/>
    </xf>
    <xf numFmtId="0" fontId="5" fillId="0" borderId="0" xfId="0" applyFont="1" applyAlignment="1">
      <alignment horizontal="right"/>
    </xf>
    <xf numFmtId="49" fontId="5" fillId="0" borderId="0" xfId="0" applyNumberFormat="1" applyFont="1" applyBorder="1" applyAlignment="1">
      <alignment horizontal="center" vertical="center" shrinkToFit="1"/>
    </xf>
    <xf numFmtId="0" fontId="5" fillId="0" borderId="3" xfId="0" applyFont="1" applyBorder="1" applyAlignment="1">
      <alignment horizontal="center"/>
    </xf>
    <xf numFmtId="0" fontId="5" fillId="0" borderId="4" xfId="0" applyFont="1" applyBorder="1" applyAlignment="1">
      <alignment horizontal="center"/>
    </xf>
    <xf numFmtId="38" fontId="5" fillId="0" borderId="13" xfId="1" applyFont="1" applyFill="1" applyBorder="1" applyAlignment="1">
      <alignment horizontal="center"/>
    </xf>
    <xf numFmtId="38" fontId="5" fillId="0" borderId="8" xfId="1" applyFont="1" applyFill="1" applyBorder="1" applyAlignment="1">
      <alignment horizontal="center"/>
    </xf>
    <xf numFmtId="49" fontId="7" fillId="0" borderId="19" xfId="0" applyNumberFormat="1" applyFont="1" applyBorder="1" applyAlignment="1">
      <alignment vertical="center" wrapText="1"/>
    </xf>
    <xf numFmtId="49" fontId="7" fillId="0" borderId="20" xfId="0" applyNumberFormat="1" applyFont="1" applyBorder="1" applyAlignment="1">
      <alignment vertical="center" wrapText="1"/>
    </xf>
    <xf numFmtId="49" fontId="7" fillId="0" borderId="21" xfId="0" applyNumberFormat="1" applyFont="1" applyBorder="1" applyAlignment="1">
      <alignment vertical="center" wrapText="1"/>
    </xf>
    <xf numFmtId="49" fontId="7" fillId="0" borderId="14" xfId="0" applyNumberFormat="1" applyFont="1" applyBorder="1" applyAlignment="1">
      <alignment vertical="center" wrapText="1"/>
    </xf>
    <xf numFmtId="49" fontId="7" fillId="0" borderId="0" xfId="0" applyNumberFormat="1" applyFont="1" applyBorder="1" applyAlignment="1">
      <alignment vertical="center" wrapText="1"/>
    </xf>
    <xf numFmtId="49" fontId="7" fillId="0" borderId="15" xfId="0" applyNumberFormat="1" applyFont="1" applyBorder="1" applyAlignment="1">
      <alignment vertical="center" wrapText="1"/>
    </xf>
    <xf numFmtId="49" fontId="7" fillId="0" borderId="16" xfId="0" applyNumberFormat="1" applyFont="1" applyBorder="1" applyAlignment="1">
      <alignment vertical="center" wrapText="1"/>
    </xf>
    <xf numFmtId="49" fontId="7" fillId="0" borderId="17" xfId="0" applyNumberFormat="1" applyFont="1" applyBorder="1" applyAlignment="1">
      <alignment vertical="center" wrapText="1"/>
    </xf>
    <xf numFmtId="49" fontId="7" fillId="0" borderId="18" xfId="0" applyNumberFormat="1" applyFont="1" applyBorder="1" applyAlignment="1">
      <alignment vertical="center" wrapText="1"/>
    </xf>
    <xf numFmtId="49" fontId="5" fillId="0" borderId="0" xfId="0" applyNumberFormat="1" applyFont="1" applyAlignment="1">
      <alignment horizontal="center" vertical="center" shrinkToFi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wrapText="1"/>
    </xf>
    <xf numFmtId="49" fontId="5" fillId="0" borderId="11" xfId="0" applyNumberFormat="1" applyFont="1" applyFill="1" applyBorder="1" applyAlignment="1">
      <alignment horizontal="center"/>
    </xf>
    <xf numFmtId="49" fontId="5" fillId="0" borderId="12" xfId="0" applyNumberFormat="1" applyFont="1" applyFill="1" applyBorder="1" applyAlignment="1">
      <alignment horizontal="center"/>
    </xf>
    <xf numFmtId="49" fontId="5" fillId="0" borderId="13" xfId="0" applyNumberFormat="1" applyFont="1" applyFill="1" applyBorder="1" applyAlignment="1">
      <alignment horizontal="center"/>
    </xf>
    <xf numFmtId="49" fontId="5" fillId="0" borderId="1"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22"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0" xfId="0" applyNumberFormat="1" applyFont="1" applyAlignment="1">
      <alignment vertical="center" wrapText="1"/>
    </xf>
    <xf numFmtId="49" fontId="5" fillId="0" borderId="22"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0" borderId="25" xfId="1" applyNumberFormat="1" applyFont="1" applyFill="1" applyBorder="1" applyAlignment="1">
      <alignment horizontal="center" vertical="center"/>
    </xf>
    <xf numFmtId="49" fontId="5" fillId="0" borderId="1" xfId="1" applyNumberFormat="1" applyFont="1" applyFill="1" applyBorder="1" applyAlignment="1">
      <alignment vertical="top" wrapText="1"/>
    </xf>
    <xf numFmtId="49" fontId="5" fillId="0" borderId="0" xfId="1" applyNumberFormat="1" applyFont="1" applyFill="1" applyBorder="1" applyAlignment="1">
      <alignment vertical="top" wrapText="1"/>
    </xf>
    <xf numFmtId="49" fontId="5" fillId="0" borderId="2" xfId="1" applyNumberFormat="1" applyFont="1" applyFill="1" applyBorder="1" applyAlignment="1">
      <alignment vertical="top" wrapText="1"/>
    </xf>
    <xf numFmtId="49" fontId="5" fillId="0" borderId="3" xfId="1" applyNumberFormat="1" applyFont="1" applyFill="1" applyBorder="1" applyAlignment="1">
      <alignment vertical="top" wrapText="1"/>
    </xf>
    <xf numFmtId="49" fontId="5" fillId="0" borderId="4" xfId="1" applyNumberFormat="1" applyFont="1" applyFill="1" applyBorder="1" applyAlignment="1">
      <alignment vertical="top" wrapText="1"/>
    </xf>
    <xf numFmtId="49" fontId="5" fillId="0" borderId="5" xfId="1" applyNumberFormat="1" applyFont="1" applyFill="1" applyBorder="1" applyAlignment="1">
      <alignment vertical="top" wrapText="1"/>
    </xf>
    <xf numFmtId="49" fontId="5" fillId="0" borderId="11"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198318</xdr:colOff>
      <xdr:row>64</xdr:row>
      <xdr:rowOff>154377</xdr:rowOff>
    </xdr:from>
    <xdr:to>
      <xdr:col>12</xdr:col>
      <xdr:colOff>519402</xdr:colOff>
      <xdr:row>68</xdr:row>
      <xdr:rowOff>69271</xdr:rowOff>
    </xdr:to>
    <xdr:sp macro="" textlink="">
      <xdr:nvSpPr>
        <xdr:cNvPr id="2" name="角丸四角形吹き出し 1"/>
        <xdr:cNvSpPr/>
      </xdr:nvSpPr>
      <xdr:spPr bwMode="auto">
        <a:xfrm>
          <a:off x="4922718" y="10812852"/>
          <a:ext cx="3435759" cy="562594"/>
        </a:xfrm>
        <a:prstGeom prst="wedgeRoundRectCallout">
          <a:avLst>
            <a:gd name="adj1" fmla="val -64834"/>
            <a:gd name="adj2" fmla="val -448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a:latin typeface="HGS教科書体" pitchFamily="18" charset="-128"/>
              <a:ea typeface="HGS教科書体" pitchFamily="18" charset="-128"/>
            </a:rPr>
            <a:t>合理的な算定方法を記載する（活動計算書に計上する場合は客観的な算定方法）</a:t>
          </a:r>
        </a:p>
      </xdr:txBody>
    </xdr:sp>
    <xdr:clientData/>
  </xdr:twoCellAnchor>
  <xdr:twoCellAnchor>
    <xdr:from>
      <xdr:col>8</xdr:col>
      <xdr:colOff>279862</xdr:colOff>
      <xdr:row>71</xdr:row>
      <xdr:rowOff>88669</xdr:rowOff>
    </xdr:from>
    <xdr:to>
      <xdr:col>12</xdr:col>
      <xdr:colOff>578832</xdr:colOff>
      <xdr:row>74</xdr:row>
      <xdr:rowOff>138546</xdr:rowOff>
    </xdr:to>
    <xdr:sp macro="" textlink="">
      <xdr:nvSpPr>
        <xdr:cNvPr id="3" name="角丸四角形吹き出し 2"/>
        <xdr:cNvSpPr/>
      </xdr:nvSpPr>
      <xdr:spPr bwMode="auto">
        <a:xfrm>
          <a:off x="5004262" y="11880619"/>
          <a:ext cx="3413645" cy="535652"/>
        </a:xfrm>
        <a:prstGeom prst="wedgeRoundRectCallout">
          <a:avLst>
            <a:gd name="adj1" fmla="val -63720"/>
            <a:gd name="adj2" fmla="val -47173"/>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a:latin typeface="HGS教科書体" pitchFamily="18" charset="-128"/>
              <a:ea typeface="HGS教科書体" pitchFamily="18" charset="-128"/>
            </a:rPr>
            <a:t>合理的な算定方法を記載する（活動計算書に計上する場合は客観的な算定方法）</a:t>
          </a:r>
        </a:p>
      </xdr:txBody>
    </xdr:sp>
    <xdr:clientData/>
  </xdr:twoCellAnchor>
  <xdr:twoCellAnchor>
    <xdr:from>
      <xdr:col>5</xdr:col>
      <xdr:colOff>248244</xdr:colOff>
      <xdr:row>136</xdr:row>
      <xdr:rowOff>285008</xdr:rowOff>
    </xdr:from>
    <xdr:to>
      <xdr:col>12</xdr:col>
      <xdr:colOff>59380</xdr:colOff>
      <xdr:row>138</xdr:row>
      <xdr:rowOff>130230</xdr:rowOff>
    </xdr:to>
    <xdr:sp macro="" textlink="">
      <xdr:nvSpPr>
        <xdr:cNvPr id="4" name="角丸四角形吹き出し 3"/>
        <xdr:cNvSpPr/>
      </xdr:nvSpPr>
      <xdr:spPr bwMode="auto">
        <a:xfrm>
          <a:off x="2543769" y="22983083"/>
          <a:ext cx="5354686" cy="635797"/>
        </a:xfrm>
        <a:prstGeom prst="wedgeRoundRectCallout">
          <a:avLst>
            <a:gd name="adj1" fmla="val -66450"/>
            <a:gd name="adj2" fmla="val 37740"/>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u="none" baseline="0">
              <a:solidFill>
                <a:sysClr val="windowText" lastClr="000000"/>
              </a:solidFill>
              <a:uFill>
                <a:solidFill>
                  <a:srgbClr val="00B050"/>
                </a:solidFill>
              </a:uFill>
              <a:latin typeface="HGS教科書体" pitchFamily="18" charset="-128"/>
              <a:ea typeface="HGS教科書体" pitchFamily="18" charset="-128"/>
            </a:rPr>
            <a:t>貸借対照表日後</a:t>
          </a:r>
          <a:r>
            <a:rPr kumimoji="1" lang="ja-JP" altLang="en-US" sz="1200">
              <a:solidFill>
                <a:sysClr val="windowText" lastClr="000000"/>
              </a:solidFill>
              <a:latin typeface="HGS教科書体" pitchFamily="18" charset="-128"/>
              <a:ea typeface="HGS教科書体" pitchFamily="18" charset="-128"/>
            </a:rPr>
            <a:t>に発生した事象で、次年度以降の財産又は損益に重要な影響を及ぼすもの（例：自然災害等による重大な損害の発生、重要な係争事件の発生又は解決、主要な取引先の倒産等）について記載する</a:t>
          </a:r>
        </a:p>
      </xdr:txBody>
    </xdr:sp>
    <xdr:clientData/>
  </xdr:twoCellAnchor>
  <xdr:twoCellAnchor>
    <xdr:from>
      <xdr:col>5</xdr:col>
      <xdr:colOff>307621</xdr:colOff>
      <xdr:row>139</xdr:row>
      <xdr:rowOff>224418</xdr:rowOff>
    </xdr:from>
    <xdr:to>
      <xdr:col>12</xdr:col>
      <xdr:colOff>653215</xdr:colOff>
      <xdr:row>141</xdr:row>
      <xdr:rowOff>142365</xdr:rowOff>
    </xdr:to>
    <xdr:sp macro="" textlink="">
      <xdr:nvSpPr>
        <xdr:cNvPr id="5" name="角丸四角形吹き出し 4"/>
        <xdr:cNvSpPr/>
      </xdr:nvSpPr>
      <xdr:spPr bwMode="auto">
        <a:xfrm>
          <a:off x="2603146" y="23874993"/>
          <a:ext cx="5889144" cy="432297"/>
        </a:xfrm>
        <a:prstGeom prst="wedgeRoundRectCallout">
          <a:avLst>
            <a:gd name="adj1" fmla="val -50886"/>
            <a:gd name="adj2" fmla="val 39307"/>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solidFill>
                <a:sysClr val="windowText" lastClr="000000"/>
              </a:solidFill>
              <a:latin typeface="HGS教科書体" pitchFamily="18" charset="-128"/>
              <a:ea typeface="HGS教科書体" pitchFamily="18" charset="-128"/>
            </a:rPr>
            <a:t>その他の事業に固有の資産で重要なもの及び特定非営利活動に係る</a:t>
          </a:r>
          <a:r>
            <a:rPr lang="ja-JP" altLang="ja-JP" sz="1200">
              <a:solidFill>
                <a:sysClr val="windowText" lastClr="000000"/>
              </a:solidFill>
              <a:effectLst/>
              <a:latin typeface="HGS教科書体" pitchFamily="18" charset="-128"/>
              <a:ea typeface="HGS教科書体" pitchFamily="18" charset="-128"/>
              <a:cs typeface="+mn-cs"/>
            </a:rPr>
            <a:t>事業・その他の事業に共通で使用している重要な資産</a:t>
          </a:r>
          <a:r>
            <a:rPr kumimoji="1" lang="ja-JP" altLang="en-US" sz="1200">
              <a:solidFill>
                <a:sysClr val="windowText" lastClr="000000"/>
              </a:solidFill>
              <a:latin typeface="HGS教科書体" pitchFamily="18" charset="-128"/>
              <a:ea typeface="HGS教科書体" pitchFamily="18" charset="-128"/>
            </a:rPr>
            <a:t>の残高状況について記載する</a:t>
          </a:r>
          <a:endParaRPr kumimoji="1" lang="en-US" altLang="ja-JP" sz="1200">
            <a:solidFill>
              <a:sysClr val="windowText" lastClr="000000"/>
            </a:solidFill>
            <a:latin typeface="HGS教科書体" pitchFamily="18" charset="-128"/>
            <a:ea typeface="HGS教科書体" pitchFamily="18" charset="-128"/>
          </a:endParaRPr>
        </a:p>
      </xdr:txBody>
    </xdr:sp>
    <xdr:clientData/>
  </xdr:twoCellAnchor>
  <xdr:twoCellAnchor>
    <xdr:from>
      <xdr:col>7</xdr:col>
      <xdr:colOff>36762</xdr:colOff>
      <xdr:row>38</xdr:row>
      <xdr:rowOff>32040</xdr:rowOff>
    </xdr:from>
    <xdr:to>
      <xdr:col>11</xdr:col>
      <xdr:colOff>450263</xdr:colOff>
      <xdr:row>40</xdr:row>
      <xdr:rowOff>155603</xdr:rowOff>
    </xdr:to>
    <xdr:sp macro="" textlink="">
      <xdr:nvSpPr>
        <xdr:cNvPr id="6" name="角丸四角形吹き出し 5"/>
        <xdr:cNvSpPr/>
      </xdr:nvSpPr>
      <xdr:spPr bwMode="auto">
        <a:xfrm>
          <a:off x="3951537" y="6442365"/>
          <a:ext cx="3652001" cy="447413"/>
        </a:xfrm>
        <a:prstGeom prst="wedgeRoundRectCallout">
          <a:avLst>
            <a:gd name="adj1" fmla="val -115904"/>
            <a:gd name="adj2" fmla="val 37972"/>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solidFill>
                <a:sysClr val="windowText" lastClr="000000"/>
              </a:solidFill>
              <a:latin typeface="HGS教科書体" pitchFamily="18" charset="-128"/>
              <a:ea typeface="HGS教科書体" pitchFamily="18" charset="-128"/>
            </a:rPr>
            <a:t>事業費のみの内訳を表示することも可能。事業を区分していない法人については記載不要</a:t>
          </a:r>
        </a:p>
      </xdr:txBody>
    </xdr:sp>
    <xdr:clientData/>
  </xdr:twoCellAnchor>
  <xdr:twoCellAnchor>
    <xdr:from>
      <xdr:col>7</xdr:col>
      <xdr:colOff>344382</xdr:colOff>
      <xdr:row>12</xdr:row>
      <xdr:rowOff>118012</xdr:rowOff>
    </xdr:from>
    <xdr:to>
      <xdr:col>11</xdr:col>
      <xdr:colOff>490051</xdr:colOff>
      <xdr:row>14</xdr:row>
      <xdr:rowOff>71768</xdr:rowOff>
    </xdr:to>
    <xdr:sp macro="" textlink="">
      <xdr:nvSpPr>
        <xdr:cNvPr id="7" name="角丸四角形吹き出し 6"/>
        <xdr:cNvSpPr/>
      </xdr:nvSpPr>
      <xdr:spPr bwMode="auto">
        <a:xfrm>
          <a:off x="4259157" y="2318287"/>
          <a:ext cx="3384169" cy="277606"/>
        </a:xfrm>
        <a:prstGeom prst="wedgeRoundRectCallout">
          <a:avLst>
            <a:gd name="adj1" fmla="val -65795"/>
            <a:gd name="adj2" fmla="val -127608"/>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200">
              <a:latin typeface="HGS教科書体" pitchFamily="18" charset="-128"/>
              <a:ea typeface="HGS教科書体" pitchFamily="18" charset="-128"/>
            </a:rPr>
            <a:t>どの会計基準に基づいて作成したか記載する</a:t>
          </a:r>
        </a:p>
      </xdr:txBody>
    </xdr:sp>
    <xdr:clientData/>
  </xdr:twoCellAnchor>
  <xdr:twoCellAnchor>
    <xdr:from>
      <xdr:col>7</xdr:col>
      <xdr:colOff>360221</xdr:colOff>
      <xdr:row>32</xdr:row>
      <xdr:rowOff>46760</xdr:rowOff>
    </xdr:from>
    <xdr:to>
      <xdr:col>12</xdr:col>
      <xdr:colOff>390725</xdr:colOff>
      <xdr:row>37</xdr:row>
      <xdr:rowOff>102644</xdr:rowOff>
    </xdr:to>
    <xdr:sp macro="" textlink="">
      <xdr:nvSpPr>
        <xdr:cNvPr id="8" name="角丸四角形吹き出し 7"/>
        <xdr:cNvSpPr/>
      </xdr:nvSpPr>
      <xdr:spPr bwMode="auto">
        <a:xfrm>
          <a:off x="4274996" y="5485535"/>
          <a:ext cx="3954804" cy="865509"/>
        </a:xfrm>
        <a:prstGeom prst="wedgeRoundRectCallout">
          <a:avLst>
            <a:gd name="adj1" fmla="val -60014"/>
            <a:gd name="adj2" fmla="val 11820"/>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l">
            <a:lnSpc>
              <a:spcPts val="1300"/>
            </a:lnSpc>
          </a:pPr>
          <a:r>
            <a:rPr kumimoji="1" lang="ja-JP" altLang="en-US" sz="1200">
              <a:solidFill>
                <a:sysClr val="windowText" lastClr="000000"/>
              </a:solidFill>
              <a:latin typeface="HGS教科書体" pitchFamily="18" charset="-128"/>
              <a:ea typeface="HGS教科書体" pitchFamily="18" charset="-128"/>
            </a:rPr>
            <a:t>消費税を購入価格や販売価格に含めて記帳する方法である「税込方式」と、消費税を支払ったり受け取ったりする都度、区分して経理する方法である「税抜方式」のどちらによっているかを記載する</a:t>
          </a:r>
        </a:p>
      </xdr:txBody>
    </xdr:sp>
    <xdr:clientData/>
  </xdr:twoCellAnchor>
  <xdr:twoCellAnchor>
    <xdr:from>
      <xdr:col>3</xdr:col>
      <xdr:colOff>631074</xdr:colOff>
      <xdr:row>85</xdr:row>
      <xdr:rowOff>63731</xdr:rowOff>
    </xdr:from>
    <xdr:to>
      <xdr:col>10</xdr:col>
      <xdr:colOff>549857</xdr:colOff>
      <xdr:row>97</xdr:row>
      <xdr:rowOff>13842</xdr:rowOff>
    </xdr:to>
    <xdr:sp macro="" textlink="">
      <xdr:nvSpPr>
        <xdr:cNvPr id="9" name="角丸四角形吹き出し 2"/>
        <xdr:cNvSpPr/>
      </xdr:nvSpPr>
      <xdr:spPr bwMode="auto">
        <a:xfrm>
          <a:off x="1154949" y="14113106"/>
          <a:ext cx="5738558" cy="1902736"/>
        </a:xfrm>
        <a:custGeom>
          <a:avLst/>
          <a:gdLst>
            <a:gd name="connsiteX0" fmla="*/ 0 w 5237018"/>
            <a:gd name="connsiteY0" fmla="*/ 110838 h 665017"/>
            <a:gd name="connsiteX1" fmla="*/ 110838 w 5237018"/>
            <a:gd name="connsiteY1" fmla="*/ 0 h 665017"/>
            <a:gd name="connsiteX2" fmla="*/ 3054927 w 5237018"/>
            <a:gd name="connsiteY2" fmla="*/ 0 h 665017"/>
            <a:gd name="connsiteX3" fmla="*/ 4467072 w 5237018"/>
            <a:gd name="connsiteY3" fmla="*/ -600364 h 665017"/>
            <a:gd name="connsiteX4" fmla="*/ 4364182 w 5237018"/>
            <a:gd name="connsiteY4" fmla="*/ 0 h 665017"/>
            <a:gd name="connsiteX5" fmla="*/ 5126180 w 5237018"/>
            <a:gd name="connsiteY5" fmla="*/ 0 h 665017"/>
            <a:gd name="connsiteX6" fmla="*/ 5237018 w 5237018"/>
            <a:gd name="connsiteY6" fmla="*/ 110838 h 665017"/>
            <a:gd name="connsiteX7" fmla="*/ 5237018 w 5237018"/>
            <a:gd name="connsiteY7" fmla="*/ 110836 h 665017"/>
            <a:gd name="connsiteX8" fmla="*/ 5237018 w 5237018"/>
            <a:gd name="connsiteY8" fmla="*/ 110836 h 665017"/>
            <a:gd name="connsiteX9" fmla="*/ 5237018 w 5237018"/>
            <a:gd name="connsiteY9" fmla="*/ 277090 h 665017"/>
            <a:gd name="connsiteX10" fmla="*/ 5237018 w 5237018"/>
            <a:gd name="connsiteY10" fmla="*/ 554179 h 665017"/>
            <a:gd name="connsiteX11" fmla="*/ 5126180 w 5237018"/>
            <a:gd name="connsiteY11" fmla="*/ 665017 h 665017"/>
            <a:gd name="connsiteX12" fmla="*/ 4364182 w 5237018"/>
            <a:gd name="connsiteY12" fmla="*/ 665017 h 665017"/>
            <a:gd name="connsiteX13" fmla="*/ 3054927 w 5237018"/>
            <a:gd name="connsiteY13" fmla="*/ 665017 h 665017"/>
            <a:gd name="connsiteX14" fmla="*/ 3054927 w 5237018"/>
            <a:gd name="connsiteY14" fmla="*/ 665017 h 665017"/>
            <a:gd name="connsiteX15" fmla="*/ 110838 w 5237018"/>
            <a:gd name="connsiteY15" fmla="*/ 665017 h 665017"/>
            <a:gd name="connsiteX16" fmla="*/ 0 w 5237018"/>
            <a:gd name="connsiteY16" fmla="*/ 554179 h 665017"/>
            <a:gd name="connsiteX17" fmla="*/ 0 w 5237018"/>
            <a:gd name="connsiteY17" fmla="*/ 277090 h 665017"/>
            <a:gd name="connsiteX18" fmla="*/ 0 w 5237018"/>
            <a:gd name="connsiteY18" fmla="*/ 110836 h 665017"/>
            <a:gd name="connsiteX19" fmla="*/ 0 w 5237018"/>
            <a:gd name="connsiteY19" fmla="*/ 110836 h 665017"/>
            <a:gd name="connsiteX20" fmla="*/ 0 w 5237018"/>
            <a:gd name="connsiteY20" fmla="*/ 110838 h 665017"/>
            <a:gd name="connsiteX0" fmla="*/ 0 w 5237018"/>
            <a:gd name="connsiteY0" fmla="*/ 711202 h 1265381"/>
            <a:gd name="connsiteX1" fmla="*/ 110838 w 5237018"/>
            <a:gd name="connsiteY1" fmla="*/ 600364 h 1265381"/>
            <a:gd name="connsiteX2" fmla="*/ 1662545 w 5237018"/>
            <a:gd name="connsiteY2" fmla="*/ 600364 h 1265381"/>
            <a:gd name="connsiteX3" fmla="*/ 3054927 w 5237018"/>
            <a:gd name="connsiteY3" fmla="*/ 600364 h 1265381"/>
            <a:gd name="connsiteX4" fmla="*/ 4467072 w 5237018"/>
            <a:gd name="connsiteY4" fmla="*/ 0 h 1265381"/>
            <a:gd name="connsiteX5" fmla="*/ 4364182 w 5237018"/>
            <a:gd name="connsiteY5" fmla="*/ 600364 h 1265381"/>
            <a:gd name="connsiteX6" fmla="*/ 5126180 w 5237018"/>
            <a:gd name="connsiteY6" fmla="*/ 600364 h 1265381"/>
            <a:gd name="connsiteX7" fmla="*/ 5237018 w 5237018"/>
            <a:gd name="connsiteY7" fmla="*/ 711202 h 1265381"/>
            <a:gd name="connsiteX8" fmla="*/ 5237018 w 5237018"/>
            <a:gd name="connsiteY8" fmla="*/ 711200 h 1265381"/>
            <a:gd name="connsiteX9" fmla="*/ 5237018 w 5237018"/>
            <a:gd name="connsiteY9" fmla="*/ 711200 h 1265381"/>
            <a:gd name="connsiteX10" fmla="*/ 5237018 w 5237018"/>
            <a:gd name="connsiteY10" fmla="*/ 877454 h 1265381"/>
            <a:gd name="connsiteX11" fmla="*/ 5237018 w 5237018"/>
            <a:gd name="connsiteY11" fmla="*/ 1154543 h 1265381"/>
            <a:gd name="connsiteX12" fmla="*/ 5126180 w 5237018"/>
            <a:gd name="connsiteY12" fmla="*/ 1265381 h 1265381"/>
            <a:gd name="connsiteX13" fmla="*/ 4364182 w 5237018"/>
            <a:gd name="connsiteY13" fmla="*/ 1265381 h 1265381"/>
            <a:gd name="connsiteX14" fmla="*/ 3054927 w 5237018"/>
            <a:gd name="connsiteY14" fmla="*/ 1265381 h 1265381"/>
            <a:gd name="connsiteX15" fmla="*/ 3054927 w 5237018"/>
            <a:gd name="connsiteY15" fmla="*/ 1265381 h 1265381"/>
            <a:gd name="connsiteX16" fmla="*/ 110838 w 5237018"/>
            <a:gd name="connsiteY16" fmla="*/ 1265381 h 1265381"/>
            <a:gd name="connsiteX17" fmla="*/ 0 w 5237018"/>
            <a:gd name="connsiteY17" fmla="*/ 1154543 h 1265381"/>
            <a:gd name="connsiteX18" fmla="*/ 0 w 5237018"/>
            <a:gd name="connsiteY18" fmla="*/ 877454 h 1265381"/>
            <a:gd name="connsiteX19" fmla="*/ 0 w 5237018"/>
            <a:gd name="connsiteY19" fmla="*/ 711200 h 1265381"/>
            <a:gd name="connsiteX20" fmla="*/ 0 w 5237018"/>
            <a:gd name="connsiteY20" fmla="*/ 711200 h 1265381"/>
            <a:gd name="connsiteX21" fmla="*/ 0 w 5237018"/>
            <a:gd name="connsiteY21"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662545 w 5237018"/>
            <a:gd name="connsiteY3" fmla="*/ 600364 h 1265381"/>
            <a:gd name="connsiteX4" fmla="*/ 3054927 w 5237018"/>
            <a:gd name="connsiteY4" fmla="*/ 600364 h 1265381"/>
            <a:gd name="connsiteX5" fmla="*/ 4467072 w 5237018"/>
            <a:gd name="connsiteY5" fmla="*/ 0 h 1265381"/>
            <a:gd name="connsiteX6" fmla="*/ 4364182 w 5237018"/>
            <a:gd name="connsiteY6" fmla="*/ 600364 h 1265381"/>
            <a:gd name="connsiteX7" fmla="*/ 5126180 w 5237018"/>
            <a:gd name="connsiteY7" fmla="*/ 600364 h 1265381"/>
            <a:gd name="connsiteX8" fmla="*/ 5237018 w 5237018"/>
            <a:gd name="connsiteY8" fmla="*/ 711202 h 1265381"/>
            <a:gd name="connsiteX9" fmla="*/ 5237018 w 5237018"/>
            <a:gd name="connsiteY9" fmla="*/ 711200 h 1265381"/>
            <a:gd name="connsiteX10" fmla="*/ 5237018 w 5237018"/>
            <a:gd name="connsiteY10" fmla="*/ 711200 h 1265381"/>
            <a:gd name="connsiteX11" fmla="*/ 5237018 w 5237018"/>
            <a:gd name="connsiteY11" fmla="*/ 877454 h 1265381"/>
            <a:gd name="connsiteX12" fmla="*/ 5237018 w 5237018"/>
            <a:gd name="connsiteY12" fmla="*/ 1154543 h 1265381"/>
            <a:gd name="connsiteX13" fmla="*/ 5126180 w 5237018"/>
            <a:gd name="connsiteY13" fmla="*/ 1265381 h 1265381"/>
            <a:gd name="connsiteX14" fmla="*/ 4364182 w 5237018"/>
            <a:gd name="connsiteY14" fmla="*/ 1265381 h 1265381"/>
            <a:gd name="connsiteX15" fmla="*/ 3054927 w 5237018"/>
            <a:gd name="connsiteY15" fmla="*/ 1265381 h 1265381"/>
            <a:gd name="connsiteX16" fmla="*/ 3054927 w 5237018"/>
            <a:gd name="connsiteY16" fmla="*/ 1265381 h 1265381"/>
            <a:gd name="connsiteX17" fmla="*/ 110838 w 5237018"/>
            <a:gd name="connsiteY17" fmla="*/ 1265381 h 1265381"/>
            <a:gd name="connsiteX18" fmla="*/ 0 w 5237018"/>
            <a:gd name="connsiteY18" fmla="*/ 1154543 h 1265381"/>
            <a:gd name="connsiteX19" fmla="*/ 0 w 5237018"/>
            <a:gd name="connsiteY19" fmla="*/ 877454 h 1265381"/>
            <a:gd name="connsiteX20" fmla="*/ 0 w 5237018"/>
            <a:gd name="connsiteY20" fmla="*/ 711200 h 1265381"/>
            <a:gd name="connsiteX21" fmla="*/ 0 w 5237018"/>
            <a:gd name="connsiteY21" fmla="*/ 711200 h 1265381"/>
            <a:gd name="connsiteX22" fmla="*/ 0 w 5237018"/>
            <a:gd name="connsiteY22"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662545 w 5237018"/>
            <a:gd name="connsiteY3" fmla="*/ 600364 h 1265381"/>
            <a:gd name="connsiteX4" fmla="*/ 2244436 w 5237018"/>
            <a:gd name="connsiteY4" fmla="*/ 600364 h 1265381"/>
            <a:gd name="connsiteX5" fmla="*/ 3054927 w 5237018"/>
            <a:gd name="connsiteY5" fmla="*/ 600364 h 1265381"/>
            <a:gd name="connsiteX6" fmla="*/ 4467072 w 5237018"/>
            <a:gd name="connsiteY6" fmla="*/ 0 h 1265381"/>
            <a:gd name="connsiteX7" fmla="*/ 4364182 w 5237018"/>
            <a:gd name="connsiteY7" fmla="*/ 600364 h 1265381"/>
            <a:gd name="connsiteX8" fmla="*/ 5126180 w 5237018"/>
            <a:gd name="connsiteY8" fmla="*/ 600364 h 1265381"/>
            <a:gd name="connsiteX9" fmla="*/ 5237018 w 5237018"/>
            <a:gd name="connsiteY9" fmla="*/ 711202 h 1265381"/>
            <a:gd name="connsiteX10" fmla="*/ 5237018 w 5237018"/>
            <a:gd name="connsiteY10" fmla="*/ 711200 h 1265381"/>
            <a:gd name="connsiteX11" fmla="*/ 5237018 w 5237018"/>
            <a:gd name="connsiteY11" fmla="*/ 711200 h 1265381"/>
            <a:gd name="connsiteX12" fmla="*/ 5237018 w 5237018"/>
            <a:gd name="connsiteY12" fmla="*/ 877454 h 1265381"/>
            <a:gd name="connsiteX13" fmla="*/ 5237018 w 5237018"/>
            <a:gd name="connsiteY13" fmla="*/ 1154543 h 1265381"/>
            <a:gd name="connsiteX14" fmla="*/ 5126180 w 5237018"/>
            <a:gd name="connsiteY14" fmla="*/ 1265381 h 1265381"/>
            <a:gd name="connsiteX15" fmla="*/ 4364182 w 5237018"/>
            <a:gd name="connsiteY15" fmla="*/ 1265381 h 1265381"/>
            <a:gd name="connsiteX16" fmla="*/ 3054927 w 5237018"/>
            <a:gd name="connsiteY16" fmla="*/ 1265381 h 1265381"/>
            <a:gd name="connsiteX17" fmla="*/ 3054927 w 5237018"/>
            <a:gd name="connsiteY17" fmla="*/ 1265381 h 1265381"/>
            <a:gd name="connsiteX18" fmla="*/ 110838 w 5237018"/>
            <a:gd name="connsiteY18" fmla="*/ 1265381 h 1265381"/>
            <a:gd name="connsiteX19" fmla="*/ 0 w 5237018"/>
            <a:gd name="connsiteY19" fmla="*/ 1154543 h 1265381"/>
            <a:gd name="connsiteX20" fmla="*/ 0 w 5237018"/>
            <a:gd name="connsiteY20" fmla="*/ 877454 h 1265381"/>
            <a:gd name="connsiteX21" fmla="*/ 0 w 5237018"/>
            <a:gd name="connsiteY21" fmla="*/ 711200 h 1265381"/>
            <a:gd name="connsiteX22" fmla="*/ 0 w 5237018"/>
            <a:gd name="connsiteY22" fmla="*/ 711200 h 1265381"/>
            <a:gd name="connsiteX23" fmla="*/ 0 w 5237018"/>
            <a:gd name="connsiteY23"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122218 w 5237018"/>
            <a:gd name="connsiteY3" fmla="*/ 572655 h 1265381"/>
            <a:gd name="connsiteX4" fmla="*/ 1662545 w 5237018"/>
            <a:gd name="connsiteY4" fmla="*/ 600364 h 1265381"/>
            <a:gd name="connsiteX5" fmla="*/ 2244436 w 5237018"/>
            <a:gd name="connsiteY5" fmla="*/ 600364 h 1265381"/>
            <a:gd name="connsiteX6" fmla="*/ 3054927 w 5237018"/>
            <a:gd name="connsiteY6" fmla="*/ 600364 h 1265381"/>
            <a:gd name="connsiteX7" fmla="*/ 4467072 w 5237018"/>
            <a:gd name="connsiteY7" fmla="*/ 0 h 1265381"/>
            <a:gd name="connsiteX8" fmla="*/ 4364182 w 5237018"/>
            <a:gd name="connsiteY8" fmla="*/ 600364 h 1265381"/>
            <a:gd name="connsiteX9" fmla="*/ 5126180 w 5237018"/>
            <a:gd name="connsiteY9" fmla="*/ 600364 h 1265381"/>
            <a:gd name="connsiteX10" fmla="*/ 5237018 w 5237018"/>
            <a:gd name="connsiteY10" fmla="*/ 711202 h 1265381"/>
            <a:gd name="connsiteX11" fmla="*/ 5237018 w 5237018"/>
            <a:gd name="connsiteY11" fmla="*/ 711200 h 1265381"/>
            <a:gd name="connsiteX12" fmla="*/ 5237018 w 5237018"/>
            <a:gd name="connsiteY12" fmla="*/ 711200 h 1265381"/>
            <a:gd name="connsiteX13" fmla="*/ 5237018 w 5237018"/>
            <a:gd name="connsiteY13" fmla="*/ 877454 h 1265381"/>
            <a:gd name="connsiteX14" fmla="*/ 5237018 w 5237018"/>
            <a:gd name="connsiteY14" fmla="*/ 1154543 h 1265381"/>
            <a:gd name="connsiteX15" fmla="*/ 5126180 w 5237018"/>
            <a:gd name="connsiteY15" fmla="*/ 1265381 h 1265381"/>
            <a:gd name="connsiteX16" fmla="*/ 4364182 w 5237018"/>
            <a:gd name="connsiteY16" fmla="*/ 1265381 h 1265381"/>
            <a:gd name="connsiteX17" fmla="*/ 3054927 w 5237018"/>
            <a:gd name="connsiteY17" fmla="*/ 1265381 h 1265381"/>
            <a:gd name="connsiteX18" fmla="*/ 3054927 w 5237018"/>
            <a:gd name="connsiteY18" fmla="*/ 1265381 h 1265381"/>
            <a:gd name="connsiteX19" fmla="*/ 110838 w 5237018"/>
            <a:gd name="connsiteY19" fmla="*/ 1265381 h 1265381"/>
            <a:gd name="connsiteX20" fmla="*/ 0 w 5237018"/>
            <a:gd name="connsiteY20" fmla="*/ 1154543 h 1265381"/>
            <a:gd name="connsiteX21" fmla="*/ 0 w 5237018"/>
            <a:gd name="connsiteY21" fmla="*/ 877454 h 1265381"/>
            <a:gd name="connsiteX22" fmla="*/ 0 w 5237018"/>
            <a:gd name="connsiteY22" fmla="*/ 711200 h 1265381"/>
            <a:gd name="connsiteX23" fmla="*/ 0 w 5237018"/>
            <a:gd name="connsiteY23" fmla="*/ 711200 h 1265381"/>
            <a:gd name="connsiteX24" fmla="*/ 0 w 5237018"/>
            <a:gd name="connsiteY24" fmla="*/ 711202 h 1265381"/>
            <a:gd name="connsiteX0" fmla="*/ 0 w 5237018"/>
            <a:gd name="connsiteY0" fmla="*/ 711202 h 1265381"/>
            <a:gd name="connsiteX1" fmla="*/ 110838 w 5237018"/>
            <a:gd name="connsiteY1" fmla="*/ 600364 h 1265381"/>
            <a:gd name="connsiteX2" fmla="*/ 568036 w 5237018"/>
            <a:gd name="connsiteY2" fmla="*/ 586509 h 1265381"/>
            <a:gd name="connsiteX3" fmla="*/ 1122218 w 5237018"/>
            <a:gd name="connsiteY3" fmla="*/ 572655 h 1265381"/>
            <a:gd name="connsiteX4" fmla="*/ 1662545 w 5237018"/>
            <a:gd name="connsiteY4" fmla="*/ 600364 h 1265381"/>
            <a:gd name="connsiteX5" fmla="*/ 2244436 w 5237018"/>
            <a:gd name="connsiteY5" fmla="*/ 600364 h 1265381"/>
            <a:gd name="connsiteX6" fmla="*/ 3054927 w 5237018"/>
            <a:gd name="connsiteY6" fmla="*/ 600364 h 1265381"/>
            <a:gd name="connsiteX7" fmla="*/ 4467072 w 5237018"/>
            <a:gd name="connsiteY7" fmla="*/ 0 h 1265381"/>
            <a:gd name="connsiteX8" fmla="*/ 4364182 w 5237018"/>
            <a:gd name="connsiteY8" fmla="*/ 600364 h 1265381"/>
            <a:gd name="connsiteX9" fmla="*/ 5126180 w 5237018"/>
            <a:gd name="connsiteY9" fmla="*/ 600364 h 1265381"/>
            <a:gd name="connsiteX10" fmla="*/ 5237018 w 5237018"/>
            <a:gd name="connsiteY10" fmla="*/ 711202 h 1265381"/>
            <a:gd name="connsiteX11" fmla="*/ 5237018 w 5237018"/>
            <a:gd name="connsiteY11" fmla="*/ 711200 h 1265381"/>
            <a:gd name="connsiteX12" fmla="*/ 5237018 w 5237018"/>
            <a:gd name="connsiteY12" fmla="*/ 711200 h 1265381"/>
            <a:gd name="connsiteX13" fmla="*/ 5237018 w 5237018"/>
            <a:gd name="connsiteY13" fmla="*/ 877454 h 1265381"/>
            <a:gd name="connsiteX14" fmla="*/ 5237018 w 5237018"/>
            <a:gd name="connsiteY14" fmla="*/ 1154543 h 1265381"/>
            <a:gd name="connsiteX15" fmla="*/ 5126180 w 5237018"/>
            <a:gd name="connsiteY15" fmla="*/ 1265381 h 1265381"/>
            <a:gd name="connsiteX16" fmla="*/ 4364182 w 5237018"/>
            <a:gd name="connsiteY16" fmla="*/ 1265381 h 1265381"/>
            <a:gd name="connsiteX17" fmla="*/ 3054927 w 5237018"/>
            <a:gd name="connsiteY17" fmla="*/ 1265381 h 1265381"/>
            <a:gd name="connsiteX18" fmla="*/ 3054927 w 5237018"/>
            <a:gd name="connsiteY18" fmla="*/ 1265381 h 1265381"/>
            <a:gd name="connsiteX19" fmla="*/ 110838 w 5237018"/>
            <a:gd name="connsiteY19" fmla="*/ 1265381 h 1265381"/>
            <a:gd name="connsiteX20" fmla="*/ 0 w 5237018"/>
            <a:gd name="connsiteY20" fmla="*/ 1154543 h 1265381"/>
            <a:gd name="connsiteX21" fmla="*/ 0 w 5237018"/>
            <a:gd name="connsiteY21" fmla="*/ 877454 h 1265381"/>
            <a:gd name="connsiteX22" fmla="*/ 0 w 5237018"/>
            <a:gd name="connsiteY22" fmla="*/ 711200 h 1265381"/>
            <a:gd name="connsiteX23" fmla="*/ 0 w 5237018"/>
            <a:gd name="connsiteY23" fmla="*/ 711200 h 1265381"/>
            <a:gd name="connsiteX24" fmla="*/ 0 w 5237018"/>
            <a:gd name="connsiteY24" fmla="*/ 711202 h 1265381"/>
            <a:gd name="connsiteX0" fmla="*/ 0 w 5237018"/>
            <a:gd name="connsiteY0" fmla="*/ 1150412 h 1704591"/>
            <a:gd name="connsiteX1" fmla="*/ 110838 w 5237018"/>
            <a:gd name="connsiteY1" fmla="*/ 1039574 h 1704591"/>
            <a:gd name="connsiteX2" fmla="*/ 568036 w 5237018"/>
            <a:gd name="connsiteY2" fmla="*/ 1025719 h 1704591"/>
            <a:gd name="connsiteX3" fmla="*/ 1122218 w 5237018"/>
            <a:gd name="connsiteY3" fmla="*/ 1011865 h 1704591"/>
            <a:gd name="connsiteX4" fmla="*/ 1704108 w 5237018"/>
            <a:gd name="connsiteY4" fmla="*/ 483 h 1704591"/>
            <a:gd name="connsiteX5" fmla="*/ 2244436 w 5237018"/>
            <a:gd name="connsiteY5" fmla="*/ 1039574 h 1704591"/>
            <a:gd name="connsiteX6" fmla="*/ 3054927 w 5237018"/>
            <a:gd name="connsiteY6" fmla="*/ 1039574 h 1704591"/>
            <a:gd name="connsiteX7" fmla="*/ 4467072 w 5237018"/>
            <a:gd name="connsiteY7" fmla="*/ 439210 h 1704591"/>
            <a:gd name="connsiteX8" fmla="*/ 4364182 w 5237018"/>
            <a:gd name="connsiteY8" fmla="*/ 1039574 h 1704591"/>
            <a:gd name="connsiteX9" fmla="*/ 5126180 w 5237018"/>
            <a:gd name="connsiteY9" fmla="*/ 1039574 h 1704591"/>
            <a:gd name="connsiteX10" fmla="*/ 5237018 w 5237018"/>
            <a:gd name="connsiteY10" fmla="*/ 1150412 h 1704591"/>
            <a:gd name="connsiteX11" fmla="*/ 5237018 w 5237018"/>
            <a:gd name="connsiteY11" fmla="*/ 1150410 h 1704591"/>
            <a:gd name="connsiteX12" fmla="*/ 5237018 w 5237018"/>
            <a:gd name="connsiteY12" fmla="*/ 1150410 h 1704591"/>
            <a:gd name="connsiteX13" fmla="*/ 5237018 w 5237018"/>
            <a:gd name="connsiteY13" fmla="*/ 1316664 h 1704591"/>
            <a:gd name="connsiteX14" fmla="*/ 5237018 w 5237018"/>
            <a:gd name="connsiteY14" fmla="*/ 1593753 h 1704591"/>
            <a:gd name="connsiteX15" fmla="*/ 5126180 w 5237018"/>
            <a:gd name="connsiteY15" fmla="*/ 1704591 h 1704591"/>
            <a:gd name="connsiteX16" fmla="*/ 4364182 w 5237018"/>
            <a:gd name="connsiteY16" fmla="*/ 1704591 h 1704591"/>
            <a:gd name="connsiteX17" fmla="*/ 3054927 w 5237018"/>
            <a:gd name="connsiteY17" fmla="*/ 1704591 h 1704591"/>
            <a:gd name="connsiteX18" fmla="*/ 3054927 w 5237018"/>
            <a:gd name="connsiteY18" fmla="*/ 1704591 h 1704591"/>
            <a:gd name="connsiteX19" fmla="*/ 110838 w 5237018"/>
            <a:gd name="connsiteY19" fmla="*/ 1704591 h 1704591"/>
            <a:gd name="connsiteX20" fmla="*/ 0 w 5237018"/>
            <a:gd name="connsiteY20" fmla="*/ 1593753 h 1704591"/>
            <a:gd name="connsiteX21" fmla="*/ 0 w 5237018"/>
            <a:gd name="connsiteY21" fmla="*/ 1316664 h 1704591"/>
            <a:gd name="connsiteX22" fmla="*/ 0 w 5237018"/>
            <a:gd name="connsiteY22" fmla="*/ 1150410 h 1704591"/>
            <a:gd name="connsiteX23" fmla="*/ 0 w 5237018"/>
            <a:gd name="connsiteY23" fmla="*/ 1150410 h 1704591"/>
            <a:gd name="connsiteX24" fmla="*/ 0 w 5237018"/>
            <a:gd name="connsiteY24" fmla="*/ 1150412 h 1704591"/>
            <a:gd name="connsiteX0" fmla="*/ 0 w 5237018"/>
            <a:gd name="connsiteY0" fmla="*/ 1178042 h 1732221"/>
            <a:gd name="connsiteX1" fmla="*/ 110838 w 5237018"/>
            <a:gd name="connsiteY1" fmla="*/ 1067204 h 1732221"/>
            <a:gd name="connsiteX2" fmla="*/ 568036 w 5237018"/>
            <a:gd name="connsiteY2" fmla="*/ 1053349 h 1732221"/>
            <a:gd name="connsiteX3" fmla="*/ 1122218 w 5237018"/>
            <a:gd name="connsiteY3" fmla="*/ 1039495 h 1732221"/>
            <a:gd name="connsiteX4" fmla="*/ 1731817 w 5237018"/>
            <a:gd name="connsiteY4" fmla="*/ 404 h 1732221"/>
            <a:gd name="connsiteX5" fmla="*/ 2244436 w 5237018"/>
            <a:gd name="connsiteY5" fmla="*/ 1067204 h 1732221"/>
            <a:gd name="connsiteX6" fmla="*/ 3054927 w 5237018"/>
            <a:gd name="connsiteY6" fmla="*/ 1067204 h 1732221"/>
            <a:gd name="connsiteX7" fmla="*/ 4467072 w 5237018"/>
            <a:gd name="connsiteY7" fmla="*/ 466840 h 1732221"/>
            <a:gd name="connsiteX8" fmla="*/ 4364182 w 5237018"/>
            <a:gd name="connsiteY8" fmla="*/ 1067204 h 1732221"/>
            <a:gd name="connsiteX9" fmla="*/ 5126180 w 5237018"/>
            <a:gd name="connsiteY9" fmla="*/ 1067204 h 1732221"/>
            <a:gd name="connsiteX10" fmla="*/ 5237018 w 5237018"/>
            <a:gd name="connsiteY10" fmla="*/ 1178042 h 1732221"/>
            <a:gd name="connsiteX11" fmla="*/ 5237018 w 5237018"/>
            <a:gd name="connsiteY11" fmla="*/ 1178040 h 1732221"/>
            <a:gd name="connsiteX12" fmla="*/ 5237018 w 5237018"/>
            <a:gd name="connsiteY12" fmla="*/ 1178040 h 1732221"/>
            <a:gd name="connsiteX13" fmla="*/ 5237018 w 5237018"/>
            <a:gd name="connsiteY13" fmla="*/ 1344294 h 1732221"/>
            <a:gd name="connsiteX14" fmla="*/ 5237018 w 5237018"/>
            <a:gd name="connsiteY14" fmla="*/ 1621383 h 1732221"/>
            <a:gd name="connsiteX15" fmla="*/ 5126180 w 5237018"/>
            <a:gd name="connsiteY15" fmla="*/ 1732221 h 1732221"/>
            <a:gd name="connsiteX16" fmla="*/ 4364182 w 5237018"/>
            <a:gd name="connsiteY16" fmla="*/ 1732221 h 1732221"/>
            <a:gd name="connsiteX17" fmla="*/ 3054927 w 5237018"/>
            <a:gd name="connsiteY17" fmla="*/ 1732221 h 1732221"/>
            <a:gd name="connsiteX18" fmla="*/ 3054927 w 5237018"/>
            <a:gd name="connsiteY18" fmla="*/ 1732221 h 1732221"/>
            <a:gd name="connsiteX19" fmla="*/ 110838 w 5237018"/>
            <a:gd name="connsiteY19" fmla="*/ 1732221 h 1732221"/>
            <a:gd name="connsiteX20" fmla="*/ 0 w 5237018"/>
            <a:gd name="connsiteY20" fmla="*/ 1621383 h 1732221"/>
            <a:gd name="connsiteX21" fmla="*/ 0 w 5237018"/>
            <a:gd name="connsiteY21" fmla="*/ 1344294 h 1732221"/>
            <a:gd name="connsiteX22" fmla="*/ 0 w 5237018"/>
            <a:gd name="connsiteY22" fmla="*/ 1178040 h 1732221"/>
            <a:gd name="connsiteX23" fmla="*/ 0 w 5237018"/>
            <a:gd name="connsiteY23" fmla="*/ 1178040 h 1732221"/>
            <a:gd name="connsiteX24" fmla="*/ 0 w 5237018"/>
            <a:gd name="connsiteY24" fmla="*/ 1178042 h 1732221"/>
            <a:gd name="connsiteX0" fmla="*/ 0 w 5237018"/>
            <a:gd name="connsiteY0" fmla="*/ 1191866 h 1746045"/>
            <a:gd name="connsiteX1" fmla="*/ 110838 w 5237018"/>
            <a:gd name="connsiteY1" fmla="*/ 1081028 h 1746045"/>
            <a:gd name="connsiteX2" fmla="*/ 568036 w 5237018"/>
            <a:gd name="connsiteY2" fmla="*/ 1067173 h 1746045"/>
            <a:gd name="connsiteX3" fmla="*/ 1122218 w 5237018"/>
            <a:gd name="connsiteY3" fmla="*/ 1053319 h 1746045"/>
            <a:gd name="connsiteX4" fmla="*/ 1662544 w 5237018"/>
            <a:gd name="connsiteY4" fmla="*/ 373 h 1746045"/>
            <a:gd name="connsiteX5" fmla="*/ 2244436 w 5237018"/>
            <a:gd name="connsiteY5" fmla="*/ 1081028 h 1746045"/>
            <a:gd name="connsiteX6" fmla="*/ 3054927 w 5237018"/>
            <a:gd name="connsiteY6" fmla="*/ 1081028 h 1746045"/>
            <a:gd name="connsiteX7" fmla="*/ 4467072 w 5237018"/>
            <a:gd name="connsiteY7" fmla="*/ 480664 h 1746045"/>
            <a:gd name="connsiteX8" fmla="*/ 4364182 w 5237018"/>
            <a:gd name="connsiteY8" fmla="*/ 1081028 h 1746045"/>
            <a:gd name="connsiteX9" fmla="*/ 5126180 w 5237018"/>
            <a:gd name="connsiteY9" fmla="*/ 1081028 h 1746045"/>
            <a:gd name="connsiteX10" fmla="*/ 5237018 w 5237018"/>
            <a:gd name="connsiteY10" fmla="*/ 1191866 h 1746045"/>
            <a:gd name="connsiteX11" fmla="*/ 5237018 w 5237018"/>
            <a:gd name="connsiteY11" fmla="*/ 1191864 h 1746045"/>
            <a:gd name="connsiteX12" fmla="*/ 5237018 w 5237018"/>
            <a:gd name="connsiteY12" fmla="*/ 1191864 h 1746045"/>
            <a:gd name="connsiteX13" fmla="*/ 5237018 w 5237018"/>
            <a:gd name="connsiteY13" fmla="*/ 1358118 h 1746045"/>
            <a:gd name="connsiteX14" fmla="*/ 5237018 w 5237018"/>
            <a:gd name="connsiteY14" fmla="*/ 1635207 h 1746045"/>
            <a:gd name="connsiteX15" fmla="*/ 5126180 w 5237018"/>
            <a:gd name="connsiteY15" fmla="*/ 1746045 h 1746045"/>
            <a:gd name="connsiteX16" fmla="*/ 4364182 w 5237018"/>
            <a:gd name="connsiteY16" fmla="*/ 1746045 h 1746045"/>
            <a:gd name="connsiteX17" fmla="*/ 3054927 w 5237018"/>
            <a:gd name="connsiteY17" fmla="*/ 1746045 h 1746045"/>
            <a:gd name="connsiteX18" fmla="*/ 3054927 w 5237018"/>
            <a:gd name="connsiteY18" fmla="*/ 1746045 h 1746045"/>
            <a:gd name="connsiteX19" fmla="*/ 110838 w 5237018"/>
            <a:gd name="connsiteY19" fmla="*/ 1746045 h 1746045"/>
            <a:gd name="connsiteX20" fmla="*/ 0 w 5237018"/>
            <a:gd name="connsiteY20" fmla="*/ 1635207 h 1746045"/>
            <a:gd name="connsiteX21" fmla="*/ 0 w 5237018"/>
            <a:gd name="connsiteY21" fmla="*/ 1358118 h 1746045"/>
            <a:gd name="connsiteX22" fmla="*/ 0 w 5237018"/>
            <a:gd name="connsiteY22" fmla="*/ 1191864 h 1746045"/>
            <a:gd name="connsiteX23" fmla="*/ 0 w 5237018"/>
            <a:gd name="connsiteY23" fmla="*/ 1191864 h 1746045"/>
            <a:gd name="connsiteX24" fmla="*/ 0 w 5237018"/>
            <a:gd name="connsiteY24" fmla="*/ 1191866 h 1746045"/>
            <a:gd name="connsiteX0" fmla="*/ 0 w 5237018"/>
            <a:gd name="connsiteY0" fmla="*/ 1193452 h 1747631"/>
            <a:gd name="connsiteX1" fmla="*/ 110838 w 5237018"/>
            <a:gd name="connsiteY1" fmla="*/ 1082614 h 1747631"/>
            <a:gd name="connsiteX2" fmla="*/ 568036 w 5237018"/>
            <a:gd name="connsiteY2" fmla="*/ 1068759 h 1747631"/>
            <a:gd name="connsiteX3" fmla="*/ 1122218 w 5237018"/>
            <a:gd name="connsiteY3" fmla="*/ 1054905 h 1747631"/>
            <a:gd name="connsiteX4" fmla="*/ 1662544 w 5237018"/>
            <a:gd name="connsiteY4" fmla="*/ 1959 h 1747631"/>
            <a:gd name="connsiteX5" fmla="*/ 2244436 w 5237018"/>
            <a:gd name="connsiteY5" fmla="*/ 1082614 h 1747631"/>
            <a:gd name="connsiteX6" fmla="*/ 3054927 w 5237018"/>
            <a:gd name="connsiteY6" fmla="*/ 1082614 h 1747631"/>
            <a:gd name="connsiteX7" fmla="*/ 4467072 w 5237018"/>
            <a:gd name="connsiteY7" fmla="*/ 482250 h 1747631"/>
            <a:gd name="connsiteX8" fmla="*/ 4364182 w 5237018"/>
            <a:gd name="connsiteY8" fmla="*/ 1082614 h 1747631"/>
            <a:gd name="connsiteX9" fmla="*/ 5126180 w 5237018"/>
            <a:gd name="connsiteY9" fmla="*/ 1082614 h 1747631"/>
            <a:gd name="connsiteX10" fmla="*/ 5237018 w 5237018"/>
            <a:gd name="connsiteY10" fmla="*/ 1193452 h 1747631"/>
            <a:gd name="connsiteX11" fmla="*/ 5237018 w 5237018"/>
            <a:gd name="connsiteY11" fmla="*/ 1193450 h 1747631"/>
            <a:gd name="connsiteX12" fmla="*/ 5237018 w 5237018"/>
            <a:gd name="connsiteY12" fmla="*/ 1193450 h 1747631"/>
            <a:gd name="connsiteX13" fmla="*/ 5237018 w 5237018"/>
            <a:gd name="connsiteY13" fmla="*/ 1359704 h 1747631"/>
            <a:gd name="connsiteX14" fmla="*/ 5237018 w 5237018"/>
            <a:gd name="connsiteY14" fmla="*/ 1636793 h 1747631"/>
            <a:gd name="connsiteX15" fmla="*/ 5126180 w 5237018"/>
            <a:gd name="connsiteY15" fmla="*/ 1747631 h 1747631"/>
            <a:gd name="connsiteX16" fmla="*/ 4364182 w 5237018"/>
            <a:gd name="connsiteY16" fmla="*/ 1747631 h 1747631"/>
            <a:gd name="connsiteX17" fmla="*/ 3054927 w 5237018"/>
            <a:gd name="connsiteY17" fmla="*/ 1747631 h 1747631"/>
            <a:gd name="connsiteX18" fmla="*/ 3054927 w 5237018"/>
            <a:gd name="connsiteY18" fmla="*/ 1747631 h 1747631"/>
            <a:gd name="connsiteX19" fmla="*/ 110838 w 5237018"/>
            <a:gd name="connsiteY19" fmla="*/ 1747631 h 1747631"/>
            <a:gd name="connsiteX20" fmla="*/ 0 w 5237018"/>
            <a:gd name="connsiteY20" fmla="*/ 1636793 h 1747631"/>
            <a:gd name="connsiteX21" fmla="*/ 0 w 5237018"/>
            <a:gd name="connsiteY21" fmla="*/ 1359704 h 1747631"/>
            <a:gd name="connsiteX22" fmla="*/ 0 w 5237018"/>
            <a:gd name="connsiteY22" fmla="*/ 1193450 h 1747631"/>
            <a:gd name="connsiteX23" fmla="*/ 0 w 5237018"/>
            <a:gd name="connsiteY23" fmla="*/ 1193450 h 1747631"/>
            <a:gd name="connsiteX24" fmla="*/ 0 w 5237018"/>
            <a:gd name="connsiteY24" fmla="*/ 1193452 h 174763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Lst>
          <a:rect l="l" t="t" r="r" b="b"/>
          <a:pathLst>
            <a:path w="5237018" h="1747631">
              <a:moveTo>
                <a:pt x="0" y="1193452"/>
              </a:moveTo>
              <a:cubicBezTo>
                <a:pt x="0" y="1132238"/>
                <a:pt x="49624" y="1082614"/>
                <a:pt x="110838" y="1082614"/>
              </a:cubicBezTo>
              <a:lnTo>
                <a:pt x="568036" y="1068759"/>
              </a:lnTo>
              <a:lnTo>
                <a:pt x="1122218" y="1054905"/>
              </a:lnTo>
              <a:cubicBezTo>
                <a:pt x="1524000" y="149741"/>
                <a:pt x="1634835" y="-21132"/>
                <a:pt x="1662544" y="1959"/>
              </a:cubicBezTo>
              <a:lnTo>
                <a:pt x="2244436" y="1082614"/>
              </a:lnTo>
              <a:lnTo>
                <a:pt x="3054927" y="1082614"/>
              </a:lnTo>
              <a:lnTo>
                <a:pt x="4467072" y="482250"/>
              </a:lnTo>
              <a:lnTo>
                <a:pt x="4364182" y="1082614"/>
              </a:lnTo>
              <a:lnTo>
                <a:pt x="5126180" y="1082614"/>
              </a:lnTo>
              <a:cubicBezTo>
                <a:pt x="5187394" y="1082614"/>
                <a:pt x="5237018" y="1132238"/>
                <a:pt x="5237018" y="1193452"/>
              </a:cubicBezTo>
              <a:lnTo>
                <a:pt x="5237018" y="1193450"/>
              </a:lnTo>
              <a:lnTo>
                <a:pt x="5237018" y="1193450"/>
              </a:lnTo>
              <a:lnTo>
                <a:pt x="5237018" y="1359704"/>
              </a:lnTo>
              <a:lnTo>
                <a:pt x="5237018" y="1636793"/>
              </a:lnTo>
              <a:cubicBezTo>
                <a:pt x="5237018" y="1698007"/>
                <a:pt x="5187394" y="1747631"/>
                <a:pt x="5126180" y="1747631"/>
              </a:cubicBezTo>
              <a:lnTo>
                <a:pt x="4364182" y="1747631"/>
              </a:lnTo>
              <a:lnTo>
                <a:pt x="3054927" y="1747631"/>
              </a:lnTo>
              <a:lnTo>
                <a:pt x="3054927" y="1747631"/>
              </a:lnTo>
              <a:lnTo>
                <a:pt x="110838" y="1747631"/>
              </a:lnTo>
              <a:cubicBezTo>
                <a:pt x="49624" y="1747631"/>
                <a:pt x="0" y="1698007"/>
                <a:pt x="0" y="1636793"/>
              </a:cubicBezTo>
              <a:lnTo>
                <a:pt x="0" y="1359704"/>
              </a:lnTo>
              <a:lnTo>
                <a:pt x="0" y="1193450"/>
              </a:lnTo>
              <a:lnTo>
                <a:pt x="0" y="1193450"/>
              </a:lnTo>
              <a:lnTo>
                <a:pt x="0" y="1193452"/>
              </a:lnTo>
              <a:close/>
            </a:path>
          </a:pathLst>
        </a:custGeom>
        <a:no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200">
              <a:solidFill>
                <a:sysClr val="windowText" lastClr="000000"/>
              </a:solidFill>
              <a:latin typeface="HGS教科書体" pitchFamily="18" charset="-128"/>
              <a:ea typeface="HGS教科書体" pitchFamily="18" charset="-128"/>
            </a:rPr>
            <a:t>　</a:t>
          </a: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200">
              <a:solidFill>
                <a:sysClr val="windowText" lastClr="000000"/>
              </a:solidFill>
              <a:effectLst/>
              <a:latin typeface="HGS教科書体" pitchFamily="18" charset="-128"/>
              <a:ea typeface="HGS教科書体" pitchFamily="18" charset="-128"/>
              <a:cs typeface="+mn-cs"/>
            </a:rPr>
            <a:t>対象事業及び実施期間が定められ、未使用額の返還義務が規定されている助成金・補助金を前受経理をした場合、「当期増加額」には、活動計算書に計上した金額を記載</a:t>
          </a:r>
          <a:r>
            <a:rPr kumimoji="1" lang="ja-JP" altLang="en-US" sz="1200">
              <a:solidFill>
                <a:sysClr val="windowText" lastClr="000000"/>
              </a:solidFill>
              <a:effectLst/>
              <a:latin typeface="HGS教科書体" pitchFamily="18" charset="-128"/>
              <a:ea typeface="HGS教科書体" pitchFamily="18" charset="-128"/>
              <a:cs typeface="+mn-cs"/>
            </a:rPr>
            <a:t>する</a:t>
          </a:r>
          <a:r>
            <a:rPr kumimoji="1" lang="ja-JP" altLang="ja-JP" sz="1200">
              <a:solidFill>
                <a:sysClr val="windowText" lastClr="000000"/>
              </a:solidFill>
              <a:effectLst/>
              <a:latin typeface="HGS教科書体" pitchFamily="18" charset="-128"/>
              <a:ea typeface="HGS教科書体" pitchFamily="18" charset="-128"/>
              <a:cs typeface="+mn-cs"/>
            </a:rPr>
            <a:t>。助成金・補助金の総額は「備考」欄に記載</a:t>
          </a:r>
          <a:r>
            <a:rPr kumimoji="1" lang="ja-JP" altLang="en-US" sz="1200">
              <a:solidFill>
                <a:sysClr val="windowText" lastClr="000000"/>
              </a:solidFill>
              <a:effectLst/>
              <a:latin typeface="HGS教科書体" pitchFamily="18" charset="-128"/>
              <a:ea typeface="HGS教科書体" pitchFamily="18" charset="-128"/>
              <a:cs typeface="+mn-cs"/>
            </a:rPr>
            <a:t>する</a:t>
          </a:r>
          <a:endParaRPr kumimoji="1" lang="en-US" altLang="ja-JP" sz="1200">
            <a:solidFill>
              <a:sysClr val="windowText" lastClr="000000"/>
            </a:solidFill>
            <a:latin typeface="HGS教科書体" pitchFamily="18" charset="-128"/>
            <a:ea typeface="HGS教科書体" pitchFamily="18" charset="-128"/>
          </a:endParaRPr>
        </a:p>
        <a:p>
          <a:pPr marL="0" marR="0" indent="0" algn="l" defTabSz="914400" eaLnBrk="1" fontAlgn="auto" latinLnBrk="0" hangingPunct="1">
            <a:lnSpc>
              <a:spcPts val="1000"/>
            </a:lnSpc>
            <a:spcBef>
              <a:spcPts val="0"/>
            </a:spcBef>
            <a:spcAft>
              <a:spcPts val="0"/>
            </a:spcAft>
            <a:buClrTx/>
            <a:buSzTx/>
            <a:buFontTx/>
            <a:buNone/>
            <a:tabLst/>
            <a:defRPr/>
          </a:pPr>
          <a:endParaRPr kumimoji="1" lang="ja-JP" altLang="en-US" sz="1200">
            <a:solidFill>
              <a:sysClr val="windowText" lastClr="000000"/>
            </a:solidFill>
            <a:latin typeface="HGS教科書体" pitchFamily="18" charset="-128"/>
            <a:ea typeface="HGS教科書体" pitchFamily="18" charset="-128"/>
          </a:endParaRPr>
        </a:p>
      </xdr:txBody>
    </xdr:sp>
    <xdr:clientData/>
  </xdr:twoCellAnchor>
  <xdr:twoCellAnchor>
    <xdr:from>
      <xdr:col>6</xdr:col>
      <xdr:colOff>47500</xdr:colOff>
      <xdr:row>134</xdr:row>
      <xdr:rowOff>42406</xdr:rowOff>
    </xdr:from>
    <xdr:to>
      <xdr:col>10</xdr:col>
      <xdr:colOff>142503</xdr:colOff>
      <xdr:row>135</xdr:row>
      <xdr:rowOff>117616</xdr:rowOff>
    </xdr:to>
    <xdr:sp macro="" textlink="">
      <xdr:nvSpPr>
        <xdr:cNvPr id="10" name="角丸四角形吹き出し 9"/>
        <xdr:cNvSpPr/>
      </xdr:nvSpPr>
      <xdr:spPr bwMode="auto">
        <a:xfrm>
          <a:off x="3152650" y="22416631"/>
          <a:ext cx="3333503" cy="237135"/>
        </a:xfrm>
        <a:prstGeom prst="wedgeRoundRectCallout">
          <a:avLst>
            <a:gd name="adj1" fmla="val -74643"/>
            <a:gd name="adj2" fmla="val 38145"/>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200">
              <a:solidFill>
                <a:sysClr val="windowText" lastClr="000000"/>
              </a:solidFill>
              <a:latin typeface="HGS教科書体" pitchFamily="18" charset="-128"/>
              <a:ea typeface="HGS教科書体" pitchFamily="18" charset="-128"/>
            </a:rPr>
            <a:t>重要性が高いと判断される場合に記載する</a:t>
          </a:r>
        </a:p>
      </xdr:txBody>
    </xdr:sp>
    <xdr:clientData/>
  </xdr:twoCellAnchor>
  <xdr:twoCellAnchor>
    <xdr:from>
      <xdr:col>6</xdr:col>
      <xdr:colOff>45150</xdr:colOff>
      <xdr:row>131</xdr:row>
      <xdr:rowOff>265215</xdr:rowOff>
    </xdr:from>
    <xdr:to>
      <xdr:col>10</xdr:col>
      <xdr:colOff>130633</xdr:colOff>
      <xdr:row>132</xdr:row>
      <xdr:rowOff>86634</xdr:rowOff>
    </xdr:to>
    <xdr:sp macro="" textlink="">
      <xdr:nvSpPr>
        <xdr:cNvPr id="11" name="角丸四角形吹き出し 10"/>
        <xdr:cNvSpPr/>
      </xdr:nvSpPr>
      <xdr:spPr bwMode="auto">
        <a:xfrm>
          <a:off x="3150300" y="21858390"/>
          <a:ext cx="3323983" cy="278619"/>
        </a:xfrm>
        <a:prstGeom prst="wedgeRoundRectCallout">
          <a:avLst>
            <a:gd name="adj1" fmla="val -88593"/>
            <a:gd name="adj2" fmla="val 48916"/>
            <a:gd name="adj3" fmla="val 16667"/>
          </a:avLst>
        </a:prstGeom>
        <a:solidFill>
          <a:srgbClr val="FFFFFF"/>
        </a:solidFill>
        <a:ln w="9525" cap="flat" cmpd="sng" algn="ctr">
          <a:solidFill>
            <a:srgbClr val="000000"/>
          </a:solidFill>
          <a:prstDash val="dash"/>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200">
              <a:solidFill>
                <a:sysClr val="windowText" lastClr="000000"/>
              </a:solidFill>
              <a:latin typeface="HGS教科書体" pitchFamily="18" charset="-128"/>
              <a:ea typeface="HGS教科書体" pitchFamily="18" charset="-128"/>
            </a:rPr>
            <a:t>重要性が高いと判断される場合に記載する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76"/>
  <sheetViews>
    <sheetView tabSelected="1" view="pageBreakPreview" topLeftCell="A49" zoomScale="85" zoomScaleNormal="100" zoomScaleSheetLayoutView="85" workbookViewId="0">
      <selection activeCell="G85" sqref="G85"/>
    </sheetView>
  </sheetViews>
  <sheetFormatPr defaultRowHeight="5.85" customHeight="1"/>
  <cols>
    <col min="1" max="2" width="2.625" style="1" customWidth="1"/>
    <col min="3" max="5" width="2.125" style="1" customWidth="1"/>
    <col min="6" max="6" width="29" style="1" customWidth="1"/>
    <col min="7" max="9" width="16.625" style="123" customWidth="1"/>
    <col min="10" max="10" width="2.5" customWidth="1"/>
    <col min="11" max="11" width="1.5" customWidth="1"/>
  </cols>
  <sheetData>
    <row r="1" spans="1:9" ht="14.25" customHeight="1">
      <c r="A1" s="138" t="s">
        <v>171</v>
      </c>
      <c r="B1" s="138"/>
      <c r="C1" s="138"/>
      <c r="D1" s="138"/>
      <c r="E1" s="138"/>
      <c r="F1" s="138"/>
      <c r="G1" s="138"/>
      <c r="H1" s="138"/>
      <c r="I1" s="138"/>
    </row>
    <row r="2" spans="1:9" s="12" customFormat="1" ht="12.75">
      <c r="A2" s="139" t="s">
        <v>172</v>
      </c>
      <c r="B2" s="139"/>
      <c r="C2" s="139"/>
      <c r="D2" s="139"/>
      <c r="E2" s="139"/>
      <c r="F2" s="139"/>
      <c r="G2" s="139"/>
      <c r="H2" s="139"/>
      <c r="I2" s="139"/>
    </row>
    <row r="3" spans="1:9" s="12" customFormat="1" ht="13.5" customHeight="1">
      <c r="A3" s="140" t="s">
        <v>173</v>
      </c>
      <c r="B3" s="140"/>
      <c r="C3" s="140"/>
      <c r="D3" s="140"/>
      <c r="E3" s="140"/>
      <c r="F3" s="140"/>
      <c r="G3" s="140"/>
      <c r="H3" s="140"/>
      <c r="I3" s="140"/>
    </row>
    <row r="4" spans="1:9" s="4" customFormat="1" ht="12.75">
      <c r="G4" s="99"/>
      <c r="H4" s="99"/>
      <c r="I4" s="124" t="s">
        <v>1</v>
      </c>
    </row>
    <row r="5" spans="1:9" s="18" customFormat="1" ht="12.75">
      <c r="A5" s="15" t="s">
        <v>0</v>
      </c>
      <c r="B5" s="16"/>
      <c r="C5" s="16"/>
      <c r="D5" s="16"/>
      <c r="E5" s="16"/>
      <c r="F5" s="17"/>
      <c r="G5" s="144" t="s">
        <v>4</v>
      </c>
      <c r="H5" s="145"/>
      <c r="I5" s="145"/>
    </row>
    <row r="6" spans="1:9" s="12" customFormat="1" ht="12.75">
      <c r="A6" s="5" t="s">
        <v>9</v>
      </c>
      <c r="B6" s="6" t="s">
        <v>8</v>
      </c>
      <c r="C6" s="6"/>
      <c r="D6" s="6"/>
      <c r="E6" s="6"/>
      <c r="F6" s="7"/>
      <c r="G6" s="125"/>
      <c r="H6" s="126"/>
      <c r="I6" s="126"/>
    </row>
    <row r="7" spans="1:9" s="12" customFormat="1" ht="12.75">
      <c r="A7" s="5"/>
      <c r="B7" s="6" t="s">
        <v>7</v>
      </c>
      <c r="C7" s="6" t="s">
        <v>6</v>
      </c>
      <c r="D7" s="6"/>
      <c r="E7" s="6"/>
      <c r="F7" s="7"/>
      <c r="G7" s="125"/>
      <c r="H7" s="126"/>
      <c r="I7" s="126"/>
    </row>
    <row r="8" spans="1:9" s="12" customFormat="1" ht="12.75">
      <c r="A8" s="5"/>
      <c r="B8" s="6"/>
      <c r="C8" s="6" t="s">
        <v>17</v>
      </c>
      <c r="D8" s="6"/>
      <c r="E8" s="6"/>
      <c r="F8" s="7"/>
      <c r="G8" s="125">
        <v>316000</v>
      </c>
      <c r="H8" s="126"/>
      <c r="I8" s="126"/>
    </row>
    <row r="9" spans="1:9" s="12" customFormat="1" ht="12.75">
      <c r="A9" s="5"/>
      <c r="B9" s="6"/>
      <c r="C9" s="6" t="s">
        <v>18</v>
      </c>
      <c r="D9" s="6"/>
      <c r="E9" s="6"/>
      <c r="F9" s="7"/>
      <c r="G9" s="127">
        <v>15000</v>
      </c>
      <c r="H9" s="127">
        <f>SUM(G8:G9)</f>
        <v>331000</v>
      </c>
      <c r="I9" s="126"/>
    </row>
    <row r="10" spans="1:9" s="12" customFormat="1" ht="12.75">
      <c r="A10" s="5"/>
      <c r="B10" s="6" t="s">
        <v>11</v>
      </c>
      <c r="C10" s="6" t="s">
        <v>38</v>
      </c>
      <c r="D10" s="6"/>
      <c r="E10" s="6"/>
      <c r="F10" s="7"/>
      <c r="G10" s="125"/>
      <c r="H10" s="126"/>
      <c r="I10" s="126"/>
    </row>
    <row r="11" spans="1:9" s="12" customFormat="1" ht="12.75">
      <c r="A11" s="5"/>
      <c r="B11" s="6"/>
      <c r="C11" s="6" t="s">
        <v>39</v>
      </c>
      <c r="D11" s="6"/>
      <c r="E11" s="6"/>
      <c r="F11" s="7"/>
      <c r="G11" s="132"/>
      <c r="H11" s="127">
        <v>2633020</v>
      </c>
      <c r="I11" s="126"/>
    </row>
    <row r="12" spans="1:9" s="12" customFormat="1" ht="12.75">
      <c r="A12" s="5"/>
      <c r="B12" s="6" t="s">
        <v>10</v>
      </c>
      <c r="C12" s="6" t="s">
        <v>174</v>
      </c>
      <c r="D12" s="6"/>
      <c r="E12" s="6"/>
      <c r="F12" s="7"/>
      <c r="G12" s="125"/>
      <c r="H12" s="126"/>
      <c r="I12" s="126"/>
    </row>
    <row r="13" spans="1:9" s="12" customFormat="1" ht="12.75">
      <c r="A13" s="5"/>
      <c r="B13" s="6"/>
      <c r="C13" s="6" t="s">
        <v>175</v>
      </c>
      <c r="D13" s="6"/>
      <c r="E13" s="6"/>
      <c r="F13" s="7"/>
      <c r="G13" s="126">
        <v>453054</v>
      </c>
      <c r="H13" s="126"/>
      <c r="I13" s="126"/>
    </row>
    <row r="14" spans="1:9" s="12" customFormat="1" ht="12.75">
      <c r="A14" s="5"/>
      <c r="B14" s="6"/>
      <c r="C14" s="6" t="s">
        <v>176</v>
      </c>
      <c r="D14" s="6"/>
      <c r="E14" s="6"/>
      <c r="F14" s="7"/>
      <c r="G14" s="126">
        <v>1372707</v>
      </c>
      <c r="H14" s="126"/>
      <c r="I14" s="126"/>
    </row>
    <row r="15" spans="1:9" s="12" customFormat="1" ht="12.75">
      <c r="A15" s="5"/>
      <c r="B15" s="6"/>
      <c r="C15" s="6" t="s">
        <v>177</v>
      </c>
      <c r="D15" s="6"/>
      <c r="E15" s="6"/>
      <c r="F15" s="7"/>
      <c r="G15" s="127">
        <v>5809938</v>
      </c>
      <c r="H15" s="127">
        <f>SUM(G13:G15)</f>
        <v>7635699</v>
      </c>
      <c r="I15" s="126"/>
    </row>
    <row r="16" spans="1:9" s="12" customFormat="1" ht="12.75">
      <c r="A16" s="5"/>
      <c r="B16" s="6" t="s">
        <v>12</v>
      </c>
      <c r="C16" s="6" t="s">
        <v>19</v>
      </c>
      <c r="D16" s="6"/>
      <c r="E16" s="6"/>
      <c r="F16" s="7"/>
      <c r="G16" s="125"/>
      <c r="H16" s="126"/>
      <c r="I16" s="126"/>
    </row>
    <row r="17" spans="1:14" s="12" customFormat="1" ht="12.75">
      <c r="A17" s="5"/>
      <c r="B17" s="6"/>
      <c r="C17" s="6" t="s">
        <v>2</v>
      </c>
      <c r="D17" s="6"/>
      <c r="E17" s="6"/>
      <c r="F17" s="7"/>
      <c r="G17" s="125">
        <v>201</v>
      </c>
      <c r="H17" s="126"/>
      <c r="I17" s="126"/>
    </row>
    <row r="18" spans="1:14" s="12" customFormat="1" ht="12.75">
      <c r="A18" s="5"/>
      <c r="B18" s="6"/>
      <c r="C18" s="6" t="s">
        <v>43</v>
      </c>
      <c r="D18" s="6"/>
      <c r="E18" s="6"/>
      <c r="F18" s="7"/>
      <c r="G18" s="127">
        <v>80700</v>
      </c>
      <c r="H18" s="127">
        <f>SUM(G17:G18)</f>
        <v>80901</v>
      </c>
      <c r="I18" s="126"/>
    </row>
    <row r="19" spans="1:14" s="12" customFormat="1" ht="12.75">
      <c r="A19" s="8"/>
      <c r="B19" s="9" t="s">
        <v>25</v>
      </c>
      <c r="C19" s="9"/>
      <c r="D19" s="9"/>
      <c r="E19" s="9"/>
      <c r="F19" s="10"/>
      <c r="G19" s="130"/>
      <c r="H19" s="127"/>
      <c r="I19" s="127">
        <f>SUM(H6:H18)</f>
        <v>10680620</v>
      </c>
    </row>
    <row r="20" spans="1:14" s="12" customFormat="1" ht="12.75">
      <c r="A20" s="5" t="s">
        <v>14</v>
      </c>
      <c r="B20" s="6" t="s">
        <v>13</v>
      </c>
      <c r="C20" s="6"/>
      <c r="D20" s="6"/>
      <c r="E20" s="6"/>
      <c r="F20" s="7"/>
      <c r="G20" s="125"/>
      <c r="H20" s="126"/>
      <c r="I20" s="126"/>
    </row>
    <row r="21" spans="1:14" s="12" customFormat="1" ht="12.75">
      <c r="A21" s="5"/>
      <c r="B21" s="6" t="s">
        <v>34</v>
      </c>
      <c r="C21" s="6" t="s">
        <v>35</v>
      </c>
      <c r="D21" s="6"/>
      <c r="E21" s="6"/>
      <c r="F21" s="7"/>
      <c r="G21" s="125"/>
      <c r="H21" s="126"/>
      <c r="I21" s="126"/>
      <c r="J21" s="142" t="s">
        <v>196</v>
      </c>
      <c r="K21" s="143"/>
      <c r="L21" s="143"/>
      <c r="M21" s="143"/>
      <c r="N21" s="143"/>
    </row>
    <row r="22" spans="1:14" s="12" customFormat="1" ht="12.75">
      <c r="A22" s="5"/>
      <c r="C22" s="141" t="s">
        <v>32</v>
      </c>
      <c r="D22" s="141"/>
      <c r="E22" s="6" t="s">
        <v>15</v>
      </c>
      <c r="F22" s="7"/>
      <c r="G22" s="125"/>
      <c r="H22" s="126"/>
      <c r="I22" s="126"/>
      <c r="J22" s="141" t="s">
        <v>32</v>
      </c>
      <c r="K22" s="141"/>
      <c r="L22" s="6" t="s">
        <v>15</v>
      </c>
      <c r="M22" s="7"/>
      <c r="N22" s="125"/>
    </row>
    <row r="23" spans="1:14" s="12" customFormat="1" ht="12.75">
      <c r="A23" s="5"/>
      <c r="B23" s="6"/>
      <c r="E23" s="6" t="s">
        <v>178</v>
      </c>
      <c r="F23" s="7"/>
      <c r="G23" s="126">
        <f>N23-G49</f>
        <v>1675735</v>
      </c>
      <c r="H23" s="126"/>
      <c r="I23" s="126"/>
      <c r="L23" s="6" t="s">
        <v>178</v>
      </c>
      <c r="M23" s="7"/>
      <c r="N23" s="125">
        <v>1707735</v>
      </c>
    </row>
    <row r="24" spans="1:14" s="12" customFormat="1" ht="12.75">
      <c r="A24" s="5"/>
      <c r="B24" s="6"/>
      <c r="E24" s="6" t="s">
        <v>179</v>
      </c>
      <c r="F24" s="7"/>
      <c r="G24" s="127">
        <f>N24</f>
        <v>451106</v>
      </c>
      <c r="H24" s="127">
        <f>SUM(G23:G24)</f>
        <v>2126841</v>
      </c>
      <c r="I24" s="126"/>
      <c r="L24" s="6" t="s">
        <v>179</v>
      </c>
      <c r="M24" s="7"/>
      <c r="N24" s="128">
        <v>451106</v>
      </c>
    </row>
    <row r="25" spans="1:14" s="12" customFormat="1" ht="12.75">
      <c r="A25" s="5"/>
      <c r="C25" s="141" t="s">
        <v>31</v>
      </c>
      <c r="D25" s="141"/>
      <c r="E25" s="6" t="s">
        <v>16</v>
      </c>
      <c r="F25" s="7"/>
      <c r="G25" s="125"/>
      <c r="H25" s="126"/>
      <c r="I25" s="126"/>
      <c r="J25" s="141" t="s">
        <v>31</v>
      </c>
      <c r="K25" s="141"/>
      <c r="L25" s="6" t="s">
        <v>16</v>
      </c>
      <c r="M25" s="7"/>
      <c r="N25" s="125"/>
    </row>
    <row r="26" spans="1:14" s="12" customFormat="1" ht="12.75">
      <c r="A26" s="5"/>
      <c r="B26" s="6"/>
      <c r="D26" s="6"/>
      <c r="E26" s="6" t="s">
        <v>180</v>
      </c>
      <c r="F26" s="7"/>
      <c r="G26" s="125">
        <f t="shared" ref="G26:G43" si="0">N26-G51</f>
        <v>707239</v>
      </c>
      <c r="H26" s="126"/>
      <c r="I26" s="126"/>
      <c r="K26" s="6"/>
      <c r="L26" s="6" t="s">
        <v>180</v>
      </c>
      <c r="M26" s="7"/>
      <c r="N26" s="125">
        <v>708500</v>
      </c>
    </row>
    <row r="27" spans="1:14" s="12" customFormat="1" ht="12.75">
      <c r="A27" s="5"/>
      <c r="B27" s="6"/>
      <c r="D27" s="6"/>
      <c r="E27" s="6" t="s">
        <v>181</v>
      </c>
      <c r="F27" s="7"/>
      <c r="G27" s="125">
        <f t="shared" si="0"/>
        <v>1054265</v>
      </c>
      <c r="H27" s="126"/>
      <c r="I27" s="126"/>
      <c r="K27" s="6"/>
      <c r="L27" s="6" t="s">
        <v>181</v>
      </c>
      <c r="M27" s="7"/>
      <c r="N27" s="125">
        <v>1056640</v>
      </c>
    </row>
    <row r="28" spans="1:14" s="12" customFormat="1" ht="12.75">
      <c r="A28" s="5"/>
      <c r="B28" s="6"/>
      <c r="D28" s="6"/>
      <c r="E28" s="6" t="s">
        <v>182</v>
      </c>
      <c r="F28" s="7"/>
      <c r="G28" s="125">
        <f t="shared" si="0"/>
        <v>20260</v>
      </c>
      <c r="H28" s="126"/>
      <c r="I28" s="126"/>
      <c r="K28" s="6"/>
      <c r="L28" s="6" t="s">
        <v>182</v>
      </c>
      <c r="M28" s="7"/>
      <c r="N28" s="125">
        <v>38304</v>
      </c>
    </row>
    <row r="29" spans="1:14" s="12" customFormat="1" ht="12.75">
      <c r="A29" s="5"/>
      <c r="B29" s="6"/>
      <c r="D29" s="6"/>
      <c r="E29" s="6" t="s">
        <v>183</v>
      </c>
      <c r="F29" s="7"/>
      <c r="G29" s="125">
        <f t="shared" si="0"/>
        <v>78584</v>
      </c>
      <c r="H29" s="126"/>
      <c r="I29" s="126"/>
      <c r="K29" s="6"/>
      <c r="L29" s="6" t="s">
        <v>183</v>
      </c>
      <c r="M29" s="7"/>
      <c r="N29" s="125">
        <v>126203</v>
      </c>
    </row>
    <row r="30" spans="1:14" s="12" customFormat="1" ht="12.75">
      <c r="A30" s="5"/>
      <c r="B30" s="6"/>
      <c r="D30" s="6"/>
      <c r="E30" s="6" t="s">
        <v>184</v>
      </c>
      <c r="F30" s="7"/>
      <c r="G30" s="125">
        <f t="shared" si="0"/>
        <v>661425</v>
      </c>
      <c r="H30" s="126"/>
      <c r="I30" s="126"/>
      <c r="K30" s="6"/>
      <c r="L30" s="6" t="s">
        <v>184</v>
      </c>
      <c r="M30" s="7"/>
      <c r="N30" s="125">
        <v>661755</v>
      </c>
    </row>
    <row r="31" spans="1:14" s="12" customFormat="1" ht="12.75">
      <c r="A31" s="5"/>
      <c r="B31" s="6"/>
      <c r="D31" s="6"/>
      <c r="E31" s="6" t="s">
        <v>185</v>
      </c>
      <c r="F31" s="7"/>
      <c r="G31" s="125">
        <f t="shared" si="0"/>
        <v>17825</v>
      </c>
      <c r="H31" s="126"/>
      <c r="I31" s="126"/>
      <c r="K31" s="6"/>
      <c r="L31" s="6" t="s">
        <v>185</v>
      </c>
      <c r="M31" s="7"/>
      <c r="N31" s="125">
        <v>178053</v>
      </c>
    </row>
    <row r="32" spans="1:14" s="12" customFormat="1" ht="12.75">
      <c r="A32" s="5"/>
      <c r="B32" s="6"/>
      <c r="D32" s="6"/>
      <c r="E32" s="6" t="s">
        <v>3</v>
      </c>
      <c r="F32" s="7"/>
      <c r="G32" s="125">
        <f t="shared" si="0"/>
        <v>229365</v>
      </c>
      <c r="H32" s="126"/>
      <c r="I32" s="126"/>
      <c r="K32" s="6"/>
      <c r="L32" s="6" t="s">
        <v>3</v>
      </c>
      <c r="M32" s="7"/>
      <c r="N32" s="126">
        <v>229365</v>
      </c>
    </row>
    <row r="33" spans="1:14" s="12" customFormat="1" ht="12.75">
      <c r="A33" s="5"/>
      <c r="B33" s="6"/>
      <c r="D33" s="6"/>
      <c r="E33" s="6" t="s">
        <v>186</v>
      </c>
      <c r="F33" s="7"/>
      <c r="G33" s="125">
        <f t="shared" si="0"/>
        <v>57828</v>
      </c>
      <c r="H33" s="126"/>
      <c r="I33" s="126"/>
      <c r="K33" s="6"/>
      <c r="L33" s="6" t="s">
        <v>186</v>
      </c>
      <c r="M33" s="7"/>
      <c r="N33" s="125">
        <v>59360</v>
      </c>
    </row>
    <row r="34" spans="1:14" s="12" customFormat="1" ht="12.75">
      <c r="A34" s="5"/>
      <c r="B34" s="6"/>
      <c r="D34" s="6"/>
      <c r="E34" s="6" t="s">
        <v>187</v>
      </c>
      <c r="F34" s="7"/>
      <c r="G34" s="125">
        <f t="shared" si="0"/>
        <v>549</v>
      </c>
      <c r="H34" s="126"/>
      <c r="I34" s="126"/>
      <c r="K34" s="6"/>
      <c r="L34" s="6" t="s">
        <v>187</v>
      </c>
      <c r="M34" s="7"/>
      <c r="N34" s="125">
        <v>600</v>
      </c>
    </row>
    <row r="35" spans="1:14" s="12" customFormat="1" ht="12.75">
      <c r="A35" s="5"/>
      <c r="B35" s="6"/>
      <c r="D35" s="6"/>
      <c r="E35" s="6" t="s">
        <v>188</v>
      </c>
      <c r="F35" s="7"/>
      <c r="G35" s="125">
        <f t="shared" si="0"/>
        <v>71097</v>
      </c>
      <c r="H35" s="126"/>
      <c r="I35" s="126"/>
      <c r="K35" s="6"/>
      <c r="L35" s="6" t="s">
        <v>188</v>
      </c>
      <c r="M35" s="7"/>
      <c r="N35" s="125">
        <v>156959</v>
      </c>
    </row>
    <row r="36" spans="1:14" s="12" customFormat="1" ht="12.75">
      <c r="A36" s="5"/>
      <c r="B36" s="6"/>
      <c r="D36" s="6"/>
      <c r="E36" s="6" t="s">
        <v>189</v>
      </c>
      <c r="F36" s="7"/>
      <c r="G36" s="125">
        <f t="shared" si="0"/>
        <v>65206</v>
      </c>
      <c r="H36" s="126"/>
      <c r="I36" s="126"/>
      <c r="K36" s="6"/>
      <c r="L36" s="6" t="s">
        <v>189</v>
      </c>
      <c r="M36" s="7"/>
      <c r="N36" s="125">
        <v>158230</v>
      </c>
    </row>
    <row r="37" spans="1:14" s="12" customFormat="1" ht="12.75">
      <c r="A37" s="5"/>
      <c r="B37" s="6"/>
      <c r="D37" s="6"/>
      <c r="E37" s="6" t="s">
        <v>190</v>
      </c>
      <c r="F37" s="7"/>
      <c r="G37" s="125">
        <f t="shared" si="0"/>
        <v>103896</v>
      </c>
      <c r="H37" s="126"/>
      <c r="I37" s="126"/>
      <c r="K37" s="6"/>
      <c r="L37" s="6" t="s">
        <v>190</v>
      </c>
      <c r="M37" s="7"/>
      <c r="N37" s="125">
        <v>164014</v>
      </c>
    </row>
    <row r="38" spans="1:14" s="12" customFormat="1" ht="12.75">
      <c r="A38" s="5"/>
      <c r="B38" s="6"/>
      <c r="D38" s="6"/>
      <c r="E38" s="6" t="s">
        <v>191</v>
      </c>
      <c r="F38" s="7"/>
      <c r="G38" s="125">
        <f t="shared" si="0"/>
        <v>20306</v>
      </c>
      <c r="H38" s="126"/>
      <c r="I38" s="126"/>
      <c r="K38" s="6"/>
      <c r="L38" s="6" t="s">
        <v>191</v>
      </c>
      <c r="M38" s="7"/>
      <c r="N38" s="125">
        <v>22975</v>
      </c>
    </row>
    <row r="39" spans="1:14" s="12" customFormat="1" ht="12.75">
      <c r="A39" s="5"/>
      <c r="B39" s="6"/>
      <c r="D39" s="6"/>
      <c r="E39" s="6" t="s">
        <v>192</v>
      </c>
      <c r="F39" s="7"/>
      <c r="G39" s="125">
        <f t="shared" si="0"/>
        <v>6224</v>
      </c>
      <c r="H39" s="126"/>
      <c r="I39" s="126"/>
      <c r="K39" s="6"/>
      <c r="L39" s="6" t="s">
        <v>192</v>
      </c>
      <c r="M39" s="7"/>
      <c r="N39" s="125">
        <v>7308</v>
      </c>
    </row>
    <row r="40" spans="1:14" s="12" customFormat="1" ht="12.75">
      <c r="A40" s="5"/>
      <c r="B40" s="6"/>
      <c r="D40" s="6"/>
      <c r="E40" s="6" t="s">
        <v>193</v>
      </c>
      <c r="F40" s="7"/>
      <c r="G40" s="125">
        <f t="shared" si="0"/>
        <v>1417648</v>
      </c>
      <c r="H40" s="126"/>
      <c r="I40" s="126"/>
      <c r="K40" s="6"/>
      <c r="L40" s="6" t="s">
        <v>193</v>
      </c>
      <c r="M40" s="7"/>
      <c r="N40" s="125">
        <v>1417648</v>
      </c>
    </row>
    <row r="41" spans="1:14" s="12" customFormat="1" ht="12.75">
      <c r="A41" s="5"/>
      <c r="B41" s="6"/>
      <c r="D41" s="6"/>
      <c r="E41" s="6" t="s">
        <v>194</v>
      </c>
      <c r="F41" s="7"/>
      <c r="G41" s="125">
        <f t="shared" si="0"/>
        <v>175258</v>
      </c>
      <c r="H41" s="126"/>
      <c r="I41" s="126"/>
      <c r="K41" s="6"/>
      <c r="L41" s="6" t="s">
        <v>194</v>
      </c>
      <c r="M41" s="7"/>
      <c r="N41" s="125">
        <v>188558</v>
      </c>
    </row>
    <row r="42" spans="1:14" s="12" customFormat="1" ht="12.75">
      <c r="A42" s="5"/>
      <c r="B42" s="6"/>
      <c r="D42" s="6"/>
      <c r="E42" s="6" t="s">
        <v>195</v>
      </c>
      <c r="F42" s="7"/>
      <c r="G42" s="125">
        <f t="shared" si="0"/>
        <v>216642</v>
      </c>
      <c r="H42" s="126"/>
      <c r="I42" s="126"/>
      <c r="K42" s="6"/>
      <c r="L42" s="6" t="s">
        <v>195</v>
      </c>
      <c r="M42" s="7"/>
      <c r="N42" s="125">
        <v>216642</v>
      </c>
    </row>
    <row r="43" spans="1:14" s="12" customFormat="1" ht="12.75">
      <c r="A43" s="5"/>
      <c r="B43" s="6"/>
      <c r="D43" s="6"/>
      <c r="E43" s="6" t="s">
        <v>41</v>
      </c>
      <c r="F43" s="7"/>
      <c r="G43" s="130">
        <f t="shared" si="0"/>
        <v>6737</v>
      </c>
      <c r="H43" s="127">
        <f>SUM(G26:G43)</f>
        <v>4910354</v>
      </c>
      <c r="I43" s="126"/>
      <c r="K43" s="6"/>
      <c r="L43" s="6" t="s">
        <v>41</v>
      </c>
      <c r="M43" s="7"/>
      <c r="N43" s="125">
        <v>22451</v>
      </c>
    </row>
    <row r="44" spans="1:14" s="12" customFormat="1" ht="12.75">
      <c r="A44" s="5"/>
      <c r="B44" s="9"/>
      <c r="C44" s="133" t="s">
        <v>33</v>
      </c>
      <c r="D44" s="9"/>
      <c r="E44" s="9"/>
      <c r="F44" s="10"/>
      <c r="G44" s="130"/>
      <c r="H44" s="127">
        <f>SUM(H20:H43)</f>
        <v>7037195</v>
      </c>
      <c r="I44" s="126"/>
    </row>
    <row r="45" spans="1:14" s="12" customFormat="1" ht="12.75">
      <c r="A45" s="5"/>
      <c r="B45" s="6" t="s">
        <v>36</v>
      </c>
      <c r="C45" s="6" t="s">
        <v>37</v>
      </c>
      <c r="D45" s="6"/>
      <c r="E45" s="6"/>
      <c r="F45" s="7"/>
      <c r="G45" s="125"/>
      <c r="H45" s="126"/>
      <c r="I45" s="126"/>
    </row>
    <row r="46" spans="1:14" s="12" customFormat="1" ht="12.75">
      <c r="A46" s="5"/>
      <c r="B46" s="6"/>
      <c r="C46" s="141" t="s">
        <v>32</v>
      </c>
      <c r="D46" s="141"/>
      <c r="E46" s="6" t="s">
        <v>15</v>
      </c>
      <c r="F46" s="7"/>
      <c r="G46" s="125"/>
      <c r="H46" s="126"/>
      <c r="I46" s="126"/>
    </row>
    <row r="47" spans="1:14" s="12" customFormat="1" ht="12.75">
      <c r="A47" s="5"/>
      <c r="B47" s="6"/>
      <c r="D47" s="6"/>
      <c r="E47" s="6" t="s">
        <v>29</v>
      </c>
      <c r="F47" s="7"/>
      <c r="G47" s="125">
        <v>0</v>
      </c>
      <c r="H47" s="126"/>
      <c r="I47" s="126"/>
    </row>
    <row r="48" spans="1:14" s="12" customFormat="1" ht="12.75">
      <c r="A48" s="5"/>
      <c r="B48" s="6"/>
      <c r="D48" s="6"/>
      <c r="E48" s="6" t="s">
        <v>20</v>
      </c>
      <c r="F48" s="7"/>
      <c r="G48" s="125">
        <v>0</v>
      </c>
      <c r="H48" s="126"/>
      <c r="I48" s="126"/>
    </row>
    <row r="49" spans="1:9" s="12" customFormat="1" ht="12.75">
      <c r="A49" s="5"/>
      <c r="B49" s="6"/>
      <c r="D49" s="6"/>
      <c r="E49" s="6" t="s">
        <v>178</v>
      </c>
      <c r="F49" s="7"/>
      <c r="G49" s="127">
        <v>32000</v>
      </c>
      <c r="H49" s="127">
        <f>SUM(G47:G49)</f>
        <v>32000</v>
      </c>
      <c r="I49" s="126"/>
    </row>
    <row r="50" spans="1:9" s="12" customFormat="1" ht="12.75">
      <c r="A50" s="5"/>
      <c r="B50" s="6"/>
      <c r="C50" s="141" t="s">
        <v>31</v>
      </c>
      <c r="D50" s="141"/>
      <c r="E50" s="6" t="s">
        <v>16</v>
      </c>
      <c r="F50" s="7"/>
      <c r="G50" s="125"/>
      <c r="H50" s="126"/>
      <c r="I50" s="126"/>
    </row>
    <row r="51" spans="1:9" s="12" customFormat="1" ht="12.75">
      <c r="A51" s="5"/>
      <c r="B51" s="6"/>
      <c r="C51" s="19"/>
      <c r="D51" s="19"/>
      <c r="E51" s="6" t="s">
        <v>180</v>
      </c>
      <c r="F51" s="7"/>
      <c r="G51" s="125">
        <v>1261</v>
      </c>
      <c r="H51" s="126"/>
      <c r="I51" s="126"/>
    </row>
    <row r="52" spans="1:9" s="12" customFormat="1" ht="12.75">
      <c r="A52" s="5"/>
      <c r="B52" s="6"/>
      <c r="C52" s="19"/>
      <c r="D52" s="19"/>
      <c r="E52" s="6" t="s">
        <v>181</v>
      </c>
      <c r="F52" s="7"/>
      <c r="G52" s="125">
        <v>2375</v>
      </c>
      <c r="H52" s="126"/>
      <c r="I52" s="126"/>
    </row>
    <row r="53" spans="1:9" s="12" customFormat="1" ht="12.75">
      <c r="A53" s="5"/>
      <c r="B53" s="6"/>
      <c r="C53" s="19"/>
      <c r="D53" s="19"/>
      <c r="E53" s="6" t="s">
        <v>182</v>
      </c>
      <c r="F53" s="7"/>
      <c r="G53" s="125">
        <v>18044</v>
      </c>
      <c r="H53" s="126"/>
      <c r="I53" s="126"/>
    </row>
    <row r="54" spans="1:9" s="12" customFormat="1" ht="12.75">
      <c r="A54" s="5"/>
      <c r="B54" s="6"/>
      <c r="C54" s="19"/>
      <c r="D54" s="19"/>
      <c r="E54" s="6" t="s">
        <v>183</v>
      </c>
      <c r="F54" s="7"/>
      <c r="G54" s="125">
        <v>47619</v>
      </c>
      <c r="H54" s="126"/>
      <c r="I54" s="126"/>
    </row>
    <row r="55" spans="1:9" s="12" customFormat="1" ht="12.75">
      <c r="A55" s="5"/>
      <c r="B55" s="6"/>
      <c r="C55" s="19"/>
      <c r="D55" s="19"/>
      <c r="E55" s="6" t="s">
        <v>184</v>
      </c>
      <c r="F55" s="7"/>
      <c r="G55" s="125">
        <v>330</v>
      </c>
      <c r="H55" s="126"/>
      <c r="I55" s="126"/>
    </row>
    <row r="56" spans="1:9" s="12" customFormat="1" ht="12.75">
      <c r="A56" s="5"/>
      <c r="B56" s="6"/>
      <c r="C56" s="19"/>
      <c r="D56" s="19"/>
      <c r="E56" s="6" t="s">
        <v>185</v>
      </c>
      <c r="F56" s="7"/>
      <c r="G56" s="125">
        <v>160228</v>
      </c>
      <c r="H56" s="126"/>
      <c r="I56" s="126"/>
    </row>
    <row r="57" spans="1:9" s="12" customFormat="1" ht="0.75" customHeight="1">
      <c r="A57" s="5"/>
      <c r="B57" s="6"/>
      <c r="C57" s="19"/>
      <c r="D57" s="19"/>
      <c r="E57" s="6" t="s">
        <v>3</v>
      </c>
      <c r="F57" s="7"/>
      <c r="G57" s="125">
        <v>0</v>
      </c>
      <c r="H57" s="126"/>
      <c r="I57" s="126"/>
    </row>
    <row r="58" spans="1:9" s="12" customFormat="1" ht="12.75">
      <c r="A58" s="5"/>
      <c r="B58" s="6"/>
      <c r="C58" s="19"/>
      <c r="D58" s="19"/>
      <c r="E58" s="6" t="s">
        <v>186</v>
      </c>
      <c r="F58" s="7"/>
      <c r="G58" s="125">
        <v>1532</v>
      </c>
      <c r="H58" s="126"/>
      <c r="I58" s="126"/>
    </row>
    <row r="59" spans="1:9" s="12" customFormat="1" ht="12.75">
      <c r="A59" s="5"/>
      <c r="B59" s="6"/>
      <c r="C59" s="19"/>
      <c r="D59" s="19"/>
      <c r="E59" s="6" t="s">
        <v>187</v>
      </c>
      <c r="F59" s="7"/>
      <c r="G59" s="125">
        <v>51</v>
      </c>
      <c r="H59" s="126"/>
      <c r="I59" s="126"/>
    </row>
    <row r="60" spans="1:9" s="12" customFormat="1" ht="12.75">
      <c r="A60" s="5"/>
      <c r="B60" s="6"/>
      <c r="C60" s="19"/>
      <c r="D60" s="19"/>
      <c r="E60" s="6" t="s">
        <v>188</v>
      </c>
      <c r="F60" s="7"/>
      <c r="G60" s="125">
        <v>85862</v>
      </c>
      <c r="H60" s="126"/>
      <c r="I60" s="126"/>
    </row>
    <row r="61" spans="1:9" s="12" customFormat="1" ht="12.75">
      <c r="A61" s="5"/>
      <c r="B61" s="6"/>
      <c r="C61" s="19"/>
      <c r="D61" s="19"/>
      <c r="E61" s="6" t="s">
        <v>189</v>
      </c>
      <c r="F61" s="7"/>
      <c r="G61" s="125">
        <v>93024</v>
      </c>
      <c r="H61" s="126"/>
      <c r="I61" s="126"/>
    </row>
    <row r="62" spans="1:9" s="12" customFormat="1" ht="12.75">
      <c r="A62" s="5"/>
      <c r="B62" s="6"/>
      <c r="C62" s="19"/>
      <c r="D62" s="19"/>
      <c r="E62" s="6" t="s">
        <v>190</v>
      </c>
      <c r="F62" s="7"/>
      <c r="G62" s="125">
        <v>60118</v>
      </c>
      <c r="H62" s="126"/>
      <c r="I62" s="126"/>
    </row>
    <row r="63" spans="1:9" s="12" customFormat="1" ht="12.75">
      <c r="A63" s="5"/>
      <c r="B63" s="6"/>
      <c r="C63" s="19"/>
      <c r="D63" s="19"/>
      <c r="E63" s="6" t="s">
        <v>191</v>
      </c>
      <c r="F63" s="7"/>
      <c r="G63" s="125">
        <v>2669</v>
      </c>
      <c r="H63" s="126"/>
      <c r="I63" s="126"/>
    </row>
    <row r="64" spans="1:9" s="12" customFormat="1" ht="10.5" customHeight="1">
      <c r="A64" s="5"/>
      <c r="B64" s="6"/>
      <c r="C64" s="19"/>
      <c r="D64" s="19"/>
      <c r="E64" s="6" t="s">
        <v>192</v>
      </c>
      <c r="F64" s="7"/>
      <c r="G64" s="125">
        <v>1084</v>
      </c>
      <c r="H64" s="126"/>
      <c r="I64" s="126"/>
    </row>
    <row r="65" spans="1:9" s="12" customFormat="1" ht="1.5" hidden="1" customHeight="1">
      <c r="A65" s="5"/>
      <c r="B65" s="6"/>
      <c r="C65" s="19"/>
      <c r="D65" s="19"/>
      <c r="E65" s="6" t="s">
        <v>193</v>
      </c>
      <c r="F65" s="7"/>
      <c r="G65" s="125">
        <v>0</v>
      </c>
      <c r="H65" s="126"/>
      <c r="I65" s="126"/>
    </row>
    <row r="66" spans="1:9" s="12" customFormat="1" ht="12" customHeight="1">
      <c r="A66" s="5"/>
      <c r="B66" s="6"/>
      <c r="C66" s="19"/>
      <c r="D66" s="19"/>
      <c r="E66" s="6" t="s">
        <v>194</v>
      </c>
      <c r="F66" s="7"/>
      <c r="G66" s="125">
        <v>13300</v>
      </c>
      <c r="H66" s="126"/>
      <c r="I66" s="126"/>
    </row>
    <row r="67" spans="1:9" s="12" customFormat="1" ht="12.75" hidden="1">
      <c r="A67" s="5"/>
      <c r="B67" s="6"/>
      <c r="C67" s="19"/>
      <c r="D67" s="19"/>
      <c r="E67" s="6" t="s">
        <v>195</v>
      </c>
      <c r="F67" s="7"/>
      <c r="G67" s="125"/>
      <c r="H67" s="126"/>
      <c r="I67" s="126"/>
    </row>
    <row r="68" spans="1:9" s="12" customFormat="1" ht="12.75">
      <c r="A68" s="5"/>
      <c r="B68" s="6"/>
      <c r="C68" s="19"/>
      <c r="D68" s="19"/>
      <c r="E68" s="6" t="s">
        <v>41</v>
      </c>
      <c r="F68" s="7"/>
      <c r="G68" s="132">
        <v>15714</v>
      </c>
      <c r="H68" s="127">
        <f>SUM(G51:G68)</f>
        <v>503211</v>
      </c>
      <c r="I68" s="134"/>
    </row>
    <row r="69" spans="1:9" s="12" customFormat="1" ht="12.75">
      <c r="A69" s="5"/>
      <c r="B69" s="9"/>
      <c r="C69" s="9" t="s">
        <v>30</v>
      </c>
      <c r="D69" s="9"/>
      <c r="E69" s="133"/>
      <c r="F69" s="10"/>
      <c r="G69" s="130"/>
      <c r="H69" s="127">
        <f>SUM(H46:H68)</f>
        <v>535211</v>
      </c>
      <c r="I69" s="134"/>
    </row>
    <row r="70" spans="1:9" s="12" customFormat="1" ht="12.75">
      <c r="A70" s="8"/>
      <c r="B70" s="9" t="s">
        <v>23</v>
      </c>
      <c r="C70" s="133"/>
      <c r="D70" s="9"/>
      <c r="E70" s="9"/>
      <c r="F70" s="10"/>
      <c r="G70" s="130"/>
      <c r="H70" s="127"/>
      <c r="I70" s="135">
        <f>H44+H69</f>
        <v>7572406</v>
      </c>
    </row>
    <row r="71" spans="1:9" s="12" customFormat="1" ht="12.75">
      <c r="A71" s="5"/>
      <c r="C71" s="6" t="s">
        <v>24</v>
      </c>
      <c r="D71" s="6"/>
      <c r="E71" s="6"/>
      <c r="F71" s="7"/>
      <c r="G71" s="125"/>
      <c r="H71" s="129"/>
      <c r="I71" s="134">
        <f>I19-I70</f>
        <v>3108214</v>
      </c>
    </row>
    <row r="72" spans="1:9" s="12" customFormat="1" ht="12.75">
      <c r="A72" s="5"/>
      <c r="B72" s="6"/>
      <c r="C72" s="12" t="s">
        <v>40</v>
      </c>
      <c r="D72" s="6"/>
      <c r="E72" s="6"/>
      <c r="F72" s="7"/>
      <c r="G72" s="125"/>
      <c r="H72" s="126"/>
      <c r="I72" s="134">
        <f>I71</f>
        <v>3108214</v>
      </c>
    </row>
    <row r="73" spans="1:9" s="12" customFormat="1" ht="12.75">
      <c r="A73" s="5"/>
      <c r="B73" s="6"/>
      <c r="C73" s="6" t="s">
        <v>26</v>
      </c>
      <c r="D73" s="6"/>
      <c r="E73" s="6"/>
      <c r="F73" s="7"/>
      <c r="G73" s="125"/>
      <c r="H73" s="126"/>
      <c r="I73" s="134">
        <f>I71</f>
        <v>3108214</v>
      </c>
    </row>
    <row r="74" spans="1:9" s="12" customFormat="1" ht="12.75">
      <c r="A74" s="5"/>
      <c r="B74" s="6"/>
      <c r="C74" s="6" t="s">
        <v>27</v>
      </c>
      <c r="D74" s="6"/>
      <c r="E74" s="6"/>
      <c r="F74" s="7"/>
      <c r="G74" s="125"/>
      <c r="H74" s="126"/>
      <c r="I74" s="135">
        <v>-4313880</v>
      </c>
    </row>
    <row r="75" spans="1:9" s="12" customFormat="1" ht="13.5" thickBot="1">
      <c r="A75" s="8"/>
      <c r="B75" s="9"/>
      <c r="C75" s="9" t="s">
        <v>28</v>
      </c>
      <c r="D75" s="9"/>
      <c r="E75" s="9"/>
      <c r="F75" s="10"/>
      <c r="G75" s="130"/>
      <c r="H75" s="127"/>
      <c r="I75" s="136">
        <f>I74+I73</f>
        <v>-1205666</v>
      </c>
    </row>
    <row r="76" spans="1:9" s="12" customFormat="1" ht="13.5" thickTop="1">
      <c r="A76" s="13" t="s">
        <v>42</v>
      </c>
      <c r="B76" s="14"/>
      <c r="C76" s="14"/>
      <c r="D76" s="14"/>
      <c r="E76" s="14"/>
      <c r="F76" s="14"/>
      <c r="G76" s="131"/>
      <c r="H76" s="131"/>
      <c r="I76" s="137"/>
    </row>
  </sheetData>
  <customSheetViews>
    <customSheetView guid="{1F4C3A28-8AF7-4CA2-AA54-2977604E1925}" showPageBreaks="1" topLeftCell="A31">
      <selection activeCell="M28" sqref="M28"/>
      <pageMargins left="0.51181102362204722" right="0.51181102362204722" top="0.51181102362204722" bottom="0.51181102362204722" header="0.51181102362204722" footer="0.39370078740157483"/>
      <printOptions horizontalCentered="1"/>
      <pageSetup paperSize="9" scale="90" orientation="portrait" r:id="rId1"/>
      <headerFooter alignWithMargins="0">
        <oddFooter xml:space="preserve">&amp;C&amp;"Century,標準"
</oddFooter>
      </headerFooter>
    </customSheetView>
    <customSheetView guid="{C6C41CC9-EC89-4C60-B6AF-090407442283}" showPageBreaks="1">
      <pageMargins left="0.51181102362204722" right="0.51181102362204722" top="0.51181102362204722" bottom="0.51181102362204722" header="0.31496062992125984" footer="0.39370078740157483"/>
      <printOptions horizontalCentered="1"/>
      <pageSetup paperSize="9" scale="90" orientation="portrait" r:id="rId2"/>
      <headerFooter>
        <oddFooter>&amp;C&amp;"Century,標準"25</oddFooter>
      </headerFooter>
    </customSheetView>
  </customSheetViews>
  <mergeCells count="11">
    <mergeCell ref="C50:D50"/>
    <mergeCell ref="C46:D46"/>
    <mergeCell ref="C25:D25"/>
    <mergeCell ref="C22:D22"/>
    <mergeCell ref="A1:I1"/>
    <mergeCell ref="A2:I2"/>
    <mergeCell ref="A3:I3"/>
    <mergeCell ref="J22:K22"/>
    <mergeCell ref="J25:K25"/>
    <mergeCell ref="J21:N21"/>
    <mergeCell ref="G5:I5"/>
  </mergeCells>
  <phoneticPr fontId="2"/>
  <printOptions horizontalCentered="1"/>
  <pageMargins left="0.51181102362204722" right="0.51181102362204722" top="0.51181102362204722" bottom="0.51181102362204722" header="0.51181102362204722" footer="0.19685039370078741"/>
  <pageSetup paperSize="9" scale="91" firstPageNumber="166" orientation="portrait" r:id="rId3"/>
  <headerFooter scaleWithDoc="0" alignWithMargins="0"/>
  <legacyDrawingHF r:id="rId4"/>
</worksheet>
</file>

<file path=xl/worksheets/sheet2.xml><?xml version="1.0" encoding="utf-8"?>
<worksheet xmlns="http://schemas.openxmlformats.org/spreadsheetml/2006/main" xmlns:r="http://schemas.openxmlformats.org/officeDocument/2006/relationships">
  <dimension ref="A1:O146"/>
  <sheetViews>
    <sheetView view="pageBreakPreview" topLeftCell="A31" zoomScaleNormal="100" zoomScaleSheetLayoutView="100" workbookViewId="0">
      <selection activeCell="D31" sqref="D31"/>
    </sheetView>
  </sheetViews>
  <sheetFormatPr defaultRowHeight="13.5"/>
  <cols>
    <col min="1" max="1" width="2.625" style="21" customWidth="1"/>
    <col min="2" max="3" width="2.125" style="21" customWidth="1"/>
    <col min="4" max="4" width="12.625" style="21" customWidth="1"/>
    <col min="5" max="11" width="10.625" style="22" customWidth="1"/>
    <col min="12" max="16384" width="9" style="21"/>
  </cols>
  <sheetData>
    <row r="1" spans="1:11">
      <c r="A1" s="3"/>
      <c r="B1" s="20"/>
      <c r="C1" s="20"/>
    </row>
    <row r="2" spans="1:11" ht="27.6" customHeight="1">
      <c r="A2" s="11" t="s">
        <v>44</v>
      </c>
      <c r="B2" s="2"/>
      <c r="C2" s="2"/>
      <c r="D2" s="2"/>
      <c r="E2" s="2"/>
      <c r="F2" s="2"/>
      <c r="G2" s="2"/>
      <c r="H2" s="2"/>
      <c r="I2" s="2"/>
      <c r="J2" s="2"/>
      <c r="K2" s="2"/>
    </row>
    <row r="3" spans="1:11" ht="13.7" customHeight="1">
      <c r="A3" s="23"/>
      <c r="B3" s="23"/>
      <c r="C3" s="23"/>
      <c r="D3" s="23"/>
      <c r="E3" s="23"/>
      <c r="F3" s="23"/>
      <c r="G3" s="23"/>
      <c r="H3" s="23"/>
      <c r="I3" s="23"/>
      <c r="J3" s="23"/>
      <c r="K3" s="23"/>
    </row>
    <row r="4" spans="1:11" ht="13.7" customHeight="1">
      <c r="A4" s="23"/>
      <c r="B4" s="146" t="s">
        <v>170</v>
      </c>
      <c r="C4" s="147"/>
      <c r="D4" s="147"/>
      <c r="E4" s="147"/>
      <c r="F4" s="147"/>
      <c r="G4" s="147"/>
      <c r="H4" s="147"/>
      <c r="I4" s="147"/>
      <c r="J4" s="147"/>
      <c r="K4" s="148"/>
    </row>
    <row r="5" spans="1:11" ht="13.7" customHeight="1">
      <c r="A5" s="23"/>
      <c r="B5" s="149"/>
      <c r="C5" s="150"/>
      <c r="D5" s="150"/>
      <c r="E5" s="150"/>
      <c r="F5" s="150"/>
      <c r="G5" s="150"/>
      <c r="H5" s="150"/>
      <c r="I5" s="150"/>
      <c r="J5" s="150"/>
      <c r="K5" s="151"/>
    </row>
    <row r="6" spans="1:11" ht="13.7" customHeight="1">
      <c r="A6" s="23"/>
      <c r="B6" s="149"/>
      <c r="C6" s="150"/>
      <c r="D6" s="150"/>
      <c r="E6" s="150"/>
      <c r="F6" s="150"/>
      <c r="G6" s="150"/>
      <c r="H6" s="150"/>
      <c r="I6" s="150"/>
      <c r="J6" s="150"/>
      <c r="K6" s="151"/>
    </row>
    <row r="7" spans="1:11" ht="13.7" customHeight="1">
      <c r="A7" s="23"/>
      <c r="B7" s="149"/>
      <c r="C7" s="150"/>
      <c r="D7" s="150"/>
      <c r="E7" s="150"/>
      <c r="F7" s="150"/>
      <c r="G7" s="150"/>
      <c r="H7" s="150"/>
      <c r="I7" s="150"/>
      <c r="J7" s="150"/>
      <c r="K7" s="151"/>
    </row>
    <row r="8" spans="1:11" ht="13.7" customHeight="1">
      <c r="A8" s="23"/>
      <c r="B8" s="152"/>
      <c r="C8" s="153"/>
      <c r="D8" s="153"/>
      <c r="E8" s="153"/>
      <c r="F8" s="153"/>
      <c r="G8" s="153"/>
      <c r="H8" s="153"/>
      <c r="I8" s="153"/>
      <c r="J8" s="153"/>
      <c r="K8" s="154"/>
    </row>
    <row r="9" spans="1:11" ht="13.7" customHeight="1">
      <c r="A9" s="23"/>
      <c r="B9" s="23"/>
      <c r="C9" s="23"/>
      <c r="D9" s="23"/>
      <c r="E9" s="23"/>
      <c r="F9" s="23"/>
      <c r="G9" s="23"/>
      <c r="H9" s="23"/>
      <c r="I9" s="23"/>
      <c r="J9" s="23"/>
      <c r="K9" s="23"/>
    </row>
    <row r="10" spans="1:11" s="3" customFormat="1" ht="12.75">
      <c r="A10" s="3" t="s">
        <v>7</v>
      </c>
      <c r="B10" s="3" t="s">
        <v>45</v>
      </c>
      <c r="E10" s="24"/>
      <c r="F10" s="24"/>
      <c r="G10" s="24"/>
      <c r="H10" s="24"/>
      <c r="I10" s="24"/>
      <c r="J10" s="24"/>
      <c r="K10" s="24"/>
    </row>
    <row r="11" spans="1:11" s="3" customFormat="1" ht="12.75">
      <c r="A11" s="3" t="s">
        <v>46</v>
      </c>
      <c r="B11" s="25" t="s">
        <v>47</v>
      </c>
    </row>
    <row r="12" spans="1:11" s="3" customFormat="1" ht="12.75"/>
    <row r="13" spans="1:11" s="3" customFormat="1" ht="12.75">
      <c r="A13" s="3" t="s">
        <v>48</v>
      </c>
      <c r="B13" s="155" t="s">
        <v>32</v>
      </c>
      <c r="C13" s="155"/>
      <c r="D13" s="3" t="s">
        <v>49</v>
      </c>
      <c r="E13" s="24"/>
      <c r="F13" s="24"/>
      <c r="G13" s="24"/>
      <c r="H13" s="24"/>
      <c r="I13" s="24"/>
      <c r="J13" s="24"/>
      <c r="K13" s="24"/>
    </row>
    <row r="14" spans="1:11" s="3" customFormat="1" ht="12.75">
      <c r="D14" s="3" t="s">
        <v>50</v>
      </c>
      <c r="E14" s="24"/>
      <c r="F14" s="24"/>
      <c r="G14" s="24"/>
      <c r="H14" s="24"/>
      <c r="I14" s="24"/>
      <c r="J14" s="24"/>
      <c r="K14" s="24"/>
    </row>
    <row r="15" spans="1:11" s="3" customFormat="1" ht="12.75">
      <c r="E15" s="24"/>
      <c r="F15" s="24"/>
      <c r="G15" s="24"/>
      <c r="H15" s="24"/>
      <c r="I15" s="24"/>
      <c r="J15" s="24"/>
      <c r="K15" s="24"/>
    </row>
    <row r="16" spans="1:11" s="3" customFormat="1" ht="12.75">
      <c r="A16" s="3" t="s">
        <v>48</v>
      </c>
      <c r="B16" s="155" t="s">
        <v>31</v>
      </c>
      <c r="C16" s="155"/>
      <c r="D16" s="3" t="s">
        <v>51</v>
      </c>
      <c r="E16" s="24"/>
      <c r="F16" s="24"/>
      <c r="G16" s="24"/>
      <c r="H16" s="24"/>
      <c r="I16" s="24"/>
      <c r="J16" s="24"/>
      <c r="K16" s="24"/>
    </row>
    <row r="17" spans="1:11" s="3" customFormat="1" ht="12.75">
      <c r="D17" s="3" t="s">
        <v>50</v>
      </c>
      <c r="E17" s="24"/>
      <c r="F17" s="24"/>
      <c r="G17" s="24"/>
      <c r="H17" s="24"/>
      <c r="I17" s="24"/>
      <c r="J17" s="24"/>
      <c r="K17" s="24"/>
    </row>
    <row r="18" spans="1:11" s="3" customFormat="1" ht="12.75">
      <c r="E18" s="24"/>
      <c r="F18" s="24"/>
      <c r="G18" s="24"/>
      <c r="H18" s="24"/>
      <c r="I18" s="24"/>
      <c r="J18" s="24"/>
      <c r="K18" s="24"/>
    </row>
    <row r="19" spans="1:11" s="3" customFormat="1" ht="12.75">
      <c r="A19" s="3" t="s">
        <v>48</v>
      </c>
      <c r="B19" s="155" t="s">
        <v>52</v>
      </c>
      <c r="C19" s="155"/>
      <c r="D19" s="3" t="s">
        <v>53</v>
      </c>
      <c r="E19" s="24"/>
      <c r="F19" s="24"/>
      <c r="G19" s="24"/>
      <c r="H19" s="24"/>
      <c r="I19" s="24"/>
      <c r="J19" s="24"/>
      <c r="K19" s="24"/>
    </row>
    <row r="20" spans="1:11" s="3" customFormat="1" ht="12.75">
      <c r="C20" s="26" t="s">
        <v>54</v>
      </c>
      <c r="D20" s="3" t="s">
        <v>55</v>
      </c>
      <c r="E20" s="24"/>
      <c r="F20" s="24"/>
      <c r="G20" s="24"/>
      <c r="H20" s="24"/>
      <c r="I20" s="24"/>
      <c r="J20" s="24"/>
      <c r="K20" s="24"/>
    </row>
    <row r="21" spans="1:11" s="3" customFormat="1" ht="12.75">
      <c r="C21" s="26"/>
      <c r="D21" s="156" t="s">
        <v>56</v>
      </c>
      <c r="E21" s="157"/>
      <c r="F21" s="157"/>
      <c r="G21" s="157"/>
      <c r="H21" s="157"/>
      <c r="I21" s="157"/>
      <c r="J21" s="157"/>
      <c r="K21" s="157"/>
    </row>
    <row r="22" spans="1:11" s="3" customFormat="1" ht="12.75">
      <c r="C22" s="26"/>
      <c r="D22" s="156"/>
      <c r="E22" s="157"/>
      <c r="F22" s="157"/>
      <c r="G22" s="157"/>
      <c r="H22" s="157"/>
      <c r="I22" s="157"/>
      <c r="J22" s="157"/>
      <c r="K22" s="157"/>
    </row>
    <row r="23" spans="1:11" s="3" customFormat="1" ht="12.75">
      <c r="C23" s="26"/>
      <c r="D23" s="157"/>
      <c r="E23" s="157"/>
      <c r="F23" s="157"/>
      <c r="G23" s="157"/>
      <c r="H23" s="157"/>
      <c r="I23" s="157"/>
      <c r="J23" s="157"/>
      <c r="K23" s="157"/>
    </row>
    <row r="24" spans="1:11" s="3" customFormat="1" ht="12.75">
      <c r="C24" s="26" t="s">
        <v>54</v>
      </c>
      <c r="D24" s="3" t="s">
        <v>57</v>
      </c>
      <c r="E24" s="24"/>
      <c r="F24" s="24"/>
      <c r="G24" s="24"/>
      <c r="H24" s="24"/>
      <c r="I24" s="24"/>
      <c r="J24" s="24"/>
      <c r="K24" s="24"/>
    </row>
    <row r="25" spans="1:11" s="3" customFormat="1" ht="12.75">
      <c r="D25" s="3" t="s">
        <v>50</v>
      </c>
      <c r="E25" s="24"/>
      <c r="F25" s="24"/>
      <c r="G25" s="24"/>
      <c r="H25" s="24"/>
      <c r="I25" s="24"/>
      <c r="J25" s="24"/>
      <c r="K25" s="24"/>
    </row>
    <row r="26" spans="1:11" s="3" customFormat="1" ht="12.75">
      <c r="E26" s="24"/>
      <c r="F26" s="24"/>
      <c r="G26" s="24"/>
      <c r="H26" s="24"/>
      <c r="I26" s="24"/>
      <c r="J26" s="24"/>
      <c r="K26" s="24"/>
    </row>
    <row r="27" spans="1:11" s="3" customFormat="1" ht="12.75">
      <c r="A27" s="3" t="s">
        <v>48</v>
      </c>
      <c r="B27" s="155" t="s">
        <v>58</v>
      </c>
      <c r="C27" s="155"/>
      <c r="D27" s="3" t="s">
        <v>59</v>
      </c>
      <c r="E27" s="24"/>
      <c r="F27" s="24"/>
      <c r="G27" s="24"/>
      <c r="H27" s="24"/>
      <c r="I27" s="24"/>
      <c r="J27" s="24"/>
      <c r="K27" s="24"/>
    </row>
    <row r="28" spans="1:11" s="3" customFormat="1" ht="12.75">
      <c r="D28" s="3" t="s">
        <v>60</v>
      </c>
    </row>
    <row r="29" spans="1:11" s="3" customFormat="1" ht="12.75">
      <c r="D29" s="3" t="s">
        <v>61</v>
      </c>
    </row>
    <row r="30" spans="1:11" s="3" customFormat="1" ht="12.75"/>
    <row r="31" spans="1:11" s="3" customFormat="1" ht="12.75">
      <c r="B31" s="155" t="s">
        <v>62</v>
      </c>
      <c r="C31" s="155"/>
      <c r="D31" s="3" t="s">
        <v>63</v>
      </c>
      <c r="F31" s="24"/>
      <c r="G31" s="24"/>
      <c r="H31" s="24"/>
      <c r="I31" s="24"/>
      <c r="J31" s="24"/>
      <c r="K31" s="24"/>
    </row>
    <row r="32" spans="1:11" s="3" customFormat="1" ht="12.75">
      <c r="D32" s="158" t="s">
        <v>64</v>
      </c>
      <c r="E32" s="158"/>
      <c r="F32" s="158"/>
      <c r="G32" s="158"/>
      <c r="H32" s="158"/>
      <c r="I32" s="158"/>
      <c r="J32" s="158"/>
      <c r="K32" s="158"/>
    </row>
    <row r="33" spans="1:13" s="3" customFormat="1" ht="12.75">
      <c r="D33" s="158"/>
      <c r="E33" s="158"/>
      <c r="F33" s="158"/>
      <c r="G33" s="158"/>
      <c r="H33" s="158"/>
      <c r="I33" s="158"/>
      <c r="J33" s="158"/>
      <c r="K33" s="158"/>
    </row>
    <row r="34" spans="1:13" s="3" customFormat="1" ht="12.75">
      <c r="E34" s="24"/>
      <c r="F34" s="24"/>
      <c r="G34" s="24"/>
      <c r="H34" s="24"/>
      <c r="I34" s="24"/>
      <c r="J34" s="24"/>
      <c r="K34" s="24"/>
    </row>
    <row r="35" spans="1:13" s="3" customFormat="1" ht="12.75">
      <c r="B35" s="155" t="s">
        <v>65</v>
      </c>
      <c r="C35" s="155"/>
      <c r="D35" s="3" t="s">
        <v>66</v>
      </c>
      <c r="F35" s="24"/>
      <c r="G35" s="24"/>
      <c r="H35" s="24"/>
      <c r="I35" s="24"/>
      <c r="J35" s="24"/>
      <c r="K35" s="24"/>
    </row>
    <row r="36" spans="1:13" s="3" customFormat="1" ht="12.75">
      <c r="D36" s="27" t="s">
        <v>67</v>
      </c>
      <c r="E36" s="27"/>
      <c r="F36" s="28"/>
      <c r="G36" s="29"/>
      <c r="H36" s="29"/>
      <c r="I36" s="24"/>
      <c r="J36" s="24"/>
      <c r="K36" s="24"/>
    </row>
    <row r="37" spans="1:13" s="3" customFormat="1" ht="12.75">
      <c r="E37" s="24"/>
      <c r="F37" s="24"/>
      <c r="G37" s="24"/>
      <c r="H37" s="24"/>
      <c r="I37" s="24"/>
      <c r="J37" s="24"/>
      <c r="K37" s="24"/>
    </row>
    <row r="38" spans="1:13" s="3" customFormat="1" ht="12.75">
      <c r="A38" s="3" t="s">
        <v>68</v>
      </c>
      <c r="B38" s="3" t="s">
        <v>69</v>
      </c>
      <c r="E38" s="24"/>
      <c r="F38" s="24"/>
      <c r="G38" s="24"/>
      <c r="H38" s="24"/>
      <c r="I38" s="24"/>
      <c r="J38" s="24"/>
      <c r="K38" s="24"/>
    </row>
    <row r="39" spans="1:13" s="3" customFormat="1" ht="12.75">
      <c r="D39" s="3" t="s">
        <v>50</v>
      </c>
      <c r="E39" s="24"/>
      <c r="F39" s="24"/>
      <c r="G39" s="24"/>
      <c r="H39" s="24"/>
      <c r="I39" s="24"/>
      <c r="J39" s="24"/>
      <c r="K39" s="24"/>
    </row>
    <row r="40" spans="1:13" s="3" customFormat="1" ht="12.75">
      <c r="E40" s="24"/>
      <c r="F40" s="24"/>
      <c r="G40" s="24"/>
      <c r="H40" s="24"/>
      <c r="I40" s="24"/>
      <c r="J40" s="24"/>
      <c r="K40" s="24"/>
    </row>
    <row r="41" spans="1:13" s="3" customFormat="1" ht="12.75">
      <c r="A41" s="3" t="s">
        <v>70</v>
      </c>
      <c r="B41" s="3" t="s">
        <v>71</v>
      </c>
      <c r="E41" s="24"/>
      <c r="F41" s="24"/>
      <c r="H41" s="24"/>
      <c r="I41" s="24"/>
      <c r="J41" s="24"/>
      <c r="K41" s="24"/>
    </row>
    <row r="42" spans="1:13" s="3" customFormat="1" ht="12.75">
      <c r="B42" s="30"/>
      <c r="E42" s="24"/>
      <c r="F42" s="24"/>
      <c r="G42" s="24"/>
      <c r="H42" s="24"/>
      <c r="I42" s="24"/>
      <c r="J42" s="24"/>
      <c r="K42" s="24" t="s">
        <v>1</v>
      </c>
    </row>
    <row r="43" spans="1:13" s="25" customFormat="1" ht="12.75">
      <c r="B43" s="159" t="s">
        <v>0</v>
      </c>
      <c r="C43" s="160"/>
      <c r="D43" s="161"/>
      <c r="E43" s="31" t="s">
        <v>72</v>
      </c>
      <c r="F43" s="31" t="s">
        <v>73</v>
      </c>
      <c r="G43" s="31" t="s">
        <v>74</v>
      </c>
      <c r="H43" s="31" t="s">
        <v>75</v>
      </c>
      <c r="I43" s="31" t="s">
        <v>76</v>
      </c>
      <c r="J43" s="31" t="s">
        <v>77</v>
      </c>
      <c r="K43" s="31" t="s">
        <v>78</v>
      </c>
      <c r="L43" s="32"/>
      <c r="M43" s="32"/>
    </row>
    <row r="44" spans="1:13" s="25" customFormat="1" ht="12.75">
      <c r="B44" s="33" t="s">
        <v>79</v>
      </c>
      <c r="C44" s="34"/>
      <c r="D44" s="35"/>
      <c r="E44" s="36"/>
      <c r="F44" s="36"/>
      <c r="G44" s="36"/>
      <c r="H44" s="36"/>
      <c r="I44" s="36"/>
      <c r="J44" s="36"/>
      <c r="K44" s="36"/>
      <c r="L44" s="32"/>
      <c r="M44" s="32"/>
    </row>
    <row r="45" spans="1:13" s="25" customFormat="1" ht="12.75">
      <c r="B45" s="162" t="s">
        <v>80</v>
      </c>
      <c r="C45" s="163"/>
      <c r="D45" s="37" t="s">
        <v>81</v>
      </c>
      <c r="E45" s="38"/>
      <c r="F45" s="39"/>
      <c r="G45" s="38"/>
      <c r="H45" s="38"/>
      <c r="I45" s="38"/>
      <c r="J45" s="38" t="s">
        <v>5</v>
      </c>
      <c r="K45" s="38" t="s">
        <v>5</v>
      </c>
      <c r="L45" s="32"/>
      <c r="M45" s="32"/>
    </row>
    <row r="46" spans="1:13" s="25" customFormat="1" ht="12.75">
      <c r="B46" s="162" t="s">
        <v>82</v>
      </c>
      <c r="C46" s="163"/>
      <c r="D46" s="37" t="s">
        <v>83</v>
      </c>
      <c r="E46" s="40" t="s">
        <v>5</v>
      </c>
      <c r="F46" s="41" t="s">
        <v>5</v>
      </c>
      <c r="G46" s="40" t="s">
        <v>5</v>
      </c>
      <c r="H46" s="40" t="s">
        <v>5</v>
      </c>
      <c r="I46" s="40" t="s">
        <v>5</v>
      </c>
      <c r="J46" s="40" t="s">
        <v>5</v>
      </c>
      <c r="K46" s="40" t="s">
        <v>5</v>
      </c>
      <c r="L46" s="32"/>
      <c r="M46" s="32"/>
    </row>
    <row r="47" spans="1:13" s="25" customFormat="1" ht="12.75">
      <c r="B47" s="162" t="s">
        <v>84</v>
      </c>
      <c r="C47" s="163"/>
      <c r="D47" s="42" t="s">
        <v>85</v>
      </c>
      <c r="E47" s="38" t="s">
        <v>5</v>
      </c>
      <c r="F47" s="39" t="s">
        <v>5</v>
      </c>
      <c r="G47" s="38" t="s">
        <v>5</v>
      </c>
      <c r="H47" s="38" t="s">
        <v>5</v>
      </c>
      <c r="I47" s="38" t="s">
        <v>5</v>
      </c>
      <c r="J47" s="38"/>
      <c r="K47" s="38" t="s">
        <v>5</v>
      </c>
      <c r="L47" s="32"/>
      <c r="M47" s="32"/>
    </row>
    <row r="48" spans="1:13" s="25" customFormat="1" ht="12.75">
      <c r="B48" s="162" t="s">
        <v>86</v>
      </c>
      <c r="C48" s="163"/>
      <c r="D48" s="37" t="s">
        <v>87</v>
      </c>
      <c r="E48" s="40" t="s">
        <v>5</v>
      </c>
      <c r="F48" s="41" t="s">
        <v>5</v>
      </c>
      <c r="G48" s="40" t="s">
        <v>5</v>
      </c>
      <c r="H48" s="40" t="s">
        <v>5</v>
      </c>
      <c r="I48" s="40" t="s">
        <v>5</v>
      </c>
      <c r="J48" s="40"/>
      <c r="K48" s="40" t="s">
        <v>5</v>
      </c>
      <c r="L48" s="32"/>
      <c r="M48" s="32"/>
    </row>
    <row r="49" spans="2:13" s="25" customFormat="1" ht="12.75">
      <c r="B49" s="162" t="s">
        <v>88</v>
      </c>
      <c r="C49" s="163"/>
      <c r="D49" s="43" t="s">
        <v>89</v>
      </c>
      <c r="E49" s="44"/>
      <c r="F49" s="45"/>
      <c r="G49" s="44"/>
      <c r="H49" s="44"/>
      <c r="I49" s="44"/>
      <c r="J49" s="44" t="s">
        <v>5</v>
      </c>
      <c r="K49" s="44" t="s">
        <v>5</v>
      </c>
      <c r="L49" s="32"/>
      <c r="M49" s="32"/>
    </row>
    <row r="50" spans="2:13" s="25" customFormat="1" ht="12.75">
      <c r="B50" s="46"/>
      <c r="C50" s="47" t="s">
        <v>90</v>
      </c>
      <c r="D50" s="37"/>
      <c r="E50" s="40" t="s">
        <v>5</v>
      </c>
      <c r="F50" s="41" t="s">
        <v>5</v>
      </c>
      <c r="G50" s="40" t="s">
        <v>5</v>
      </c>
      <c r="H50" s="40" t="s">
        <v>5</v>
      </c>
      <c r="I50" s="40" t="s">
        <v>5</v>
      </c>
      <c r="J50" s="40" t="s">
        <v>5</v>
      </c>
      <c r="K50" s="40" t="s">
        <v>5</v>
      </c>
      <c r="L50" s="32"/>
      <c r="M50" s="32"/>
    </row>
    <row r="51" spans="2:13" s="3" customFormat="1" ht="12.75">
      <c r="B51" s="48" t="s">
        <v>91</v>
      </c>
      <c r="C51" s="49"/>
      <c r="D51" s="35"/>
      <c r="E51" s="36"/>
      <c r="F51" s="36"/>
      <c r="G51" s="36"/>
      <c r="H51" s="36"/>
      <c r="I51" s="36"/>
      <c r="J51" s="36"/>
      <c r="K51" s="36"/>
      <c r="L51" s="24"/>
      <c r="M51" s="24"/>
    </row>
    <row r="52" spans="2:13" s="3" customFormat="1" ht="12.75">
      <c r="B52" s="164" t="s">
        <v>32</v>
      </c>
      <c r="C52" s="141"/>
      <c r="D52" s="43" t="s">
        <v>15</v>
      </c>
      <c r="E52" s="40"/>
      <c r="F52" s="41"/>
      <c r="G52" s="40"/>
      <c r="H52" s="40"/>
      <c r="I52" s="40"/>
      <c r="J52" s="40"/>
      <c r="K52" s="40"/>
      <c r="L52" s="24"/>
      <c r="M52" s="24"/>
    </row>
    <row r="53" spans="2:13" s="3" customFormat="1" ht="12.75">
      <c r="B53" s="50"/>
      <c r="C53" s="51"/>
      <c r="D53" s="43" t="s">
        <v>20</v>
      </c>
      <c r="E53" s="38" t="s">
        <v>5</v>
      </c>
      <c r="F53" s="39" t="s">
        <v>5</v>
      </c>
      <c r="G53" s="38" t="s">
        <v>5</v>
      </c>
      <c r="H53" s="38" t="s">
        <v>5</v>
      </c>
      <c r="I53" s="38" t="s">
        <v>5</v>
      </c>
      <c r="J53" s="38" t="s">
        <v>5</v>
      </c>
      <c r="K53" s="38" t="s">
        <v>5</v>
      </c>
      <c r="L53" s="24"/>
      <c r="M53" s="24"/>
    </row>
    <row r="54" spans="2:13" s="3" customFormat="1" ht="12.75">
      <c r="B54" s="50"/>
      <c r="C54" s="51"/>
      <c r="D54" s="43" t="s">
        <v>92</v>
      </c>
      <c r="E54" s="40" t="s">
        <v>5</v>
      </c>
      <c r="F54" s="41" t="s">
        <v>5</v>
      </c>
      <c r="G54" s="40" t="s">
        <v>5</v>
      </c>
      <c r="H54" s="40" t="s">
        <v>5</v>
      </c>
      <c r="I54" s="40" t="s">
        <v>5</v>
      </c>
      <c r="J54" s="40" t="s">
        <v>5</v>
      </c>
      <c r="K54" s="40" t="s">
        <v>5</v>
      </c>
      <c r="L54" s="24"/>
      <c r="M54" s="24"/>
    </row>
    <row r="55" spans="2:13" s="3" customFormat="1" ht="12.75">
      <c r="B55" s="50"/>
      <c r="C55" s="51"/>
      <c r="D55" s="43" t="s">
        <v>93</v>
      </c>
      <c r="E55" s="40" t="s">
        <v>5</v>
      </c>
      <c r="F55" s="41" t="s">
        <v>5</v>
      </c>
      <c r="G55" s="40" t="s">
        <v>5</v>
      </c>
      <c r="H55" s="40" t="s">
        <v>5</v>
      </c>
      <c r="I55" s="40" t="s">
        <v>5</v>
      </c>
      <c r="J55" s="40" t="s">
        <v>5</v>
      </c>
      <c r="K55" s="40" t="s">
        <v>5</v>
      </c>
      <c r="L55" s="24"/>
      <c r="M55" s="24"/>
    </row>
    <row r="56" spans="2:13" s="3" customFormat="1" ht="12.75">
      <c r="B56" s="50"/>
      <c r="C56" s="51"/>
      <c r="D56" s="43" t="s">
        <v>21</v>
      </c>
      <c r="E56" s="52" t="s">
        <v>5</v>
      </c>
      <c r="F56" s="53" t="s">
        <v>5</v>
      </c>
      <c r="G56" s="52" t="s">
        <v>5</v>
      </c>
      <c r="H56" s="52" t="s">
        <v>5</v>
      </c>
      <c r="I56" s="52" t="s">
        <v>5</v>
      </c>
      <c r="J56" s="52" t="s">
        <v>5</v>
      </c>
      <c r="K56" s="52" t="s">
        <v>5</v>
      </c>
      <c r="L56" s="24"/>
      <c r="M56" s="24"/>
    </row>
    <row r="57" spans="2:13" s="3" customFormat="1" ht="12.75">
      <c r="B57" s="164" t="s">
        <v>31</v>
      </c>
      <c r="C57" s="141"/>
      <c r="D57" s="43" t="s">
        <v>16</v>
      </c>
      <c r="E57" s="40"/>
      <c r="F57" s="41"/>
      <c r="G57" s="40"/>
      <c r="H57" s="40"/>
      <c r="I57" s="40"/>
      <c r="J57" s="40"/>
      <c r="K57" s="40"/>
      <c r="L57" s="24"/>
      <c r="M57" s="24"/>
    </row>
    <row r="58" spans="2:13" s="3" customFormat="1" ht="12.75">
      <c r="B58" s="54"/>
      <c r="C58" s="51"/>
      <c r="D58" s="43" t="s">
        <v>94</v>
      </c>
      <c r="E58" s="40" t="s">
        <v>5</v>
      </c>
      <c r="F58" s="40" t="s">
        <v>5</v>
      </c>
      <c r="G58" s="40" t="s">
        <v>5</v>
      </c>
      <c r="H58" s="40" t="s">
        <v>5</v>
      </c>
      <c r="I58" s="40" t="s">
        <v>5</v>
      </c>
      <c r="J58" s="40"/>
      <c r="K58" s="40" t="s">
        <v>5</v>
      </c>
      <c r="L58" s="24"/>
      <c r="M58" s="24"/>
    </row>
    <row r="59" spans="2:13" s="3" customFormat="1" ht="12.75">
      <c r="B59" s="54"/>
      <c r="C59" s="51"/>
      <c r="D59" s="43" t="s">
        <v>95</v>
      </c>
      <c r="E59" s="40" t="s">
        <v>5</v>
      </c>
      <c r="F59" s="41" t="s">
        <v>5</v>
      </c>
      <c r="G59" s="40" t="s">
        <v>5</v>
      </c>
      <c r="H59" s="40" t="s">
        <v>5</v>
      </c>
      <c r="I59" s="40" t="s">
        <v>5</v>
      </c>
      <c r="J59" s="40" t="s">
        <v>5</v>
      </c>
      <c r="K59" s="40" t="s">
        <v>5</v>
      </c>
      <c r="L59" s="24"/>
      <c r="M59" s="24"/>
    </row>
    <row r="60" spans="2:13" s="3" customFormat="1" ht="12.75">
      <c r="B60" s="54"/>
      <c r="C60" s="51"/>
      <c r="D60" s="43" t="s">
        <v>93</v>
      </c>
      <c r="E60" s="44" t="s">
        <v>5</v>
      </c>
      <c r="F60" s="45" t="s">
        <v>5</v>
      </c>
      <c r="G60" s="44" t="s">
        <v>5</v>
      </c>
      <c r="H60" s="44" t="s">
        <v>5</v>
      </c>
      <c r="I60" s="44" t="s">
        <v>5</v>
      </c>
      <c r="J60" s="44" t="s">
        <v>5</v>
      </c>
      <c r="K60" s="44" t="s">
        <v>5</v>
      </c>
      <c r="L60" s="24"/>
      <c r="M60" s="24"/>
    </row>
    <row r="61" spans="2:13" s="3" customFormat="1" ht="12.75">
      <c r="B61" s="54"/>
      <c r="C61" s="51"/>
      <c r="D61" s="43" t="s">
        <v>22</v>
      </c>
      <c r="E61" s="40" t="s">
        <v>5</v>
      </c>
      <c r="F61" s="41" t="s">
        <v>5</v>
      </c>
      <c r="G61" s="40" t="s">
        <v>5</v>
      </c>
      <c r="H61" s="40" t="s">
        <v>5</v>
      </c>
      <c r="I61" s="40" t="s">
        <v>5</v>
      </c>
      <c r="J61" s="40" t="s">
        <v>5</v>
      </c>
      <c r="K61" s="40" t="s">
        <v>5</v>
      </c>
      <c r="L61" s="24"/>
      <c r="M61" s="24"/>
    </row>
    <row r="62" spans="2:13" s="3" customFormat="1" thickBot="1">
      <c r="B62" s="54"/>
      <c r="C62" s="51" t="s">
        <v>23</v>
      </c>
      <c r="D62" s="43"/>
      <c r="E62" s="55" t="s">
        <v>5</v>
      </c>
      <c r="F62" s="56" t="s">
        <v>5</v>
      </c>
      <c r="G62" s="55" t="s">
        <v>5</v>
      </c>
      <c r="H62" s="55" t="s">
        <v>5</v>
      </c>
      <c r="I62" s="55" t="s">
        <v>5</v>
      </c>
      <c r="J62" s="55" t="s">
        <v>5</v>
      </c>
      <c r="K62" s="55" t="s">
        <v>5</v>
      </c>
      <c r="L62" s="24"/>
      <c r="M62" s="24"/>
    </row>
    <row r="63" spans="2:13" s="3" customFormat="1" ht="14.25" thickTop="1" thickBot="1">
      <c r="B63" s="57"/>
      <c r="C63" s="58" t="s">
        <v>24</v>
      </c>
      <c r="D63" s="59"/>
      <c r="E63" s="55" t="s">
        <v>5</v>
      </c>
      <c r="F63" s="56" t="s">
        <v>5</v>
      </c>
      <c r="G63" s="55" t="s">
        <v>5</v>
      </c>
      <c r="H63" s="55" t="s">
        <v>5</v>
      </c>
      <c r="I63" s="55" t="s">
        <v>5</v>
      </c>
      <c r="J63" s="55" t="s">
        <v>5</v>
      </c>
      <c r="K63" s="55" t="s">
        <v>5</v>
      </c>
      <c r="L63" s="24"/>
      <c r="M63" s="24"/>
    </row>
    <row r="64" spans="2:13" s="3" customFormat="1" thickTop="1">
      <c r="B64" s="30"/>
      <c r="E64" s="24"/>
      <c r="F64" s="24"/>
      <c r="G64" s="24"/>
      <c r="H64" s="24"/>
      <c r="I64" s="24"/>
      <c r="J64" s="24"/>
      <c r="K64" s="24"/>
    </row>
    <row r="65" spans="1:13" s="3" customFormat="1" ht="12.75">
      <c r="A65" s="3" t="s">
        <v>96</v>
      </c>
      <c r="B65" s="3" t="s">
        <v>97</v>
      </c>
      <c r="E65" s="24"/>
      <c r="F65" s="24"/>
      <c r="G65" s="24"/>
      <c r="H65" s="24"/>
      <c r="I65" s="24"/>
      <c r="J65" s="24"/>
      <c r="K65" s="24"/>
    </row>
    <row r="66" spans="1:13" s="3" customFormat="1" ht="12.75">
      <c r="E66" s="24"/>
      <c r="F66" s="24"/>
      <c r="G66" s="24"/>
      <c r="H66" s="60" t="s">
        <v>98</v>
      </c>
      <c r="I66" s="24"/>
      <c r="J66" s="24"/>
      <c r="K66" s="24"/>
    </row>
    <row r="67" spans="1:13" s="25" customFormat="1" ht="12.75">
      <c r="B67" s="15" t="s">
        <v>99</v>
      </c>
      <c r="C67" s="16"/>
      <c r="D67" s="17"/>
      <c r="E67" s="31" t="s">
        <v>4</v>
      </c>
      <c r="F67" s="61" t="s">
        <v>100</v>
      </c>
      <c r="G67" s="62"/>
      <c r="H67" s="63"/>
      <c r="I67" s="32"/>
      <c r="J67" s="32"/>
      <c r="K67" s="32"/>
      <c r="L67" s="32"/>
      <c r="M67" s="32"/>
    </row>
    <row r="68" spans="1:13" s="3" customFormat="1" ht="12.75">
      <c r="B68" s="64" t="s">
        <v>101</v>
      </c>
      <c r="C68" s="65"/>
      <c r="D68" s="66"/>
      <c r="E68" s="67" t="s">
        <v>5</v>
      </c>
      <c r="F68" s="68" t="s">
        <v>102</v>
      </c>
      <c r="G68" s="69"/>
      <c r="H68" s="70"/>
      <c r="I68" s="24"/>
      <c r="J68" s="24"/>
      <c r="K68" s="24"/>
      <c r="L68" s="24"/>
      <c r="M68" s="24"/>
    </row>
    <row r="69" spans="1:13" s="3" customFormat="1" ht="12.75">
      <c r="B69" s="71" t="s">
        <v>103</v>
      </c>
      <c r="C69" s="58"/>
      <c r="D69" s="72"/>
      <c r="E69" s="73"/>
      <c r="F69" s="71" t="s">
        <v>104</v>
      </c>
      <c r="G69" s="58"/>
      <c r="H69" s="72"/>
      <c r="I69" s="24"/>
      <c r="J69" s="24"/>
      <c r="K69" s="24"/>
      <c r="L69" s="24"/>
      <c r="M69" s="24"/>
    </row>
    <row r="70" spans="1:13" s="3" customFormat="1" ht="12.75">
      <c r="A70" s="3" t="s">
        <v>105</v>
      </c>
      <c r="B70" s="3" t="s">
        <v>106</v>
      </c>
      <c r="E70" s="24"/>
      <c r="F70" s="24"/>
      <c r="G70" s="24"/>
      <c r="H70" s="24"/>
      <c r="I70" s="24"/>
      <c r="J70" s="24"/>
      <c r="K70" s="24"/>
    </row>
    <row r="71" spans="1:13" s="3" customFormat="1" ht="12.75">
      <c r="E71" s="24"/>
      <c r="F71" s="24"/>
      <c r="G71" s="24"/>
      <c r="H71" s="60" t="s">
        <v>98</v>
      </c>
      <c r="I71" s="24"/>
      <c r="J71" s="24"/>
      <c r="K71" s="24"/>
    </row>
    <row r="72" spans="1:13" s="25" customFormat="1" ht="12.75">
      <c r="B72" s="15" t="s">
        <v>99</v>
      </c>
      <c r="C72" s="16"/>
      <c r="D72" s="17"/>
      <c r="E72" s="31" t="s">
        <v>4</v>
      </c>
      <c r="F72" s="61" t="s">
        <v>100</v>
      </c>
      <c r="G72" s="62"/>
      <c r="H72" s="63"/>
      <c r="I72" s="32"/>
      <c r="J72" s="32"/>
      <c r="K72" s="32"/>
      <c r="L72" s="32"/>
      <c r="M72" s="32"/>
    </row>
    <row r="73" spans="1:13" s="3" customFormat="1" ht="12.75">
      <c r="B73" s="64" t="s">
        <v>107</v>
      </c>
      <c r="C73" s="65"/>
      <c r="D73" s="66"/>
      <c r="E73" s="67" t="s">
        <v>5</v>
      </c>
      <c r="F73" s="74" t="s">
        <v>108</v>
      </c>
      <c r="G73" s="75"/>
      <c r="H73" s="76"/>
      <c r="I73" s="24"/>
      <c r="J73" s="24"/>
      <c r="K73" s="24"/>
      <c r="L73" s="24"/>
      <c r="M73" s="24"/>
    </row>
    <row r="74" spans="1:13" s="3" customFormat="1" ht="12.75">
      <c r="B74" s="71" t="s">
        <v>109</v>
      </c>
      <c r="C74" s="58"/>
      <c r="D74" s="72"/>
      <c r="E74" s="73"/>
      <c r="F74" s="77" t="s">
        <v>110</v>
      </c>
      <c r="G74" s="78"/>
      <c r="H74" s="79"/>
      <c r="I74" s="24"/>
      <c r="J74" s="24"/>
      <c r="K74" s="24"/>
      <c r="L74" s="24"/>
      <c r="M74" s="24"/>
    </row>
    <row r="75" spans="1:13" s="3" customFormat="1" ht="12.75">
      <c r="E75" s="24"/>
      <c r="F75" s="24"/>
      <c r="G75" s="24"/>
      <c r="H75" s="24"/>
      <c r="I75" s="24"/>
      <c r="J75" s="24"/>
      <c r="K75" s="24"/>
    </row>
    <row r="76" spans="1:13" s="3" customFormat="1" ht="12.75">
      <c r="A76" s="3" t="s">
        <v>111</v>
      </c>
      <c r="B76" s="3" t="s">
        <v>112</v>
      </c>
      <c r="E76" s="24"/>
      <c r="F76" s="24"/>
      <c r="G76" s="24"/>
      <c r="H76" s="24"/>
      <c r="I76" s="24"/>
      <c r="J76" s="24"/>
      <c r="K76" s="24"/>
    </row>
    <row r="77" spans="1:13" s="3" customFormat="1" ht="12.75">
      <c r="B77" s="3" t="s">
        <v>113</v>
      </c>
    </row>
    <row r="78" spans="1:13" s="3" customFormat="1" ht="12.75">
      <c r="B78" s="3" t="s">
        <v>114</v>
      </c>
    </row>
    <row r="79" spans="1:13" s="3" customFormat="1" ht="12.75">
      <c r="B79" s="3" t="s">
        <v>115</v>
      </c>
    </row>
    <row r="80" spans="1:13" s="3" customFormat="1" ht="12.75">
      <c r="E80" s="24"/>
      <c r="F80" s="24"/>
      <c r="G80" s="24"/>
      <c r="H80" s="24"/>
      <c r="I80" s="24"/>
      <c r="J80" s="24"/>
      <c r="K80" s="60" t="s">
        <v>1</v>
      </c>
    </row>
    <row r="81" spans="1:12" s="25" customFormat="1" ht="12.75">
      <c r="B81" s="165" t="s">
        <v>99</v>
      </c>
      <c r="C81" s="166"/>
      <c r="D81" s="167"/>
      <c r="E81" s="80" t="s">
        <v>116</v>
      </c>
      <c r="F81" s="80" t="s">
        <v>117</v>
      </c>
      <c r="G81" s="80" t="s">
        <v>118</v>
      </c>
      <c r="H81" s="80" t="s">
        <v>119</v>
      </c>
      <c r="I81" s="169" t="s">
        <v>120</v>
      </c>
      <c r="J81" s="170"/>
      <c r="K81" s="171"/>
    </row>
    <row r="82" spans="1:12" s="3" customFormat="1" ht="12.75">
      <c r="B82" s="81" t="s">
        <v>121</v>
      </c>
      <c r="C82" s="82"/>
      <c r="D82" s="83"/>
      <c r="E82" s="84" t="s">
        <v>5</v>
      </c>
      <c r="F82" s="67" t="s">
        <v>5</v>
      </c>
      <c r="G82" s="67" t="s">
        <v>5</v>
      </c>
      <c r="H82" s="67" t="s">
        <v>5</v>
      </c>
      <c r="I82" s="85" t="s">
        <v>122</v>
      </c>
      <c r="J82" s="86"/>
      <c r="K82" s="87"/>
      <c r="L82" s="25"/>
    </row>
    <row r="83" spans="1:12" s="3" customFormat="1" ht="12.75">
      <c r="B83" s="54" t="s">
        <v>123</v>
      </c>
      <c r="C83" s="88"/>
      <c r="D83" s="89"/>
      <c r="E83" s="90"/>
      <c r="F83" s="38"/>
      <c r="G83" s="91"/>
      <c r="H83" s="91"/>
      <c r="I83" s="54"/>
      <c r="J83" s="51"/>
      <c r="K83" s="89"/>
    </row>
    <row r="84" spans="1:12" s="3" customFormat="1" ht="12.75">
      <c r="B84" s="54"/>
      <c r="C84" s="88"/>
      <c r="D84" s="89"/>
      <c r="E84" s="90"/>
      <c r="F84" s="38"/>
      <c r="G84" s="91"/>
      <c r="H84" s="91"/>
      <c r="I84" s="54"/>
      <c r="J84" s="51"/>
      <c r="K84" s="89"/>
    </row>
    <row r="85" spans="1:12" s="3" customFormat="1" ht="12.4" customHeight="1">
      <c r="B85" s="54" t="s">
        <v>124</v>
      </c>
      <c r="C85" s="51"/>
      <c r="D85" s="43"/>
      <c r="E85" s="92" t="s">
        <v>5</v>
      </c>
      <c r="F85" s="38" t="s">
        <v>5</v>
      </c>
      <c r="G85" s="38" t="s">
        <v>5</v>
      </c>
      <c r="H85" s="38" t="s">
        <v>5</v>
      </c>
      <c r="I85" s="172" t="s">
        <v>125</v>
      </c>
      <c r="J85" s="173"/>
      <c r="K85" s="174"/>
      <c r="L85" s="25"/>
    </row>
    <row r="86" spans="1:12" s="3" customFormat="1" ht="12.95" customHeight="1">
      <c r="B86" s="54" t="s">
        <v>126</v>
      </c>
      <c r="C86" s="51"/>
      <c r="D86" s="43"/>
      <c r="E86" s="90"/>
      <c r="F86" s="38"/>
      <c r="G86" s="91"/>
      <c r="H86" s="91"/>
      <c r="I86" s="172"/>
      <c r="J86" s="173"/>
      <c r="K86" s="174"/>
    </row>
    <row r="87" spans="1:12" s="3" customFormat="1" ht="12.95" customHeight="1">
      <c r="B87" s="54"/>
      <c r="C87" s="51"/>
      <c r="D87" s="43"/>
      <c r="E87" s="90"/>
      <c r="F87" s="39"/>
      <c r="G87" s="91"/>
      <c r="H87" s="91"/>
      <c r="I87" s="172"/>
      <c r="J87" s="173"/>
      <c r="K87" s="174"/>
    </row>
    <row r="88" spans="1:12" s="3" customFormat="1" ht="12.95" customHeight="1">
      <c r="B88" s="54"/>
      <c r="C88" s="51"/>
      <c r="D88" s="43"/>
      <c r="E88" s="90"/>
      <c r="F88" s="39"/>
      <c r="G88" s="91"/>
      <c r="H88" s="91"/>
      <c r="I88" s="172"/>
      <c r="J88" s="173"/>
      <c r="K88" s="174"/>
    </row>
    <row r="89" spans="1:12" s="3" customFormat="1" ht="12.95" customHeight="1">
      <c r="B89" s="54"/>
      <c r="C89" s="51"/>
      <c r="D89" s="43"/>
      <c r="E89" s="90"/>
      <c r="F89" s="39"/>
      <c r="G89" s="91"/>
      <c r="H89" s="91"/>
      <c r="I89" s="172"/>
      <c r="J89" s="173"/>
      <c r="K89" s="174"/>
    </row>
    <row r="90" spans="1:12" s="3" customFormat="1" ht="12.95" customHeight="1">
      <c r="B90" s="54"/>
      <c r="C90" s="51"/>
      <c r="D90" s="43"/>
      <c r="E90" s="93"/>
      <c r="F90" s="94"/>
      <c r="G90" s="73"/>
      <c r="H90" s="73"/>
      <c r="I90" s="172"/>
      <c r="J90" s="173"/>
      <c r="K90" s="174"/>
    </row>
    <row r="91" spans="1:12" s="3" customFormat="1" thickBot="1">
      <c r="B91" s="57" t="s">
        <v>78</v>
      </c>
      <c r="C91" s="95"/>
      <c r="D91" s="59"/>
      <c r="E91" s="96" t="s">
        <v>5</v>
      </c>
      <c r="F91" s="97" t="s">
        <v>5</v>
      </c>
      <c r="G91" s="98" t="s">
        <v>5</v>
      </c>
      <c r="H91" s="98" t="s">
        <v>5</v>
      </c>
      <c r="I91" s="175"/>
      <c r="J91" s="176"/>
      <c r="K91" s="177"/>
    </row>
    <row r="92" spans="1:12" s="100" customFormat="1" ht="12.75" customHeight="1" thickTop="1">
      <c r="A92" s="12"/>
      <c r="B92" s="12"/>
      <c r="C92" s="12"/>
      <c r="D92" s="12"/>
      <c r="E92" s="12"/>
      <c r="F92" s="12"/>
      <c r="G92" s="99"/>
      <c r="H92" s="99"/>
      <c r="I92" s="99"/>
      <c r="J92" s="99"/>
      <c r="K92" s="99"/>
    </row>
    <row r="93" spans="1:12" s="100" customFormat="1" ht="12.75" customHeight="1">
      <c r="A93" s="12"/>
      <c r="B93" s="12"/>
      <c r="C93" s="12"/>
      <c r="D93" s="12"/>
      <c r="E93" s="12"/>
      <c r="F93" s="12"/>
      <c r="G93" s="99"/>
      <c r="H93" s="99"/>
      <c r="I93" s="99"/>
      <c r="J93" s="99"/>
      <c r="K93" s="99"/>
    </row>
    <row r="94" spans="1:12" s="100" customFormat="1" ht="12.75" customHeight="1">
      <c r="A94" s="12"/>
      <c r="B94" s="12"/>
      <c r="C94" s="12"/>
      <c r="D94" s="12"/>
      <c r="E94" s="12"/>
      <c r="F94" s="12"/>
      <c r="G94" s="99"/>
      <c r="H94" s="99"/>
      <c r="I94" s="99"/>
      <c r="J94" s="99"/>
      <c r="K94" s="99"/>
    </row>
    <row r="95" spans="1:12" s="100" customFormat="1" ht="12.75" customHeight="1">
      <c r="A95" s="12"/>
      <c r="B95" s="12"/>
      <c r="C95" s="12"/>
      <c r="D95" s="12"/>
      <c r="E95" s="12"/>
      <c r="F95" s="12"/>
      <c r="G95" s="99"/>
      <c r="H95" s="99"/>
      <c r="I95" s="99"/>
      <c r="J95" s="99"/>
      <c r="K95" s="99"/>
    </row>
    <row r="96" spans="1:12" s="100" customFormat="1" ht="12.75" customHeight="1">
      <c r="A96" s="12"/>
      <c r="B96" s="12"/>
      <c r="C96" s="12"/>
      <c r="D96" s="12"/>
      <c r="E96" s="12"/>
      <c r="F96" s="12"/>
      <c r="G96" s="99"/>
      <c r="H96" s="99"/>
      <c r="I96" s="99"/>
      <c r="J96" s="99"/>
      <c r="K96" s="99"/>
    </row>
    <row r="97" spans="1:15" s="100" customFormat="1" ht="12.75" customHeight="1">
      <c r="A97" s="12"/>
      <c r="B97" s="12"/>
      <c r="C97" s="12"/>
      <c r="D97" s="12"/>
      <c r="E97" s="12"/>
      <c r="F97" s="12"/>
      <c r="G97" s="99"/>
      <c r="H97" s="99"/>
      <c r="I97" s="99"/>
      <c r="J97" s="99"/>
      <c r="K97" s="99"/>
    </row>
    <row r="98" spans="1:15" s="100" customFormat="1" ht="12.75" customHeight="1">
      <c r="A98" s="12"/>
      <c r="B98" s="12"/>
      <c r="C98" s="12"/>
      <c r="D98" s="12"/>
      <c r="E98" s="12"/>
      <c r="F98" s="12"/>
      <c r="G98" s="99"/>
      <c r="H98" s="99"/>
      <c r="I98" s="99"/>
      <c r="J98" s="99"/>
      <c r="K98" s="99"/>
    </row>
    <row r="99" spans="1:15" s="3" customFormat="1" ht="12.75">
      <c r="A99" s="3" t="s">
        <v>127</v>
      </c>
      <c r="B99" s="3" t="s">
        <v>128</v>
      </c>
      <c r="E99" s="24"/>
      <c r="F99" s="24"/>
      <c r="G99" s="24"/>
      <c r="H99" s="24"/>
      <c r="I99" s="24"/>
      <c r="J99" s="24"/>
      <c r="K99" s="24"/>
    </row>
    <row r="100" spans="1:15" s="3" customFormat="1" ht="12.75">
      <c r="E100" s="24"/>
      <c r="F100" s="24"/>
      <c r="G100" s="24"/>
      <c r="H100" s="24"/>
      <c r="I100" s="24"/>
      <c r="J100" s="60" t="s">
        <v>1</v>
      </c>
      <c r="K100" s="24"/>
    </row>
    <row r="101" spans="1:15" s="101" customFormat="1" ht="12.75">
      <c r="B101" s="178" t="s">
        <v>0</v>
      </c>
      <c r="C101" s="179"/>
      <c r="D101" s="180"/>
      <c r="E101" s="102" t="s">
        <v>129</v>
      </c>
      <c r="F101" s="103" t="s">
        <v>130</v>
      </c>
      <c r="G101" s="102" t="s">
        <v>131</v>
      </c>
      <c r="H101" s="104" t="s">
        <v>132</v>
      </c>
      <c r="I101" s="102" t="s">
        <v>133</v>
      </c>
      <c r="J101" s="102" t="s">
        <v>134</v>
      </c>
      <c r="K101" s="105"/>
      <c r="M101" s="105"/>
    </row>
    <row r="102" spans="1:15" s="3" customFormat="1" ht="12.75">
      <c r="B102" s="54" t="s">
        <v>135</v>
      </c>
      <c r="C102" s="51"/>
      <c r="D102" s="43"/>
      <c r="E102" s="106"/>
      <c r="F102" s="107"/>
      <c r="G102" s="108"/>
      <c r="H102" s="107"/>
      <c r="I102" s="106"/>
      <c r="J102" s="109"/>
      <c r="K102" s="24"/>
      <c r="M102" s="24"/>
    </row>
    <row r="103" spans="1:15" s="3" customFormat="1" ht="12.75">
      <c r="B103" s="54"/>
      <c r="C103" s="51" t="s">
        <v>136</v>
      </c>
      <c r="D103" s="43"/>
      <c r="E103" s="40" t="s">
        <v>5</v>
      </c>
      <c r="F103" s="41" t="s">
        <v>5</v>
      </c>
      <c r="G103" s="40" t="s">
        <v>5</v>
      </c>
      <c r="H103" s="41" t="s">
        <v>5</v>
      </c>
      <c r="I103" s="40" t="s">
        <v>137</v>
      </c>
      <c r="J103" s="110" t="s">
        <v>5</v>
      </c>
      <c r="K103" s="24"/>
      <c r="M103" s="24"/>
    </row>
    <row r="104" spans="1:15" s="3" customFormat="1" ht="12.75">
      <c r="B104" s="54"/>
      <c r="C104" s="43" t="s">
        <v>93</v>
      </c>
      <c r="D104" s="43"/>
      <c r="E104" s="40" t="s">
        <v>5</v>
      </c>
      <c r="F104" s="41" t="s">
        <v>5</v>
      </c>
      <c r="G104" s="40" t="s">
        <v>5</v>
      </c>
      <c r="H104" s="41" t="s">
        <v>5</v>
      </c>
      <c r="I104" s="40" t="s">
        <v>137</v>
      </c>
      <c r="J104" s="110" t="s">
        <v>5</v>
      </c>
      <c r="K104" s="24"/>
      <c r="M104" s="24"/>
    </row>
    <row r="105" spans="1:15" s="3" customFormat="1" ht="12.75">
      <c r="B105" s="54" t="s">
        <v>138</v>
      </c>
      <c r="C105" s="51"/>
      <c r="D105" s="43"/>
      <c r="E105" s="40"/>
      <c r="F105" s="41"/>
      <c r="G105" s="40"/>
      <c r="H105" s="41"/>
      <c r="I105" s="40"/>
      <c r="J105" s="110"/>
      <c r="K105" s="24"/>
      <c r="M105" s="24"/>
    </row>
    <row r="106" spans="1:15" s="3" customFormat="1" ht="12.75">
      <c r="B106" s="54"/>
      <c r="C106" s="43" t="s">
        <v>93</v>
      </c>
      <c r="D106" s="43"/>
      <c r="E106" s="40" t="s">
        <v>5</v>
      </c>
      <c r="F106" s="41" t="s">
        <v>5</v>
      </c>
      <c r="G106" s="40" t="s">
        <v>5</v>
      </c>
      <c r="H106" s="41" t="s">
        <v>5</v>
      </c>
      <c r="I106" s="40" t="s">
        <v>137</v>
      </c>
      <c r="J106" s="110" t="s">
        <v>5</v>
      </c>
      <c r="K106" s="24"/>
      <c r="M106" s="24"/>
    </row>
    <row r="107" spans="1:15" s="3" customFormat="1" ht="12.75">
      <c r="B107" s="54" t="s">
        <v>139</v>
      </c>
      <c r="C107" s="51"/>
      <c r="D107" s="43"/>
      <c r="E107" s="40"/>
      <c r="F107" s="41"/>
      <c r="G107" s="40"/>
      <c r="H107" s="41"/>
      <c r="I107" s="40"/>
      <c r="J107" s="110"/>
      <c r="K107" s="24"/>
      <c r="M107" s="24"/>
      <c r="O107" s="51"/>
    </row>
    <row r="108" spans="1:15" s="3" customFormat="1" ht="12.75">
      <c r="B108" s="54"/>
      <c r="C108" s="43" t="s">
        <v>93</v>
      </c>
      <c r="D108" s="43"/>
      <c r="E108" s="40" t="s">
        <v>5</v>
      </c>
      <c r="F108" s="41" t="s">
        <v>5</v>
      </c>
      <c r="G108" s="40" t="s">
        <v>5</v>
      </c>
      <c r="H108" s="41" t="s">
        <v>5</v>
      </c>
      <c r="I108" s="40"/>
      <c r="J108" s="110" t="s">
        <v>5</v>
      </c>
      <c r="K108" s="24"/>
      <c r="M108" s="24"/>
    </row>
    <row r="109" spans="1:15" s="3" customFormat="1" thickBot="1">
      <c r="B109" s="57" t="s">
        <v>78</v>
      </c>
      <c r="C109" s="95"/>
      <c r="D109" s="59"/>
      <c r="E109" s="55" t="s">
        <v>5</v>
      </c>
      <c r="F109" s="56" t="s">
        <v>5</v>
      </c>
      <c r="G109" s="55" t="s">
        <v>5</v>
      </c>
      <c r="H109" s="56" t="s">
        <v>5</v>
      </c>
      <c r="I109" s="55" t="s">
        <v>137</v>
      </c>
      <c r="J109" s="111" t="s">
        <v>5</v>
      </c>
      <c r="K109" s="24"/>
      <c r="M109" s="24"/>
    </row>
    <row r="110" spans="1:15" s="3" customFormat="1" thickTop="1">
      <c r="E110" s="24"/>
      <c r="F110" s="24"/>
      <c r="G110" s="24"/>
      <c r="H110" s="24"/>
      <c r="I110" s="24"/>
      <c r="J110" s="24"/>
      <c r="K110" s="24"/>
    </row>
    <row r="111" spans="1:15" s="3" customFormat="1" ht="12.75">
      <c r="A111" s="3" t="s">
        <v>140</v>
      </c>
      <c r="B111" s="3" t="s">
        <v>141</v>
      </c>
      <c r="E111" s="24"/>
      <c r="F111" s="24"/>
      <c r="G111" s="24"/>
      <c r="H111" s="24"/>
      <c r="I111" s="24"/>
      <c r="J111" s="24"/>
      <c r="K111" s="24"/>
    </row>
    <row r="112" spans="1:15" s="3" customFormat="1" ht="12.75">
      <c r="G112" s="24"/>
      <c r="H112" s="60" t="s">
        <v>1</v>
      </c>
      <c r="I112" s="24"/>
      <c r="J112" s="24"/>
      <c r="K112" s="24"/>
      <c r="L112" s="24"/>
      <c r="M112" s="24"/>
    </row>
    <row r="113" spans="1:13" s="25" customFormat="1" ht="12.75">
      <c r="B113" s="15" t="s">
        <v>0</v>
      </c>
      <c r="C113" s="16"/>
      <c r="D113" s="17"/>
      <c r="E113" s="31" t="s">
        <v>116</v>
      </c>
      <c r="F113" s="31" t="s">
        <v>142</v>
      </c>
      <c r="G113" s="31" t="s">
        <v>143</v>
      </c>
      <c r="H113" s="31" t="s">
        <v>119</v>
      </c>
      <c r="I113" s="32"/>
      <c r="J113" s="32"/>
      <c r="K113" s="32"/>
      <c r="L113" s="32"/>
      <c r="M113" s="32"/>
    </row>
    <row r="114" spans="1:13" s="3" customFormat="1" ht="12.75">
      <c r="B114" s="81" t="s">
        <v>144</v>
      </c>
      <c r="C114" s="69"/>
      <c r="D114" s="70"/>
      <c r="E114" s="112" t="s">
        <v>5</v>
      </c>
      <c r="F114" s="113" t="s">
        <v>145</v>
      </c>
      <c r="G114" s="112" t="s">
        <v>5</v>
      </c>
      <c r="H114" s="114" t="s">
        <v>5</v>
      </c>
      <c r="I114" s="24"/>
      <c r="J114" s="24"/>
      <c r="K114" s="24"/>
      <c r="L114" s="24"/>
      <c r="M114" s="24"/>
    </row>
    <row r="115" spans="1:13" s="3" customFormat="1" ht="12.75">
      <c r="B115" s="54" t="s">
        <v>146</v>
      </c>
      <c r="C115" s="51"/>
      <c r="D115" s="43"/>
      <c r="E115" s="40" t="s">
        <v>5</v>
      </c>
      <c r="F115" s="41" t="s">
        <v>145</v>
      </c>
      <c r="G115" s="40" t="s">
        <v>145</v>
      </c>
      <c r="H115" s="110" t="s">
        <v>5</v>
      </c>
      <c r="I115" s="24"/>
      <c r="J115" s="24"/>
      <c r="K115" s="24"/>
      <c r="L115" s="24"/>
      <c r="M115" s="24"/>
    </row>
    <row r="116" spans="1:13" s="3" customFormat="1" thickBot="1">
      <c r="B116" s="57" t="s">
        <v>78</v>
      </c>
      <c r="C116" s="95"/>
      <c r="D116" s="59"/>
      <c r="E116" s="55" t="s">
        <v>5</v>
      </c>
      <c r="F116" s="56" t="s">
        <v>145</v>
      </c>
      <c r="G116" s="55" t="s">
        <v>145</v>
      </c>
      <c r="H116" s="111" t="s">
        <v>5</v>
      </c>
      <c r="I116" s="24"/>
      <c r="J116" s="24"/>
      <c r="K116" s="24"/>
      <c r="L116" s="24"/>
      <c r="M116" s="24"/>
    </row>
    <row r="117" spans="1:13" s="3" customFormat="1" thickTop="1">
      <c r="E117" s="24"/>
      <c r="F117" s="24"/>
      <c r="G117" s="24"/>
      <c r="H117" s="24"/>
      <c r="I117" s="24"/>
      <c r="J117" s="24"/>
      <c r="K117" s="24"/>
    </row>
    <row r="118" spans="1:13" s="3" customFormat="1" ht="12.75">
      <c r="A118" s="3" t="s">
        <v>147</v>
      </c>
      <c r="B118" s="3" t="s">
        <v>148</v>
      </c>
      <c r="E118" s="24"/>
      <c r="F118" s="24"/>
      <c r="G118" s="24"/>
      <c r="H118" s="24"/>
      <c r="I118" s="24"/>
      <c r="J118" s="24"/>
      <c r="K118" s="24"/>
    </row>
    <row r="119" spans="1:13" s="3" customFormat="1" ht="12.75">
      <c r="B119" s="3" t="s">
        <v>149</v>
      </c>
      <c r="E119" s="24"/>
      <c r="F119" s="24"/>
      <c r="G119" s="24"/>
      <c r="H119" s="24"/>
      <c r="I119" s="24"/>
      <c r="J119" s="24"/>
      <c r="K119" s="24"/>
    </row>
    <row r="120" spans="1:13" s="3" customFormat="1" ht="12.75">
      <c r="E120" s="24"/>
      <c r="F120" s="24" t="s">
        <v>1</v>
      </c>
      <c r="G120" s="24"/>
      <c r="H120" s="24"/>
      <c r="I120" s="24"/>
      <c r="J120" s="24"/>
      <c r="K120" s="24"/>
    </row>
    <row r="121" spans="1:13" s="101" customFormat="1" ht="13.7" customHeight="1">
      <c r="B121" s="165" t="s">
        <v>0</v>
      </c>
      <c r="C121" s="166"/>
      <c r="D121" s="167"/>
      <c r="E121" s="115" t="s">
        <v>150</v>
      </c>
      <c r="F121" s="115" t="s">
        <v>151</v>
      </c>
      <c r="G121" s="105"/>
      <c r="H121" s="105"/>
      <c r="I121" s="105"/>
      <c r="J121" s="105"/>
      <c r="K121" s="105"/>
      <c r="L121" s="105"/>
      <c r="M121" s="105"/>
    </row>
    <row r="122" spans="1:13" s="101" customFormat="1" ht="12.75">
      <c r="B122" s="181"/>
      <c r="C122" s="182"/>
      <c r="D122" s="183"/>
      <c r="E122" s="116" t="s">
        <v>152</v>
      </c>
      <c r="F122" s="116" t="s">
        <v>153</v>
      </c>
      <c r="G122" s="105"/>
      <c r="H122" s="105"/>
      <c r="I122" s="105"/>
      <c r="J122" s="105"/>
      <c r="K122" s="105"/>
      <c r="L122" s="105"/>
      <c r="M122" s="105"/>
    </row>
    <row r="123" spans="1:13" s="3" customFormat="1" ht="12.75">
      <c r="B123" s="54" t="s">
        <v>154</v>
      </c>
      <c r="C123" s="51"/>
      <c r="D123" s="43"/>
      <c r="E123" s="112"/>
      <c r="F123" s="110"/>
      <c r="G123" s="24"/>
      <c r="H123" s="24"/>
      <c r="I123" s="24"/>
      <c r="J123" s="24"/>
      <c r="K123" s="24"/>
      <c r="L123" s="24"/>
      <c r="M123" s="24"/>
    </row>
    <row r="124" spans="1:13" s="3" customFormat="1" ht="12.75">
      <c r="B124" s="54" t="s">
        <v>155</v>
      </c>
      <c r="C124" s="51"/>
      <c r="D124" s="43"/>
      <c r="E124" s="40" t="s">
        <v>5</v>
      </c>
      <c r="F124" s="110" t="s">
        <v>5</v>
      </c>
      <c r="G124" s="24"/>
      <c r="H124" s="24"/>
      <c r="I124" s="24"/>
      <c r="J124" s="24"/>
      <c r="K124" s="24"/>
      <c r="L124" s="24"/>
      <c r="M124" s="24"/>
    </row>
    <row r="125" spans="1:13" s="3" customFormat="1" ht="12.75">
      <c r="B125" s="54" t="s">
        <v>156</v>
      </c>
      <c r="C125" s="51"/>
      <c r="D125" s="43"/>
      <c r="E125" s="40" t="s">
        <v>5</v>
      </c>
      <c r="F125" s="110" t="s">
        <v>5</v>
      </c>
      <c r="G125" s="24"/>
      <c r="H125" s="24"/>
      <c r="I125" s="24"/>
      <c r="J125" s="24"/>
      <c r="K125" s="24"/>
      <c r="L125" s="24"/>
      <c r="M125" s="24"/>
    </row>
    <row r="126" spans="1:13" s="3" customFormat="1" thickBot="1">
      <c r="B126" s="117"/>
      <c r="C126" s="47" t="s">
        <v>157</v>
      </c>
      <c r="D126" s="37"/>
      <c r="E126" s="55" t="s">
        <v>5</v>
      </c>
      <c r="F126" s="55" t="s">
        <v>5</v>
      </c>
      <c r="G126" s="24"/>
      <c r="H126" s="24"/>
      <c r="I126" s="24"/>
      <c r="J126" s="24"/>
      <c r="K126" s="24"/>
      <c r="L126" s="24"/>
      <c r="M126" s="24"/>
    </row>
    <row r="127" spans="1:13" s="3" customFormat="1" thickTop="1">
      <c r="B127" s="54" t="s">
        <v>158</v>
      </c>
      <c r="C127" s="51"/>
      <c r="D127" s="43"/>
      <c r="E127" s="40"/>
      <c r="F127" s="110"/>
      <c r="G127" s="24"/>
      <c r="H127" s="24"/>
      <c r="I127" s="24"/>
      <c r="J127" s="24"/>
      <c r="K127" s="24"/>
      <c r="L127" s="24"/>
      <c r="M127" s="24"/>
    </row>
    <row r="128" spans="1:13" s="3" customFormat="1" ht="12.75">
      <c r="B128" s="117" t="s">
        <v>159</v>
      </c>
      <c r="C128" s="47"/>
      <c r="D128" s="37"/>
      <c r="E128" s="40" t="s">
        <v>5</v>
      </c>
      <c r="F128" s="110" t="s">
        <v>5</v>
      </c>
      <c r="G128" s="24"/>
      <c r="H128" s="24"/>
      <c r="I128" s="24"/>
      <c r="J128" s="24"/>
      <c r="K128" s="24"/>
      <c r="L128" s="24"/>
      <c r="M128" s="24"/>
    </row>
    <row r="129" spans="1:13" s="3" customFormat="1" ht="12.75">
      <c r="B129" s="54" t="s">
        <v>146</v>
      </c>
      <c r="C129" s="51"/>
      <c r="D129" s="43"/>
      <c r="E129" s="40" t="s">
        <v>5</v>
      </c>
      <c r="F129" s="110" t="s">
        <v>5</v>
      </c>
      <c r="G129" s="24"/>
      <c r="H129" s="24"/>
      <c r="I129" s="24"/>
      <c r="J129" s="24"/>
      <c r="K129" s="24"/>
      <c r="L129" s="24"/>
      <c r="M129" s="24"/>
    </row>
    <row r="130" spans="1:13" s="3" customFormat="1" thickBot="1">
      <c r="B130" s="118"/>
      <c r="C130" s="119" t="s">
        <v>160</v>
      </c>
      <c r="D130" s="120"/>
      <c r="E130" s="55" t="s">
        <v>5</v>
      </c>
      <c r="F130" s="55" t="s">
        <v>5</v>
      </c>
      <c r="G130" s="24"/>
      <c r="H130" s="24"/>
      <c r="I130" s="24"/>
      <c r="J130" s="24"/>
      <c r="K130" s="24"/>
      <c r="L130" s="24"/>
      <c r="M130" s="24"/>
    </row>
    <row r="131" spans="1:13" s="3" customFormat="1" thickTop="1">
      <c r="E131" s="24"/>
      <c r="F131" s="24"/>
      <c r="G131" s="24"/>
      <c r="H131" s="24"/>
      <c r="I131" s="24"/>
      <c r="J131" s="24"/>
      <c r="K131" s="24"/>
    </row>
    <row r="132" spans="1:13" s="3" customFormat="1" ht="36" customHeight="1">
      <c r="A132" s="168" t="s">
        <v>161</v>
      </c>
      <c r="B132" s="168"/>
      <c r="C132" s="168"/>
      <c r="D132" s="168"/>
      <c r="E132" s="168"/>
      <c r="F132" s="168"/>
      <c r="G132" s="168"/>
      <c r="H132" s="168"/>
      <c r="I132" s="168"/>
      <c r="J132" s="168"/>
      <c r="K132" s="168"/>
    </row>
    <row r="133" spans="1:13" s="3" customFormat="1" ht="12.75">
      <c r="A133" s="3" t="s">
        <v>162</v>
      </c>
      <c r="E133" s="24"/>
      <c r="F133" s="24"/>
      <c r="G133" s="24"/>
      <c r="H133" s="24"/>
      <c r="I133" s="24"/>
      <c r="J133" s="24"/>
      <c r="K133" s="24"/>
    </row>
    <row r="134" spans="1:13" s="3" customFormat="1" ht="12.75">
      <c r="B134" s="3" t="s">
        <v>163</v>
      </c>
      <c r="E134" s="24"/>
      <c r="F134" s="24"/>
      <c r="G134" s="24"/>
      <c r="H134" s="24"/>
      <c r="I134" s="24"/>
      <c r="J134" s="24"/>
      <c r="K134" s="24"/>
    </row>
    <row r="135" spans="1:13" s="3" customFormat="1" ht="12.75">
      <c r="E135" s="24"/>
      <c r="F135" s="24"/>
      <c r="G135" s="24"/>
      <c r="H135" s="24"/>
      <c r="I135" s="24"/>
      <c r="J135" s="24"/>
      <c r="K135" s="24"/>
    </row>
    <row r="136" spans="1:13" s="3" customFormat="1" ht="12.75">
      <c r="A136" s="3" t="s">
        <v>164</v>
      </c>
      <c r="F136" s="24"/>
      <c r="G136" s="24"/>
      <c r="H136" s="24"/>
      <c r="I136" s="24"/>
      <c r="J136" s="24"/>
      <c r="K136" s="24"/>
    </row>
    <row r="137" spans="1:13" s="3" customFormat="1" ht="26.25" customHeight="1">
      <c r="B137" s="168" t="s">
        <v>165</v>
      </c>
      <c r="C137" s="168"/>
      <c r="D137" s="168"/>
      <c r="E137" s="168"/>
      <c r="F137" s="168"/>
      <c r="G137" s="168"/>
      <c r="H137" s="168"/>
      <c r="I137" s="168"/>
      <c r="J137" s="168"/>
      <c r="K137" s="168"/>
    </row>
    <row r="138" spans="1:13" s="3" customFormat="1" ht="36" customHeight="1">
      <c r="D138" s="121"/>
      <c r="E138" s="121"/>
      <c r="F138" s="121"/>
      <c r="G138" s="121"/>
      <c r="H138" s="121"/>
      <c r="I138" s="121"/>
      <c r="J138" s="121"/>
      <c r="K138" s="121"/>
    </row>
    <row r="139" spans="1:13" s="3" customFormat="1" ht="12.75">
      <c r="A139" s="3" t="s">
        <v>166</v>
      </c>
      <c r="E139" s="24"/>
      <c r="F139" s="24"/>
      <c r="G139" s="24"/>
      <c r="H139" s="24"/>
      <c r="I139" s="24"/>
      <c r="J139" s="24"/>
      <c r="K139" s="24"/>
    </row>
    <row r="140" spans="1:13" s="3" customFormat="1" ht="28.15" customHeight="1">
      <c r="A140" s="121"/>
      <c r="B140" s="168" t="s">
        <v>167</v>
      </c>
      <c r="C140" s="168"/>
      <c r="D140" s="168"/>
      <c r="E140" s="168"/>
      <c r="F140" s="168"/>
      <c r="G140" s="168"/>
      <c r="H140" s="168"/>
      <c r="I140" s="168"/>
      <c r="J140" s="168"/>
      <c r="K140" s="168"/>
    </row>
    <row r="141" spans="1:13" s="3" customFormat="1" ht="12.75">
      <c r="E141" s="24"/>
      <c r="F141" s="24"/>
      <c r="G141" s="24"/>
      <c r="H141" s="24"/>
      <c r="I141" s="24"/>
      <c r="J141" s="24"/>
      <c r="K141" s="24"/>
    </row>
    <row r="142" spans="1:13" s="3" customFormat="1" ht="12.75">
      <c r="A142" s="3" t="s">
        <v>168</v>
      </c>
      <c r="E142" s="24"/>
      <c r="F142" s="24"/>
      <c r="G142" s="24"/>
      <c r="H142" s="24"/>
      <c r="I142" s="24"/>
      <c r="J142" s="24"/>
      <c r="K142" s="24"/>
    </row>
    <row r="143" spans="1:13" s="3" customFormat="1" ht="42.6" customHeight="1">
      <c r="B143" s="168" t="s">
        <v>169</v>
      </c>
      <c r="C143" s="168"/>
      <c r="D143" s="168"/>
      <c r="E143" s="168"/>
      <c r="F143" s="168"/>
      <c r="G143" s="168"/>
      <c r="H143" s="168"/>
      <c r="I143" s="168"/>
      <c r="J143" s="168"/>
      <c r="K143" s="168"/>
    </row>
    <row r="146" spans="1:1">
      <c r="A146" s="122"/>
    </row>
  </sheetData>
  <mergeCells count="26">
    <mergeCell ref="B52:C52"/>
    <mergeCell ref="B57:C57"/>
    <mergeCell ref="B81:D81"/>
    <mergeCell ref="B140:K140"/>
    <mergeCell ref="B143:K143"/>
    <mergeCell ref="I81:K81"/>
    <mergeCell ref="I85:K91"/>
    <mergeCell ref="B101:D101"/>
    <mergeCell ref="B121:D122"/>
    <mergeCell ref="A132:K132"/>
    <mergeCell ref="B137:K137"/>
    <mergeCell ref="B45:C45"/>
    <mergeCell ref="B46:C46"/>
    <mergeCell ref="B47:C47"/>
    <mergeCell ref="B48:C48"/>
    <mergeCell ref="B49:C49"/>
    <mergeCell ref="B27:C27"/>
    <mergeCell ref="B31:C31"/>
    <mergeCell ref="D32:K33"/>
    <mergeCell ref="B35:C35"/>
    <mergeCell ref="B43:D43"/>
    <mergeCell ref="B4:K8"/>
    <mergeCell ref="B13:C13"/>
    <mergeCell ref="B16:C16"/>
    <mergeCell ref="B19:C19"/>
    <mergeCell ref="D21:K23"/>
  </mergeCells>
  <phoneticPr fontId="2"/>
  <printOptions horizontalCentered="1"/>
  <pageMargins left="0.51181102362204722" right="0.51181102362204722" top="0.74803149606299213" bottom="0.74803149606299213" header="0.31496062992125984" footer="0.19685039370078741"/>
  <pageSetup paperSize="9" scale="83" firstPageNumber="171" orientation="portrait" r:id="rId1"/>
  <headerFooter scaleWithDoc="0" alignWithMargins="0"/>
  <rowBreaks count="2" manualBreakCount="2">
    <brk id="69" max="12" man="1"/>
    <brk id="131" max="1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活動計算書</vt:lpstr>
      <vt:lpstr>計算書類の注記</vt:lpstr>
      <vt:lpstr>活動計算書!Print_Area</vt:lpstr>
      <vt:lpstr>計算書類の注記!Print_Area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的場 秀剛（NPO認定制度特命室）</dc:creator>
  <cp:lastModifiedBy>takeshi</cp:lastModifiedBy>
  <cp:lastPrinted>2014-06-01T16:23:19Z</cp:lastPrinted>
  <dcterms:created xsi:type="dcterms:W3CDTF">2009-08-15T00:27:33Z</dcterms:created>
  <dcterms:modified xsi:type="dcterms:W3CDTF">2014-06-01T16:25:50Z</dcterms:modified>
</cp:coreProperties>
</file>