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内海\しずまえトライアスロン\会計\"/>
    </mc:Choice>
  </mc:AlternateContent>
  <xr:revisionPtr revIDLastSave="0" documentId="13_ncr:1_{50E2A43E-F5E2-4C31-8706-F4258BF11E0F}" xr6:coauthVersionLast="45" xr6:coauthVersionMax="45" xr10:uidLastSave="{00000000-0000-0000-0000-000000000000}"/>
  <bookViews>
    <workbookView xWindow="240" yWindow="216" windowWidth="21924" windowHeight="11784" xr2:uid="{B38A6A78-3470-4DED-BB2D-26CD3BD043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B23" i="1" l="1"/>
</calcChain>
</file>

<file path=xl/sharedStrings.xml><?xml version="1.0" encoding="utf-8"?>
<sst xmlns="http://schemas.openxmlformats.org/spreadsheetml/2006/main" count="28" uniqueCount="28">
  <si>
    <t>開催日　2020年　５月３１日（日）</t>
    <rPh sb="0" eb="3">
      <t>カイサイビ</t>
    </rPh>
    <rPh sb="8" eb="9">
      <t>ネン</t>
    </rPh>
    <rPh sb="11" eb="12">
      <t>ガツ</t>
    </rPh>
    <rPh sb="14" eb="15">
      <t>ニチ</t>
    </rPh>
    <rPh sb="16" eb="17">
      <t>ニチ</t>
    </rPh>
    <phoneticPr fontId="2"/>
  </si>
  <si>
    <t>項目</t>
    <rPh sb="0" eb="2">
      <t>コウモク</t>
    </rPh>
    <phoneticPr fontId="2"/>
  </si>
  <si>
    <t>収入</t>
    <rPh sb="0" eb="2">
      <t>シュウ</t>
    </rPh>
    <phoneticPr fontId="2"/>
  </si>
  <si>
    <t>金額</t>
    <rPh sb="0" eb="2">
      <t>キンガク</t>
    </rPh>
    <phoneticPr fontId="2"/>
  </si>
  <si>
    <t>支出</t>
    <rPh sb="0" eb="2">
      <t>シシュツ</t>
    </rPh>
    <phoneticPr fontId="2"/>
  </si>
  <si>
    <t>項目</t>
    <rPh sb="0" eb="2">
      <t>コウ</t>
    </rPh>
    <phoneticPr fontId="2"/>
  </si>
  <si>
    <t>(招待選手は除く）</t>
    <rPh sb="1" eb="5">
      <t>ショウタイセンシュ</t>
    </rPh>
    <rPh sb="6" eb="7">
      <t>ノゾ</t>
    </rPh>
    <phoneticPr fontId="2"/>
  </si>
  <si>
    <t>会場運営費・準備費</t>
    <rPh sb="0" eb="2">
      <t>カイジョウ</t>
    </rPh>
    <rPh sb="2" eb="5">
      <t>ウンエイヒ</t>
    </rPh>
    <rPh sb="6" eb="8">
      <t>ジュンビ</t>
    </rPh>
    <rPh sb="8" eb="9">
      <t>ヒ</t>
    </rPh>
    <phoneticPr fontId="2"/>
  </si>
  <si>
    <t>選手他商品費（Tシャツ、リュック、キャップ等）</t>
    <rPh sb="0" eb="2">
      <t>センシュ</t>
    </rPh>
    <rPh sb="2" eb="3">
      <t>ホカ</t>
    </rPh>
    <rPh sb="3" eb="5">
      <t>ショウヒン</t>
    </rPh>
    <rPh sb="5" eb="6">
      <t>ヒ</t>
    </rPh>
    <rPh sb="21" eb="22">
      <t>トウ</t>
    </rPh>
    <phoneticPr fontId="2"/>
  </si>
  <si>
    <t>計測費</t>
    <rPh sb="0" eb="2">
      <t>ケイソク</t>
    </rPh>
    <rPh sb="2" eb="3">
      <t>ヒ</t>
    </rPh>
    <phoneticPr fontId="2"/>
  </si>
  <si>
    <t>保険料</t>
    <rPh sb="0" eb="3">
      <t>ホケンリョウ</t>
    </rPh>
    <phoneticPr fontId="2"/>
  </si>
  <si>
    <t>賞典費（入賞商品共）</t>
    <rPh sb="0" eb="2">
      <t>ショウテン</t>
    </rPh>
    <rPh sb="2" eb="3">
      <t>ヒ</t>
    </rPh>
    <rPh sb="4" eb="6">
      <t>ニュウショウ</t>
    </rPh>
    <rPh sb="6" eb="8">
      <t>ショウヒン</t>
    </rPh>
    <rPh sb="8" eb="9">
      <t>トモ</t>
    </rPh>
    <phoneticPr fontId="2"/>
  </si>
  <si>
    <t>飲食費（お弁当・お茶）</t>
    <rPh sb="0" eb="3">
      <t>インショクヒ</t>
    </rPh>
    <rPh sb="5" eb="7">
      <t>ベントウ</t>
    </rPh>
    <rPh sb="9" eb="10">
      <t>チャ</t>
    </rPh>
    <phoneticPr fontId="2"/>
  </si>
  <si>
    <t>エイド費（ポカリ、水等）</t>
    <rPh sb="3" eb="4">
      <t>ヒ</t>
    </rPh>
    <rPh sb="9" eb="10">
      <t>ミズ</t>
    </rPh>
    <rPh sb="10" eb="11">
      <t>トウ</t>
    </rPh>
    <phoneticPr fontId="2"/>
  </si>
  <si>
    <t>事務局運営費(HP制作管理費含む）</t>
    <rPh sb="0" eb="3">
      <t>ジムキョク</t>
    </rPh>
    <rPh sb="3" eb="6">
      <t>ウンエイヒ</t>
    </rPh>
    <rPh sb="9" eb="11">
      <t>セイサク</t>
    </rPh>
    <rPh sb="11" eb="13">
      <t>カンリ</t>
    </rPh>
    <rPh sb="13" eb="14">
      <t>ヒ</t>
    </rPh>
    <rPh sb="14" eb="15">
      <t>フク</t>
    </rPh>
    <phoneticPr fontId="2"/>
  </si>
  <si>
    <t>印刷・通信費（プログラム、名簿等）</t>
    <rPh sb="0" eb="2">
      <t>インサツ</t>
    </rPh>
    <rPh sb="3" eb="6">
      <t>ツウシンヒ</t>
    </rPh>
    <rPh sb="13" eb="15">
      <t>メイボ</t>
    </rPh>
    <rPh sb="15" eb="16">
      <t>トウ</t>
    </rPh>
    <phoneticPr fontId="2"/>
  </si>
  <si>
    <t>レンタル費用（機材、トランシーバー、発電機等）</t>
    <rPh sb="4" eb="6">
      <t>ヒヨウ</t>
    </rPh>
    <rPh sb="7" eb="9">
      <t>キザイ</t>
    </rPh>
    <rPh sb="18" eb="21">
      <t>ハツデン</t>
    </rPh>
    <rPh sb="21" eb="22">
      <t>トウ</t>
    </rPh>
    <phoneticPr fontId="2"/>
  </si>
  <si>
    <t>ボランティア、各種団体謝礼代</t>
    <rPh sb="7" eb="11">
      <t>カクシュダン</t>
    </rPh>
    <rPh sb="11" eb="13">
      <t>シャレイ</t>
    </rPh>
    <rPh sb="13" eb="14">
      <t>ダイ</t>
    </rPh>
    <phoneticPr fontId="2"/>
  </si>
  <si>
    <t>警備員費</t>
    <rPh sb="0" eb="4">
      <t>ケイビインヒ</t>
    </rPh>
    <phoneticPr fontId="2"/>
  </si>
  <si>
    <t>音響費</t>
    <rPh sb="0" eb="2">
      <t>オンキョウ</t>
    </rPh>
    <rPh sb="2" eb="3">
      <t>ヒ</t>
    </rPh>
    <phoneticPr fontId="2"/>
  </si>
  <si>
    <t>事務用品費</t>
    <rPh sb="0" eb="5">
      <t>ジムヨウヒンヒ</t>
    </rPh>
    <phoneticPr fontId="2"/>
  </si>
  <si>
    <t>雑費（準備・活動費・送料）</t>
    <rPh sb="0" eb="2">
      <t>ザッピ</t>
    </rPh>
    <rPh sb="3" eb="5">
      <t>ジュンビ</t>
    </rPh>
    <rPh sb="6" eb="9">
      <t>カツドウヒ</t>
    </rPh>
    <rPh sb="10" eb="12">
      <t>ソウリョウ</t>
    </rPh>
    <phoneticPr fontId="2"/>
  </si>
  <si>
    <t>県協会繰入金</t>
    <rPh sb="0" eb="1">
      <t>ケン</t>
    </rPh>
    <rPh sb="1" eb="3">
      <t>キョウカイ</t>
    </rPh>
    <rPh sb="3" eb="4">
      <t>クリ</t>
    </rPh>
    <rPh sb="4" eb="6">
      <t>ニュウキン</t>
    </rPh>
    <phoneticPr fontId="2"/>
  </si>
  <si>
    <t>選手飲食費</t>
    <rPh sb="0" eb="2">
      <t>センシュ</t>
    </rPh>
    <rPh sb="2" eb="5">
      <t>インショクヒ</t>
    </rPh>
    <phoneticPr fontId="2"/>
  </si>
  <si>
    <t>金額</t>
    <rPh sb="0" eb="2">
      <t>キンガク</t>
    </rPh>
    <phoneticPr fontId="2"/>
  </si>
  <si>
    <t>単位：円</t>
    <rPh sb="0" eb="2">
      <t>タンイ</t>
    </rPh>
    <rPh sb="3" eb="4">
      <t>エン</t>
    </rPh>
    <phoneticPr fontId="2"/>
  </si>
  <si>
    <r>
      <t>参加費(15,000円</t>
    </r>
    <r>
      <rPr>
        <sz val="11"/>
        <rFont val="Segoe UI Symbol"/>
        <family val="2"/>
      </rPr>
      <t>✕</t>
    </r>
    <r>
      <rPr>
        <sz val="11"/>
        <rFont val="游ゴシック"/>
        <family val="2"/>
        <charset val="128"/>
        <scheme val="minor"/>
      </rPr>
      <t>300名）</t>
    </r>
    <rPh sb="0" eb="3">
      <t>サンカヒ</t>
    </rPh>
    <rPh sb="10" eb="11">
      <t>エン</t>
    </rPh>
    <rPh sb="15" eb="16">
      <t>メイ</t>
    </rPh>
    <phoneticPr fontId="2"/>
  </si>
  <si>
    <t>用宗しらすトライアスロン大会 in しずまえ予算書</t>
    <rPh sb="0" eb="2">
      <t>モチムネ</t>
    </rPh>
    <rPh sb="12" eb="14">
      <t>タイカイ</t>
    </rPh>
    <rPh sb="22" eb="25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</si>
</sst>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Segoe UI Symbol"/>
      <family val="2"/>
    </font>
    <font>
      <sz val="9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/>
      <bottom style="hair">
        <color auto="1"/>
      </bottom>
      <diagonal/>
    </border>
    <border>
      <left style="thin">
        <color rgb="FFFF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rgb="FFFF0000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rgb="FFFF0000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38" fontId="3" fillId="0" borderId="3" xfId="1" applyFont="1" applyBorder="1">
      <alignment vertical="center"/>
    </xf>
    <xf numFmtId="0" fontId="5" fillId="0" borderId="12" xfId="0" applyFont="1" applyBorder="1" applyAlignment="1">
      <alignment vertical="center" wrapText="1"/>
    </xf>
    <xf numFmtId="38" fontId="3" fillId="0" borderId="7" xfId="1" applyFont="1" applyBorder="1">
      <alignment vertical="center"/>
    </xf>
    <xf numFmtId="0" fontId="3" fillId="0" borderId="8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13" xfId="0" applyFont="1" applyBorder="1">
      <alignment vertical="center"/>
    </xf>
    <xf numFmtId="38" fontId="3" fillId="0" borderId="9" xfId="1" applyFont="1" applyBorder="1">
      <alignment vertical="center"/>
    </xf>
    <xf numFmtId="38" fontId="6" fillId="0" borderId="9" xfId="1" applyFont="1" applyBorder="1">
      <alignment vertical="center"/>
    </xf>
    <xf numFmtId="38" fontId="3" fillId="0" borderId="0" xfId="1" applyFont="1">
      <alignment vertical="center"/>
    </xf>
    <xf numFmtId="0" fontId="3" fillId="0" borderId="17" xfId="0" applyFont="1" applyBorder="1">
      <alignment vertical="center"/>
    </xf>
    <xf numFmtId="38" fontId="3" fillId="0" borderId="18" xfId="1" applyFont="1" applyBorder="1">
      <alignment vertical="center"/>
    </xf>
    <xf numFmtId="0" fontId="3" fillId="0" borderId="19" xfId="0" applyFont="1" applyBorder="1">
      <alignment vertical="center"/>
    </xf>
    <xf numFmtId="38" fontId="3" fillId="0" borderId="20" xfId="0" applyNumberFormat="1" applyFont="1" applyBorder="1">
      <alignment vertical="center"/>
    </xf>
    <xf numFmtId="0" fontId="3" fillId="0" borderId="21" xfId="0" applyFont="1" applyBorder="1">
      <alignment vertical="center"/>
    </xf>
    <xf numFmtId="38" fontId="3" fillId="0" borderId="22" xfId="1" applyFont="1" applyBorder="1">
      <alignment vertical="center"/>
    </xf>
    <xf numFmtId="0" fontId="3" fillId="0" borderId="23" xfId="0" applyFont="1" applyBorder="1">
      <alignment vertical="center"/>
    </xf>
    <xf numFmtId="38" fontId="3" fillId="0" borderId="2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EE6E-ED65-46B5-B92E-5F3065A003B5}">
  <dimension ref="A1:D23"/>
  <sheetViews>
    <sheetView tabSelected="1" workbookViewId="0">
      <selection activeCell="I21" sqref="I21"/>
    </sheetView>
  </sheetViews>
  <sheetFormatPr defaultRowHeight="18" x14ac:dyDescent="0.45"/>
  <cols>
    <col min="1" max="1" width="22.5" style="2" customWidth="1"/>
    <col min="2" max="2" width="9.8984375" style="20" customWidth="1"/>
    <col min="3" max="3" width="41.19921875" style="2" customWidth="1"/>
    <col min="4" max="4" width="9.8984375" style="20" customWidth="1"/>
    <col min="5" max="5" width="2.09765625" style="2" customWidth="1"/>
    <col min="6" max="16384" width="8.796875" style="2"/>
  </cols>
  <sheetData>
    <row r="1" spans="1:4" x14ac:dyDescent="0.45">
      <c r="A1" s="1" t="s">
        <v>27</v>
      </c>
      <c r="B1" s="1"/>
      <c r="C1" s="1"/>
      <c r="D1" s="1"/>
    </row>
    <row r="2" spans="1:4" ht="26.4" customHeight="1" x14ac:dyDescent="0.45">
      <c r="A2" s="1" t="s">
        <v>0</v>
      </c>
      <c r="B2" s="1"/>
      <c r="C2" s="1"/>
      <c r="D2" s="1"/>
    </row>
    <row r="3" spans="1:4" ht="26.4" customHeight="1" thickBot="1" x14ac:dyDescent="0.5">
      <c r="A3" s="3" t="s">
        <v>25</v>
      </c>
      <c r="B3" s="3"/>
      <c r="C3" s="3"/>
      <c r="D3" s="3"/>
    </row>
    <row r="4" spans="1:4" ht="26.4" customHeight="1" x14ac:dyDescent="0.45">
      <c r="A4" s="4" t="s">
        <v>2</v>
      </c>
      <c r="B4" s="5"/>
      <c r="C4" s="5" t="s">
        <v>4</v>
      </c>
      <c r="D4" s="6"/>
    </row>
    <row r="5" spans="1:4" ht="26.4" customHeight="1" x14ac:dyDescent="0.45">
      <c r="A5" s="7" t="s">
        <v>1</v>
      </c>
      <c r="B5" s="8" t="s">
        <v>24</v>
      </c>
      <c r="C5" s="9" t="s">
        <v>5</v>
      </c>
      <c r="D5" s="10" t="s">
        <v>3</v>
      </c>
    </row>
    <row r="6" spans="1:4" ht="26.4" customHeight="1" x14ac:dyDescent="0.45">
      <c r="A6" s="11" t="s">
        <v>26</v>
      </c>
      <c r="B6" s="12">
        <v>4500000</v>
      </c>
      <c r="C6" s="13" t="s">
        <v>14</v>
      </c>
      <c r="D6" s="14">
        <v>366500</v>
      </c>
    </row>
    <row r="7" spans="1:4" ht="26.4" customHeight="1" x14ac:dyDescent="0.45">
      <c r="A7" s="15" t="s">
        <v>6</v>
      </c>
      <c r="B7" s="16"/>
      <c r="C7" s="17" t="s">
        <v>7</v>
      </c>
      <c r="D7" s="18">
        <v>387800</v>
      </c>
    </row>
    <row r="8" spans="1:4" ht="26.4" customHeight="1" x14ac:dyDescent="0.45">
      <c r="A8" s="15"/>
      <c r="B8" s="16"/>
      <c r="C8" s="17" t="s">
        <v>23</v>
      </c>
      <c r="D8" s="19">
        <v>70000</v>
      </c>
    </row>
    <row r="9" spans="1:4" ht="26.4" customHeight="1" x14ac:dyDescent="0.45">
      <c r="A9" s="15"/>
      <c r="B9" s="16"/>
      <c r="C9" s="17" t="s">
        <v>8</v>
      </c>
      <c r="D9" s="18">
        <v>699000</v>
      </c>
    </row>
    <row r="10" spans="1:4" ht="26.4" customHeight="1" x14ac:dyDescent="0.45">
      <c r="A10" s="15"/>
      <c r="B10" s="16"/>
      <c r="C10" s="17" t="s">
        <v>9</v>
      </c>
      <c r="D10" s="18">
        <v>386000</v>
      </c>
    </row>
    <row r="11" spans="1:4" ht="26.4" customHeight="1" x14ac:dyDescent="0.45">
      <c r="A11" s="15"/>
      <c r="B11" s="16"/>
      <c r="C11" s="17" t="s">
        <v>10</v>
      </c>
      <c r="D11" s="18">
        <v>160000</v>
      </c>
    </row>
    <row r="12" spans="1:4" ht="26.4" customHeight="1" x14ac:dyDescent="0.45">
      <c r="A12" s="15"/>
      <c r="B12" s="16"/>
      <c r="C12" s="17" t="s">
        <v>11</v>
      </c>
      <c r="D12" s="18">
        <v>150000</v>
      </c>
    </row>
    <row r="13" spans="1:4" ht="26.4" customHeight="1" x14ac:dyDescent="0.45">
      <c r="A13" s="15"/>
      <c r="B13" s="16"/>
      <c r="C13" s="17" t="s">
        <v>12</v>
      </c>
      <c r="D13" s="18">
        <v>70000</v>
      </c>
    </row>
    <row r="14" spans="1:4" ht="26.4" customHeight="1" x14ac:dyDescent="0.45">
      <c r="A14" s="15"/>
      <c r="B14" s="16"/>
      <c r="C14" s="17" t="s">
        <v>13</v>
      </c>
      <c r="D14" s="18">
        <v>38600</v>
      </c>
    </row>
    <row r="15" spans="1:4" ht="26.4" customHeight="1" x14ac:dyDescent="0.45">
      <c r="A15" s="15"/>
      <c r="B15" s="16"/>
      <c r="C15" s="17" t="s">
        <v>15</v>
      </c>
      <c r="D15" s="18">
        <v>334000</v>
      </c>
    </row>
    <row r="16" spans="1:4" ht="26.4" customHeight="1" x14ac:dyDescent="0.45">
      <c r="A16" s="15"/>
      <c r="B16" s="16"/>
      <c r="C16" s="17" t="s">
        <v>16</v>
      </c>
      <c r="D16" s="18">
        <v>285400</v>
      </c>
    </row>
    <row r="17" spans="1:4" ht="26.4" customHeight="1" x14ac:dyDescent="0.45">
      <c r="A17" s="15"/>
      <c r="B17" s="16"/>
      <c r="C17" s="17" t="s">
        <v>17</v>
      </c>
      <c r="D17" s="18">
        <v>595000</v>
      </c>
    </row>
    <row r="18" spans="1:4" ht="26.4" customHeight="1" x14ac:dyDescent="0.45">
      <c r="A18" s="15"/>
      <c r="B18" s="16"/>
      <c r="C18" s="17" t="s">
        <v>18</v>
      </c>
      <c r="D18" s="18">
        <v>200000</v>
      </c>
    </row>
    <row r="19" spans="1:4" ht="26.4" customHeight="1" x14ac:dyDescent="0.45">
      <c r="A19" s="15"/>
      <c r="B19" s="16"/>
      <c r="C19" s="17" t="s">
        <v>19</v>
      </c>
      <c r="D19" s="18">
        <v>300000</v>
      </c>
    </row>
    <row r="20" spans="1:4" ht="26.4" customHeight="1" x14ac:dyDescent="0.45">
      <c r="A20" s="15"/>
      <c r="B20" s="16"/>
      <c r="C20" s="17" t="s">
        <v>20</v>
      </c>
      <c r="D20" s="18">
        <v>107700</v>
      </c>
    </row>
    <row r="21" spans="1:4" ht="26.4" customHeight="1" x14ac:dyDescent="0.45">
      <c r="A21" s="15"/>
      <c r="B21" s="16"/>
      <c r="C21" s="17" t="s">
        <v>22</v>
      </c>
      <c r="D21" s="18">
        <v>200000</v>
      </c>
    </row>
    <row r="22" spans="1:4" ht="26.4" customHeight="1" x14ac:dyDescent="0.45">
      <c r="A22" s="25"/>
      <c r="B22" s="26"/>
      <c r="C22" s="27" t="s">
        <v>21</v>
      </c>
      <c r="D22" s="28">
        <v>150000</v>
      </c>
    </row>
    <row r="23" spans="1:4" ht="26.4" customHeight="1" thickBot="1" x14ac:dyDescent="0.5">
      <c r="A23" s="21"/>
      <c r="B23" s="22">
        <f>B6</f>
        <v>4500000</v>
      </c>
      <c r="C23" s="23"/>
      <c r="D23" s="24">
        <f>SUM(D6:D22)</f>
        <v>4500000</v>
      </c>
    </row>
  </sheetData>
  <mergeCells count="5">
    <mergeCell ref="A4:B4"/>
    <mergeCell ref="C4:D4"/>
    <mergeCell ref="A1:D1"/>
    <mergeCell ref="A2:D2"/>
    <mergeCell ref="A3:D3"/>
  </mergeCells>
  <phoneticPr fontId="2"/>
  <pageMargins left="0.51181102362204722" right="0.51181102362204722" top="1.5354330708661419" bottom="1.5354330708661419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内海典子</dc:creator>
  <cp:lastModifiedBy>内海典子</cp:lastModifiedBy>
  <cp:lastPrinted>2019-11-26T14:46:29Z</cp:lastPrinted>
  <dcterms:created xsi:type="dcterms:W3CDTF">2019-09-17T15:04:31Z</dcterms:created>
  <dcterms:modified xsi:type="dcterms:W3CDTF">2019-11-26T14:46:38Z</dcterms:modified>
</cp:coreProperties>
</file>