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465" windowWidth="24120" windowHeight="14160" activeTab="0"/>
  </bookViews>
  <sheets>
    <sheet name="アンケート集計" sheetId="1" r:id="rId1"/>
    <sheet name="自由記載" sheetId="2" r:id="rId2"/>
    <sheet name="Sheet3" sheetId="3" r:id="rId3"/>
  </sheets>
  <definedNames/>
  <calcPr fullCalcOnLoad="1"/>
</workbook>
</file>

<file path=xl/sharedStrings.xml><?xml version="1.0" encoding="utf-8"?>
<sst xmlns="http://schemas.openxmlformats.org/spreadsheetml/2006/main" count="362" uniqueCount="259">
  <si>
    <t>参加者実数</t>
  </si>
  <si>
    <t>ボランティア参加者数</t>
  </si>
  <si>
    <t>プログラム内容</t>
  </si>
  <si>
    <t>プログラム参加者数</t>
  </si>
  <si>
    <t>プログラム満足度</t>
  </si>
  <si>
    <t>今後のプログラム参加希望</t>
  </si>
  <si>
    <t>イベントを知った理由</t>
  </si>
  <si>
    <t>参加者背景</t>
  </si>
  <si>
    <t>性別</t>
  </si>
  <si>
    <t>年齢</t>
  </si>
  <si>
    <t>住まい</t>
  </si>
  <si>
    <t>病名</t>
  </si>
  <si>
    <t>不満</t>
  </si>
  <si>
    <t>やや不満</t>
  </si>
  <si>
    <t>やや満足</t>
  </si>
  <si>
    <t>大変満足</t>
  </si>
  <si>
    <t>参加したくない</t>
  </si>
  <si>
    <t>あまり参加したくない</t>
  </si>
  <si>
    <t>まあまあ参加したい</t>
  </si>
  <si>
    <t>是非参加したい</t>
  </si>
  <si>
    <t>病院</t>
  </si>
  <si>
    <t>患者会</t>
  </si>
  <si>
    <t>知人</t>
  </si>
  <si>
    <t>本人</t>
  </si>
  <si>
    <t>家族</t>
  </si>
  <si>
    <t>友人</t>
  </si>
  <si>
    <t>親戚</t>
  </si>
  <si>
    <t>男</t>
  </si>
  <si>
    <t>女</t>
  </si>
  <si>
    <t>10代</t>
  </si>
  <si>
    <t>20代</t>
  </si>
  <si>
    <t>30代</t>
  </si>
  <si>
    <t>40代</t>
  </si>
  <si>
    <t>50代</t>
  </si>
  <si>
    <t>60代</t>
  </si>
  <si>
    <t>70代</t>
  </si>
  <si>
    <t>80代</t>
  </si>
  <si>
    <t>京都市内</t>
  </si>
  <si>
    <t>京都府内</t>
  </si>
  <si>
    <t>大阪府</t>
  </si>
  <si>
    <t>兵庫県</t>
  </si>
  <si>
    <t>滋賀県</t>
  </si>
  <si>
    <t>乳がん</t>
  </si>
  <si>
    <t>胃がん</t>
  </si>
  <si>
    <t>肺がん</t>
  </si>
  <si>
    <t>大腸がん</t>
  </si>
  <si>
    <t>子宮がん</t>
  </si>
  <si>
    <t>悪性リンパ腫</t>
  </si>
  <si>
    <t>白血病</t>
  </si>
  <si>
    <t>卵巣がん</t>
  </si>
  <si>
    <t>膀胱がん</t>
  </si>
  <si>
    <t>皮膚がん</t>
  </si>
  <si>
    <t>胸腺がん</t>
  </si>
  <si>
    <t>上咽頭がん</t>
  </si>
  <si>
    <t>骨髄腫</t>
  </si>
  <si>
    <t>小腸がん</t>
  </si>
  <si>
    <t>脳腫瘍</t>
  </si>
  <si>
    <t>食道がん</t>
  </si>
  <si>
    <t>総数</t>
  </si>
  <si>
    <t>割合(%)</t>
  </si>
  <si>
    <t>平均</t>
  </si>
  <si>
    <t>ホームページ</t>
  </si>
  <si>
    <t>―</t>
  </si>
  <si>
    <t>どちらでもない</t>
  </si>
  <si>
    <t>ホームページ</t>
  </si>
  <si>
    <t>食道がん</t>
  </si>
  <si>
    <t>自由記載内容</t>
  </si>
  <si>
    <t>プログラム評価</t>
  </si>
  <si>
    <t>ともいき京都への要望等</t>
  </si>
  <si>
    <t>骨肉腫</t>
  </si>
  <si>
    <t>新聞/テレビ</t>
  </si>
  <si>
    <t>家族/遺族</t>
  </si>
  <si>
    <t>第43回
（4月14日）</t>
  </si>
  <si>
    <t>第45回
（5月日）</t>
  </si>
  <si>
    <t>第46回
（5月日）</t>
  </si>
  <si>
    <t>第47回
（6月日）</t>
  </si>
  <si>
    <t>第48回
（6月日）</t>
  </si>
  <si>
    <t>第49回
（7月日）</t>
  </si>
  <si>
    <t>第51回
（8月日）</t>
  </si>
  <si>
    <t>第52回
（8月日）</t>
  </si>
  <si>
    <t>第53回
（9月日）</t>
  </si>
  <si>
    <t>第54回
（9月日）</t>
  </si>
  <si>
    <t>第55回
（10月日）</t>
  </si>
  <si>
    <t>ともいき京都
2017年度版アンケート集計（2017年4月～2018年3月）</t>
  </si>
  <si>
    <t>第43回
（4月14日）</t>
  </si>
  <si>
    <t>カラーセラピー</t>
  </si>
  <si>
    <t>食事と栄養の工夫とヒント</t>
  </si>
  <si>
    <t>食事と栄養の工夫</t>
  </si>
  <si>
    <t>＜大変満足＞
・色々、色彩を見て興味深く感じました。
・自分と向き合ったり、客観視したりすることって、やっぱり、しないとなあ・・・と思いました。
＜是非参加したい＞
・引き続き何度も知りたいので。
・日によって違うとのことでしたので、又違う日にやってみたいと思います。</t>
  </si>
  <si>
    <t>＜大変満足＞
・缶詰や時短料理を教えて頂き有難うございました。ナッツについても質問できて本当に良かったです。
・普段聞くことができないお話しでした。　　　・質問が出来て良かったです。
・夫婦で初めての参加でしたが、とてもあたたかく迎えて下さり、皆さんと同じように話し合いに加えて頂きました。詳しいお話の後、お声をかけて下さる方がいらして助かりました。初めての参加とは思えない濃い時間を下さり感謝しております。ありがとうございました。
・食品と栄養の摂取についての知識、とても有益でした。
＜是非参加したい＞
・毎回、勉強になります。　　　・癌と共に生きて行く為
・知らないことが多かった。レシピ家で試してみます。季節の料理、今日は春野菜だったので、色々教えてほしいです。
・私共は神戸市在住ですが、今京都の第二日赤病院にお世話になっています。京都とのご縁が出来ましたので、今後も夫婦でサロンに伺いたいと思っております。よろしくお願いいたします。
・自分の体重管理について学びたいから</t>
  </si>
  <si>
    <t>・ともに生きるネーミングにとても、私の目標の出会いを、仲間づくりの第一歩です。そして以外に先日の体験談の話を聞いていると、私の体験を生かしたいと思っています。若い学生さんとの触れ合いも楽しく語り合いたいと思っています。手術、良くなっている・・・主治医から話して頂きました。
・いつも感謝しています。とにかく引きこもりがちで会に出ることよりコミュニケーションが出来てとても良いと思います。
・いつも大変癒されています。有難うございます。
・また、参加致します。
・勉強になるイベント、ありがとうございました。
・初めて夫婦で参加し、緊張していたのですが、皆さんがとてもあたたかく迎えて下さり、ス～ッと溶け込むことができ喜んでおります。町家という雰囲気のあるたたずまいの中、皆さんが生き生きとお話しされ、重い病気のお話しとは思えないほど、力強く支えられている思いがしました。ありがとうございました。今後とも、是非宜しくお願い致します。</t>
  </si>
  <si>
    <t>第44回
（4月28日）</t>
  </si>
  <si>
    <t>シター演奏会</t>
  </si>
  <si>
    <t>タッチセラピー</t>
  </si>
  <si>
    <t>第44回
（4月28日）</t>
  </si>
  <si>
    <t>＜大変満足＞
・色々な話が聞けた。シターの音色も良かった。　　　・シターを聴きたかったので良かったです。＋触れられたので更に良かったです。
・大変懐かしい・・・童心に還った　　　・珍しい楽器で美しい音楽に触れることができ、嬉しく思いました。また、フリートークでは玄米スープについて盛り上がりました。
・心が癒されました。生の音楽を聞かせて頂き、楽しかったです。　　　・音色を聴きながら、ゆっくりと深呼吸できました。　　　・音色がきれいで、すごく楽しかったです。
＜やや満足＞
・シターに出会えてよかったです。　　　・目を閉じて聴かせて頂き、気持ちよく過ごさせて頂きました。
・シターの音色は心を癒し、満たし、歩む力になります。録音（CD、TV、ラジオ）でなく、実音を聴けることは最高です。中川先生の優しいさ、やる気に敬服です。演者の演奏の時は照明を少し暗くするともっと「雰囲気」が出るのではないかなあ。
＜どちらでもない＞
・シターは素晴らしかったです。
＜是非参加したい＞
・心がやすまりました。　　　・気分転換になるのと、楽しいので。　　・楽しみにしている
・素敵な町家の会場がいい雰囲気で初めてお会いする方ばかりなのに、ざっくばらんに打ち解けて話ができ喜んでおります。
・病む者への心配りある支えをスタッフの皆様が心がけていらっしゃるので、ほっこりする場ですね。　　　・気持ちが明るくなりました。
＜まあまあ参加したい＞
・また、シターの音を聞きたいです。　　　・時間が合えば</t>
  </si>
  <si>
    <t>＜大変満足＞
・日中、病院の検査で緊張しました。すっかり緩んだような気がします。　　　・体がすっきり軽くなりました。　　　・自分自身の話をじっくりと聞いて頂き、心が落ち着きました（夫）　　　・身の上話をするうちに、これまでの事が色々と思い出され、涙しました（妻）　　　・タッチセラピーは初めてでした。　　　・久しぶりにホッとしました。
・今日、放射線治療1回目が始まり、リラックスさせて頂きました。
＜是非参加したい＞
・前回受けたときに汗が出て、調子が良くなりました。今回も翌日どう体が変化するか楽しみです。　　・心の平安をつくりたく、度々”夫婦で”参加させて頂ければと思っています。
・色々な方のお話しがきけるし、私も話せて良かったです。　　　・癒されるから　　　・皆さん、スタッフの心遣いが嬉しい</t>
  </si>
  <si>
    <t>・いつもありがとうございます。
・すみません、今度感想文を持って決ます（時間が無くなりましたので・・・）
・私は患者の家族です。家族でも参加出来て良かったです。まだ初めての参加なので、特に要望はないですけど、できるだけ参加したいと思います。
・いつまでも続けて欲しいと思います。
・今はまだ特にないです。開催曜日が金以外もあれば、金曜日が都合つかない人も来れると思いました。
・「ともいき京都」って”素敵”がいっぱい！名前がいい。共に生きるという連帯感。会場がいい。京都ならではの町家、お庭、畳敷の座り心地。スタッフがいい。スタッフの方も参加者も皆一緒になって話したり、進行に気遣ったりしている姿は「さすが！」と思いました。京都の街の暖かさ「おいでやす」の心意気、集う私たちにぴったりの会だと思います。アカポンこと稲垣ますみ
・命のスープ、作り方詳しく教えてもらえてよかったです。ありがとうございました。</t>
  </si>
  <si>
    <t>他の曜日にもあるといいなあと思いました。
・緩和病棟に今、入院している友人のことを思いながら聞いていました。面会を断られ続けていますが、オキノームによる倦怠感なのかなと思えるようになりました。今日は新しい遺族の方と出会い、考えさせられることが多くありました。いつも企画と運営ありがとうございます。洗濯物の取り入れに『引っぱリンガー』という良い商品があることが言えませんでした・・・。
・いつも毎回とても勉強になります。本当にありがとうございました。
・話すことを無理強いされることがないので、安心して過ごせます。でも話したいときには聞いて下さる方もいて、貴重な場だなあと思っています。いつもどうもありがとうございます!!!
・機会を多く作って頂くことを希望する。
・いつも色んな事柄があって楽しいです。又、交流の話も参考になります。
・いつもありがとうございます。
・スタッフの皆さんにいつもよくして頂いてありがたいです。来ると笑顔に癒されます。
・毎回、ともいきのスタッフや雰囲気とそこに集まるメンバーの穏やかな空気に癒されます。ありがたい居場所です。
・療養期間6年、生かされていることに感謝！体験を生かして何か私にできることをお手伝いできたらと思い、仲間づくりをして共に明るく過ごしていきたいと思っています。
・今回初めて参加させて頂きました。途中からの参加でしたが、皆さんと一緒にわいわいお話しながらリップクリームを作れて楽しかったです。また機会があれば参加させて頂きたいです。ありがとうございました。
・これまで、いろんな企画に参加した経験があります。ともいきさんの企画は、テーマそのものにとても魅かれましたし、本日は2回目の参加なのですが、スタッフ皆さんの取り組みへの意気込みが大変素晴らしく、参加者としてとても満足感たっぷりで喜んでおります。重くて深刻な病気になり、もう治らないと診断も受けたばかりでしたので、今度の出会いには感謝の気持ちで一杯です。ありがとうございます。今後ともよろしくお願い申し上げます。夫婦で参加できることにも喜んでおります。
・アルガンジェリーというのを持っていて、唇・手・髪に使える点が同じだなあと思っていました。前回親しくなったお二人と会えてお話できて来てよかったです。参加費用を集めてくださってもいいのになあと思いました。
・このような会をして頂き、いつも感謝しています。
・いつもお世話になりありがとうございます。お世話になりっぱなしで、いつか・・・
・もっと回数が増えたら、参加しやすいです。2回目ですが、他にはない空間でとても大切な所です。ありがとうございます。
・お玄関に入るとニッコリのお迎え！ホッとします。いつ来ても、また来たい、来て良かったと思います。これからも楽しみにしております。ありがとうございました。</t>
  </si>
  <si>
    <t>第45回
（5月12日）</t>
  </si>
  <si>
    <t>アロマセラピー</t>
  </si>
  <si>
    <t>がん治療に関する最新の話題</t>
  </si>
  <si>
    <t>第46回
（5月19日）</t>
  </si>
  <si>
    <t>ヨガ</t>
  </si>
  <si>
    <t>AYA世代ミーティング</t>
  </si>
  <si>
    <t>＜大変満足＞
・アロマはルームフレグランスやキャンドルで使用していますが、リップクリームを作れるとは想像していなかったのでとても楽しかったです。
・アロマセラピストですが、普段マッサージ以外はあまりすることがないので、今回リップクリームを作ることができて楽しかったです。
・本日は、また夫婦で参加させて頂きました。アロマオイルは私は少し知人からもらったことがあり、今、がん患者として興味があり、夫は初めて触れるものでした。2人で楽しくあれやこれやと触れさせて頂きました。
・良い香りのするリップクリームが出来ました！ありがとうございました!!　　　・前回のローション作りに続き、興味があってもなかなか出来ないものなので、楽しかったです。
・リクエストしたものをして頂いて大満足でした。リップは1日に何回も使うので重宝しそうです。
・内容は難しく、殆ど理解できなかったけれど、必要な時、私が質問すると親しげに答えてもらって良かったです。
・香りで癒されて作成するので楽しんで、使用するときに幸せになる一石三鳥!!　　　・アロマに興味があった。実際に使えるもので良かったです。
・前回のハンドクリームに続き、今回はリップということで楽しみでした。
＜やや満足＞
・香りの世界への入口　　　・アロマテラピー初めてリップクリームを作る
＜是非参加したい＞
・アロマ製作は楽しいのでまた参加したいです。　　　・穏やかな雰囲気でリップを作れて、とても気持ちが落ち着きました。また、色々体験したいです。
・同じ病気を体験された方と色んなお話をして交流したいから
・アロマテラピーはとても興味があり楽しかったです。幅広い活用が期待されますので、是非今後もまた取り上げてください。
・楽しい!!　サバイバーさんたちとお話が出来る!!　　　・蜜蝋を溶かして・・・は自分でするには大変そうなので、こういうところでして頂いてありがたいです。
・色々と興味深い結果が出たので。　　　・他のも作ってみたいです。　　　・いつも楽しく参加させて頂いています。
＜まあまあ参加したい＞
・新鮮！</t>
  </si>
  <si>
    <t>＜大変満足＞
・オピオイド系の薬についてあらかじめ知っておくことで、必要になった時も抵抗なく服用できそうです。
・とても勉強になりました。先生にも直接質問できて本当に良かったです。ありがとうございました。
・患者も自身で情報収集したり勉強したりする必要を感じています。プラス発信力、伝達力も身に付けて患者力を付けたいなあと思いました。
・未知のことばかりで大変良かった。　　　・がんの痛み止めについて色々聞けて良かったです。
＜やや満足＞
・日々疑問に感じていたので良かった
・抗がん剤を受けてから後の副作用に日々困感していたのに、講師および聴講の方々のお話を聞けて参考になりました。
・痛み緩和薬についてわかりました。　　　・大変勉強になりました。
＜是非参加したい＞
・皆さんの話を聞いてみたい　　　・自分の知識を更新したいと思うので、最新の情報を知りたいと思います。
・（タイミングが合えば）是非参加したい。共通の悩みを抱えて、それでも明日へと強く生きようとされる方々、その支えをされるスタッフの方々からパワーを頂けるのが楽しみです。
・色々がんについて勉強したいので
＜まあまあ参加したい＞
・若い薬剤師さんで、まじめで好印象でした。　　　・新しい知識が得られるから</t>
  </si>
  <si>
    <t>第45回
（5月12日）</t>
  </si>
  <si>
    <t>第46回
（5月19日）</t>
  </si>
  <si>
    <t>ヨガ</t>
  </si>
  <si>
    <t>舌がん</t>
  </si>
  <si>
    <t>肝臓がん</t>
  </si>
  <si>
    <t>・当事者の方が集える居場所で大変大切な所だと感じました。話すことで笑顔になり、お互い共感しながらお話しておられる姿が印象的でした（ホスピス病棟の介護職の方）
・ヨガはとても気に入りました。月に1回は行って頂きたいです。
・もっともっと参加したいと思う。今日初めて来て嬉しかった。
・病んで、ひとりひとり身体も心も痛みを持ち、それでも生きていようとする私たちを丁寧にサポートして頂き、ありがとうございます。</t>
  </si>
  <si>
    <t>＜大変満足＞
・心身ともにリラックスタイムでした。   ・身も心もほぐれました。楽になりました。    ・とても癒されて、心が安らぎました。
・体の力が抜けていくようで本当に楽になりました。たくさん話を聞いて頂けて嬉しかったです。
・身体が喜んでいました。自分（noriko)が大地に存在するという感覚、取り戻していきました。
＜やや満足＞
・初めてのヨガで興味がありました。
＜是非参加したい＞
・できれば頻繁にヨガタイムがあると嬉しいです。    ・気持ちが楽になり、楽しくなるから。     ・少人数で先生の言葉がすんなりと体に入っていました。
・とても楽で嬉しかったから。     ・ヨガ呼吸法などもっと知りたいです。
・講師の方も、さすがヨガで修練（？）された心身の持ち主のようで素晴らしい</t>
  </si>
  <si>
    <t>＜大変満足＞
・みんな仕事なので人数は少なかったですが、たくさん話が出来て楽しかったです。
＜是非参加したい＞
・今後の時は沢山の人が集まると嬉しいです!!</t>
  </si>
  <si>
    <t>第47回
（6月2日）</t>
  </si>
  <si>
    <t>タッチケア</t>
  </si>
  <si>
    <t>ありがとうプロジェクトin京都</t>
  </si>
  <si>
    <t>・今日はいのちのスープもあり、うれしいです。
・前の欄に沢山書いてしまいましたが。（自分の思うことばかり・・・）すみません。がんの患者さんとは病院でしか会うことがなかったので、病気のこと以外でいろんな話が出来ればいいなと思います。病気であれ、病気でないにしても、心がしんどい時はだれもあるのだと思います。こういう場があること自体がとても良いことだと感じています。”いのちのスープ”はとても体にしみました。玄米スープは私でも作ってみようと思いました。
・今の通りで嬉しいです。</t>
  </si>
  <si>
    <t>第47回
（6月2日）</t>
  </si>
  <si>
    <t>タッチケア</t>
  </si>
  <si>
    <t>＜大変満足＞
・カード作成したかったです。よい出会いもありました。</t>
  </si>
  <si>
    <t>＜大変満足＞
・とても癒されました。担当の方にもとても癒されました。今日は病院帰りに立ち寄ったので更に癒されました。
・前々から”ともいき”については知っていたので、来てみたいと思っていました。看護師として緩和ケアで仕事をしていたので、がん患者さんと携わってきていたんですが、緩和ケアを受けている方たちの何か力になれればと感じています。ここに来られてよかったと感じました。
・体に触って頂いて、とても気持ちよかったです。
・今回で3回目お参加をさせていただきました。いつもスタッフの皆さんのあたたかい歓迎を頂き、とても嬉しく思っております。神戸からなので、今回も途中からの出席すみません。でも、充実したプログラムを経験できて、本当に幸せです。是非とも長く続けていただき、多くの方を励まして下さいますよう。
・体中が楽になりました。　　　・体がリラックスして軽くなり、元気を頂きました。
・それぞれの率直な話し合いの場が伝わってきて・・・。自分のあるがままを話せて・・・。皆様の雰囲気が良かった。
・リラックスできました。時間も長すぎず、疲れませんでした。
＜是非参加したい＞
・人のパワーを感じることができるので好きです。
・最期の時をお世話している時に「この方たちは治療を受けていた間、生活をしている時はどんな風に過ごしていたのだろう」と思うことがよくありました。最後の時だけでなく、日常生活の間で何かできないかな・・・とか思っています。
・体調を深く聞いてもらい（お医者さんに出来ない）パワーをもらって帰られるので。
・世の中のいろんなことを見聞きすると、悲しい事件もありますし、自身のことでは、重い病にかかってしまい、落ち込むことも多いです。そんな日々の中、このともいき京都イベントは、光のような存在です。これからもますますのご発展を！
・楽しいし、体調が楽になる。　　　・体が楽になり、気持も楽になるから　　　・リラックスできるスペース
＜まあまあ参加したい＞
・時間が合わない場合もあります。</t>
  </si>
  <si>
    <t>第48回
（6月16日）</t>
  </si>
  <si>
    <t>ブックカフェ</t>
  </si>
  <si>
    <t>気功とリラクセーション</t>
  </si>
  <si>
    <t>講演会</t>
  </si>
  <si>
    <t>Facebook</t>
  </si>
  <si>
    <t>第48回
（6月16日）</t>
  </si>
  <si>
    <t>ブックカフェ</t>
  </si>
  <si>
    <t>＜大変満足＞
・当事者だけでなく、家族の話も聞けたこと　　　・参加して良かった　　　・自分の中でのテーマがみつかった気がした　　　・未知のことが多くて大変参考になりました
・むずかしいテーマでしたが考えさせられる内容でした。是非、本をしっかり読みこんでみたいと思います。
・参加の皆さんが自分の思いをストレートに話せる「この場所」に感動しました。　　　・生きるということ　　　・多くの方に色々な話を聞いたので。
・「生きる意味」のようなものについて深く話し合えてとても有意義でした。　　　・話しにくいテーマ”苦悩を本を通して、というところが大変良かった。
・自分自身に励まされた　　　・皆さんの色々な想いや考えをそれぞれ聞かせて頂き、自分への学びになりました。
・皆さんのお話が聞けた　　　・皆様の一人一人の気持ちを聞かせて頂き、元気を頂きました。
・がんになってから、この会を案内して頂き、参加していますが、いつも大きな励ましを頂いていますので、毎回楽しみにしています。帰りは夫婦で色々感想を語り合っています。お世話をしていただく方々には大変感謝しております。ありがとうございます。
・高橋先生は重めのものとおっしゃっていましたが、フランクル氏は大丈夫です。とても力になりました。ありがとうございました。
＜やや満足＞
・前回のカード作りも楽しかったですが、語り合いの機会が無かったので少し物足りなさを感じていました。今日は、色々な方のお話をお聞きでき、共感することも多く、有意義な分かち合いの時間を持つことが出来ました。
・落ち着いた環境の中で、病む心をひとりひとりが自分の言葉で語り、互いに共感出来た。懐の暖かい人柄で固まった心を解きほぐすことも出来たが、本のテーマも「苦」「希望」「自由」「自分」「他人」を考えさせられました。
・重いかな？と思ったけど、解説があってよかったです。みなさんの心にしみるお話が聞けて良かったです。ありがとう。
＜是非参加したい＞
・先生の話がとてもおもしろい　　　・大変有意義でした　　　・またブックカフェに参加して先生の話を聞きたい　　　・とても有意義な時を過ごせると思います。
・仕事につなげて、私もがん患者さんが、ふと笑顔になれるようなサポートができれば良いなと思います。　　　・がんの家族として生き方を共有したい
・次回の「絵本」は今まであまりふれる機会が無かったので是非教えて頂きたいと思います。　　　・参加者それぞれの思いを知ることができるので
・勇気をもらえる　　　・綾先生のお人柄が素晴らしく、内容も充実していました。
・私もがんサバイバーとして、共有出来る場に参加して生きていくパワーを頂きたい。
・一人ではマイナスに考えて、皆様の話を聞かせて頂き、前向きな気持ちを頂くから
・皆様にお会いすると元気が頂けると楽しみにしています。パワーを頂きに、是非とも参加したいと思います。　　　・高橋先生の力強いお話は大好きです。
＜まあまあ参加したい＞
・仕事等の都合で欠席させていただくことも十分考えられます。
・一つの本について語り合うことは楽しいと感じました。休みが合えばぜひ参加したいと思っています。
・興味のないのは不参加となる　　　・いつも来て良かったと思って帰ります。</t>
  </si>
  <si>
    <t>＜大変満足＞
・リラックス出来て良かったです。
・勉強になりました。
・横隔膜が動くような呼吸方法ができないなと日頃から思っていましたが、今日は動く呼吸を実感いたしました。六方ありがとうございました。
・自分の気持ちや体（内臓等内側）に目を向ける時間の大切さを教えて頂きました。
・今日の仕事のストレスがなくなりました。気功に興味があったので、少し教えて頂いて参考になりました。
・ちょうど首・肩の凝りがひどかったのが、気持よくほぐされました。
＜是非参加したい＞
・リラックス出来るから　　　・生活の中で続けていけたらと思っているので　　　・とても毎回勉強になります。
・参加していが遠方に住んでいるので、実際には難しいです。残念です。　　　・ヨガとか気功とかに興味があります。
・気功、もうちょっと知りたいな・・・と思いました。</t>
  </si>
  <si>
    <t>・良く、このように機会を与えて下さり、感謝しています。
・毎回、いつも楽しみながら勉強になります。本当に、ありがとうございます。気功とリラクセーション仕事の合間に心掛けてやりたいなと思います。
・参加させて頂いて、大変勉強になりました。私は何も専門知識（資格）は持っていないのですが、これから緩和ケアについて学びたいと思っているところです。いつかこういった活動に携わりたいと思っています。また機会があったら参加させてください。今日はありがとうございました。
・患者本人ではなかったので参加することに少しためらいがありましたが、本日参加してよかったです。ありがとうございました。
・ちょっと疲れ気味で、今日来るのをどうしようかな・・・と迷っていたのですが、来てみて、体も心も軽くなって気持ちがスッキリしたように思います。ありがとうございます。
・大変難しい取り組みだなと思いますが、参加者もしっかり発言されていてすごいなあと思います。神経内科・緩和病棟に週3回勤務しています。田村先生の目指しは厳しい現場できたえられ体得されたのでしょうね。学びたいです。
・2回目の参加で前回は一人でしたが、今日は友人と参加できて嬉しかったです。前回は田村さんとお会い出来なかったので、尚更嬉しく思いました。病院で個室だった友人が、治療での回復がこれ以上見込めず、緩和ケアに入ることになり、ホスピスはどこがいいか相談されて、淀川のホスピスをすすめました。友人とこれからどう寄り添ってよいかわからず戸惑っています・・・。術後冷えが強くなり、ちょっと足元が寒くなりました。次回は夏場でも何か持参しようと思いました。
・また参加したいです。
・あたたかい”おもてなし”に感謝
・京都まで来るのが少し遠いので、大阪でも是非開催してほしいです。
・こちらに伺うたびに色々な方とつながりができるので、出会いの場としてもとても有難く思います。
・このようなブックカフェの企画は大賛成！本を通して、心の思いや重荷を軽くすることはとても良いと思います。もう少し回数を増やして頂けると嬉しいです。
・もし可能でしたら乳がんの患者さんで集まるおしゃべり会を企画して頂けたら幸いです。同じ病気の方々とおしゃべりすることで、共感性や励ましや元気をもらえるように思います。
・いつも感謝です。がんになって良かったことはないけど、しょうがないことです。様々な方と触れ合って、考えを聞いて、また自分らしく頑張って生きていこうと思います。スタッフの方々にもたくさんありがとうを言いたいです。
・本日は、参加者全員のお声が聞けてとても良かったです。お一人、おひとりの切実な声、時に大笑いする、ほがらかさ。司会、進行、助言者の先生、スタッフの方々がピカイチで素晴らしいです。実は私も女性の集会の進行をあずかるスタッフの一人でしたので、苦労は察しられます。いつもありがとうございます！
・がんの患者の方のお話を聞くというこのような機会を与えてくださって、ありがとうございます。今度も参加するのが楽しみです。</t>
  </si>
  <si>
    <t>第49回
（7月14日）</t>
  </si>
  <si>
    <t>ビーズクラフト</t>
  </si>
  <si>
    <t>気持ちを身体で表現する</t>
  </si>
  <si>
    <t>第49回
（7月14日）</t>
  </si>
  <si>
    <t>ビーズクラフト</t>
  </si>
  <si>
    <t>＜大変満足＞
・人生初めてのビーズだったので、とても楽しく、少し緊張しました。
・予想以上に素敵なブレスレットが出来上がって大変満足でした。作っているときは夢中になり楽しかったです。
・手芸は久しぶりです。楽しい時間をありがとうございました。　　　・楽しくものを作れました。何年振りだろう・・・です。
・ビーズに集中できて楽しかったです　　　・一人では作れないブレスレットを教えて頂きながら、皆さんと話しながら作ったことが良かったです。
＜やや満足＞
・ビーズづくりに夢中になれる時間を頂け、ありがとうございました。　　　・５に〇がつけれなかったのは、自分で完成できなかった！！でも集中できて良かったです。
＜是非参加したい＞
・少し要領もわかったので、また参加して楽しく作ってみたいです。　　　・自分一人では、なかなか取り組むことが出来なかったので。
＜まあまあ参加したい＞
・今日は来れて（来て）良かったです。ありがとうございました。</t>
  </si>
  <si>
    <t>＜大変満足＞
・ロールプレイングくらいはしたことがありますが、初めての経験でした。でも自己表現をできるって、表わせるって、大切なんだ、必要なんだと思いました。
＜やや満足＞
・自分の心のあり様を身体で自然に表すことは誰でも出来そうで、日頃その力を出さないこういう場で改めて心の解放しに気づいた。時間があれば、もっと講師の思いが伝わったのだが。心軽くなった。ありがとうございました。
＜まあまあ参加したい＞
・人との交流の場として企画された関心のあるプログラムと。時の関係で時々は参加したい。</t>
  </si>
  <si>
    <t>・いつも楽しく日常生活から少し離れて気分転換できるので、本当に有難く思います。
・秋になりましたら、御所散歩を
・知らない人の中に入るのは大変勇気がいるかもと思います。このような会があるのは、ありがたいです。</t>
  </si>
  <si>
    <t>第50回
（7月28日）</t>
  </si>
  <si>
    <t>アロマハンドケア</t>
  </si>
  <si>
    <t>ヨガ</t>
  </si>
  <si>
    <t>アロマハンドケア</t>
  </si>
  <si>
    <t>ヨガ</t>
  </si>
  <si>
    <t>＜大変満足＞
・ヨガでの呼吸が大変ここち良かったです
・初めてのヨガ参加でした。流れる言葉に聞きほれてしまい、体を動かし忘れ、隣の人を見て、慌てて体を動かしてしまった。終わるとポワーンとしていました。
・自分を見つめる大事な時間になりました　　　・呼吸法と背骨を伸ばすなど、とても満足致しました
＜ぜひ参加したい＞
・このひとときを又、味わいたいです　　　・日常から離れた空間で嬉しいです　　　・一般のヨガ教室よりも、ゆっくりできるように思います
・呼吸法や体の伸ばし方など少しでも覚えたいなと思い参加したいです　　　・楽しかったので</t>
  </si>
  <si>
    <t>＜大変満足＞
・皆さまとの話し合いや今日のアロマハンドケアは気持ちよく、楽しく参加させて頂きました
・丁寧に施術して頂いて、気持ちよかったです。手から体全体が暖かくなっていく感じがしました。
・初めての参加でしたが、和やかな雰囲気でとてもほっとする時間を過ごしました。ありがとうございました。
・アロマで手もしっとりして、心も癒されました　　　・ハンドマッサージをしていただくと、体（胸のあたり）も心もポカポカ♡　めぐりが良くなりました
・すばらしい出会いを頂いて感謝!!　アロマも初めて、心迄いやされました。
・良い香りに包まれて、マッサージしてもらい、リラックスできました。際中も色々とおしゃべりして楽しかったです。
・ハンドマッサージ気持ち良かったです。色々な方とお話しできて楽しかったです。
＜是非参加したい＞
・参加して楽しめそうだから　　　・みなさんと楽しい時間をまた過ごせたらと思います。　　・マッサージしてくださる方とも話ができて、心が落ちつきます
・楽しそうなプログラムばかりなので、又参加したいです</t>
  </si>
  <si>
    <t>・今日は、娘も面談を受けて下さり、ありがとうございました。悩み多き年頃で・・・。大変感謝しております。これからも宜しくお願い致します。
・いつも大変勉強になります。ホームページもいつも拝見しております。本当にいつも貴重な時間を作って頂きまして、本当にありがとうございます。
・毎回参加するたびに、元気を頂けて、また初めの一歩！と目標に向かって進んでいきます。これからも、どうぞよろしくお願いいたします。</t>
  </si>
  <si>
    <t>第51回
（8月25日）</t>
  </si>
  <si>
    <t>食事と栄養の工夫やヒント</t>
  </si>
  <si>
    <t>膵臓がん</t>
  </si>
  <si>
    <t>食事と栄養の工夫やヒント</t>
  </si>
  <si>
    <t>第51回
（8月25日）</t>
  </si>
  <si>
    <t>＜大変満足＞
・栄養士さんの話し方など、ためになる話がいっぱい聞くことができたから　　　・優しい説明
・実際に味を知ることが出来たことが、とても良かった。食事や栄養についても直接質問できるので良い　　・すごく勉強になりました。家に帰ってすぐできそうなのが良かったです
・簡単にできるメニューや食べられない時の補助食品などを教えてもらえてよかった　　・食事があって、美味しかったです　　　・とても美味しく頂きました。ごちそうさまでした
・プログラム、この程度でよいのでは
＜どちらでもない＞
・良かったと思うこと：実際のお料理が空腹でもなく、臭いが気になりましたが、とても美味しく頂け、ありがとうございました
　気になる点：大切な人を過日失いました。不調な時、ある友達がある病院で知った「〇〇Ｄｒのおすすめのいのちのスープ」と持参。勧められ友は困ったと切々と聞きました。スープってcoldにもあるのかしらと思いました
栄養士のお話、ありがとうございました
＜是非参加したい＞
・実現できることが多い　　　・直接アドバイスが聞けるので、大変助かります。　　　・元気になれる場所です　　　・おいしく食べられてよかった　　・術後の料理の勉強になるので
・皆さんの暖かな雰囲気に時間の経つことを忘れてしまいます。ありがとうございます。
＜まあまあ参加したい＞
・内容によっては参加してみたいと思う　　　・まだ2回目です。本当にスタッフの方々の心遣いが、控えめでありがたく、一番求めている癒し、本当にありがとうございます。
・出来る限り参加したい</t>
  </si>
  <si>
    <t>＜大変満足＞
・新しく来られた方の話も聞けました！！　　　・色んな人の話を聞けたから　　　・ウィッグのお話出来てよかったです。又、お願いします　　　・ウィッグのことが聞けて良かった
・同じ立場のお母さんたちと交流でき、色々教えてもらった　　　・また、知り合いの方が増えて嬉しいです。時間がたつのがとても早く感じました。
・いろんな話が聞けて楽しかったです　　　・普段会わない人に会えてお話できてよかったです。ごっちゃんの髪講座はとても良かった。参考になった
＜やや満足＞
・もっとお話ししたかった　　　・患者同士で話し合う機会を設けてもらって、心開いて話をすることができました
＜ぜひ参加したい＞
・楽しいから　　　・楽しかったです　　　・もっと沢山の人と話がしたい　　　・体調が良ければ参加しますね　　　・お母さん達と沢山お話できた
・今回は本人（子供）が参加できなくて、次回は是非一緒に来たいです
＜まあまあ参加したい＞
・遠いのがネックです　　　・遠いから、来れる日にまた来たい</t>
  </si>
  <si>
    <t>・今日は参加した中で一番人数が多くて楽しかったです。
・たまたま見たホームページでこちらのことを知りました。家が高槻なので、母を連れてくることはできませんが、今日の料理は母に勧めてみようと思いました。このような場がもっとたくさん出来るといいなと思います。
・手の込んだ料理、ありがとうございました。
・立派な施設、維持管理はどうなっているのか、心配。継続して頂きたいんで。
・新聞よかったら書きます( ◠‿◠ ) 又、言って下さい。楽しいのと、10分位で書けるので。
・美味しい「いのちのスープ」や「おかゆ（？）」を頂き、ありがとうございました。今日はウィッグの話を聞くことが出来たのも良かったです。
・ごはん、ありがとうございました。ご馳走様でした。美味しかったです。</t>
  </si>
  <si>
    <t>第52回
（9月8日）</t>
  </si>
  <si>
    <t>気功とリラクゼーション</t>
  </si>
  <si>
    <t>第52回
（9月8日）</t>
  </si>
  <si>
    <t>ブックカフェ</t>
  </si>
  <si>
    <t>＜大変満足＞
・気功についてどういうものか、よくわかりました　　・とても気持ち良かったです。気功も続けたいくらいです　　・気功のせいか気が晴れてきました
・体を動かす大切さを教えられました
・呼吸を意識する！という事に、関心を持っていて、習いたかったので、勉強になりました。思い出しながらポーズを繰り返したいと思います
・一度、経験してみたいと思っていました　　・体を動かすことで気持ちも楽しくなりました　　・日頃、体を動かさないから皆さんと一緒に出来ることが心身共に癒されました
・体のほぐし方等、よくわかりました　　・久しぶりに体を動かしたので、リラックスできました　　・がん治療は気功が最適と聞き、とても興味があり楽しく参加させて頂きました
・気功をして体があたたまりました
＜やや満足＞
・「気功」というか「気」という物に興味があります。それを体内にうまく取り入れ・・・ということが今日、知りました
・やった事のない事を体験出来て良かった　　・体がぽかぽかしてきて、気持ちよかった
・体を動かすことで気持ちがすっきりした。日頃、柔軟な力、動くことが少ないので、今日の動きは参考になります
＜是非参加したい＞
・知らないことを経験できるので、有難いです　　・いろんなことを体験し、気持ちを緩やかにしたい　　・他の人（知らない人）と話せる　　・家では中々できないので
・今日と違ったポーズも教えて頂きたいです　　・楽しいです。やさしさに包まれた至福の時間です　　・お話をしながら体を動かすことで気持ちがはれる
・一回では覚えられないから。体全体があたたまるから　　・今日のような運動を出来るプログラムの時はぜひ参加したいです。また、同じがんの方ばかりなのも安心できます
＜まあまあ参加したい＞
・色々なことを体験してみたい　　・動きがなかなか覚えられないので、何度もやってみたい</t>
  </si>
  <si>
    <t>＜大変満足＞
・絵本が好きなので　　・楽しかったです。少し緊張もしましたが、こんな絵本の楽しみ方があるんだなあと知りました
・自分のことを見つめて、考えることができた　　・ひとつの絵本から想像力や様々な思いを表現することが、とてもおもしろかった
＜やや満足＞
・絵本を題材にすると身近に感じる　　・絵本を読んで語る、おもしろかったです！自分についても、少しの時間でしたが考えられました。
＜ぜひ参加したい＞
・ほっとしますから　　・色々な皆様の考えや捉え方を聞くことができて良かったです　　・同じ内容を前に、それぞれが異なる思いを抱き話す機会となるのがとても良い
＜まあまあ参加したい＞
・奥深い</t>
  </si>
  <si>
    <t>・プログラムもそうですが、フラッと立ち寄れる気軽さがあり、実際に来られる時間が取れないときも、立ち寄れる場所があるということが心の拠り所となっています。ありがとうございます( ◠‿◠ ) 
・ボランティアでして頂いて・・・ありがとうございます。私たち、患者や家族にとってはとても有難く、心強い存在です。心配になってきたら相談できる専門家が身近にいるというのは、何よりもうれしく、心強いことです。有難うございます。
・まだ初めてなので良く分かりませんが、例えば気功なら、月1回あるとかすれば嬉しい。病気の不安もその時々相談にのって下さるとか長いお付き合いを望みます。今まで、このような機会はなかったので感謝です。何かあれば飛び込める安心感が出来ました。
・風伝館の感じも気功もよかった
・町家の風情のある場所にて、様々なプログラムがあり、バラエティに富んでいて楽しいです。すごく楽しみにしています。今後も時間を作って、参加したいです。よろしくお願いします。出来ましたら、9月以降のプログラムを知りたいです( ◠‿◠ ) 
・出来るだけ身体を動かす行事が嬉しいです
・来てよかったです。ありがとうございました。
・いつもありがとうございます。いろんな人や事柄にふれることが出来て楽しみです</t>
  </si>
  <si>
    <t>第53回
（9月29日）</t>
  </si>
  <si>
    <t>サックスとピアノの演奏会</t>
  </si>
  <si>
    <t>タッチケア</t>
  </si>
  <si>
    <t>第53回
（9月29日）</t>
  </si>
  <si>
    <t>＜大変満足＞
・人は音楽があるから生きて行ける・・・とてもステキなひと時でした　　・楽しかったです　　・ステキな音楽で、楽しく過ごさせて頂きました
・楽しみにしていました。期待以上に心も身体もいやされた幸せな時間でした。ありがとうございました。　　・生ＳＡＸに感動です。選曲も良かったです
・サックスと電子ピアノのコラボレーションがとても心地よく、どの曲も楽しめました。心に響く曲に胸がキュンと涙がポロリでした
・音色がステキでした。そして先生もサックス姿カッコ良かったです。明日、サックス買いますの勢いです。ありがとうございました。　　・癒されました。ありがとうございました。
・サックスの音色がこんなに「いやし」に心揺さぶられるとは。奏者が医療関係のと病院でのコンサートを開いていらっしゃることも大いに繋がっているのでしょうね。やはり生の楽器での演奏はいいですねえ！！　　・心が癒されました。元気を頂きました　　・音楽は癒される。音の選曲も良かった　　・久しぶりに楽器の演奏に癒されました
・サックスとピアノの生演奏が素晴らしかったです。聞き覚えのある曲ばかりで懐かしさや楽しさがいっぱいの1時間でした
・演奏と共に演奏者の方のお話がユーモアがあり聞きやすかったです　　・コンサートで癒された。皆さんのお話をきけて、心強く感じた
・他の方の話で転移の怖さを思うばかりだったけど、立ち向かえるかもしれない勇気を頂けた
＜やや満足＞
・今日も楽しかったです。音楽はいいなあ～としみじみ思った。何かで人を癒すことができるのってステキ！！私は何ができるかなあ～？
＜是非参加したい＞
・先生のＳＡＸを再び聞きたいです　　・皆様の前向きな考え方、勉強になりました　　・皆さんのやさしさに包まれる私の大切な場所です　　・とても豊かな時を過ごせるからです
・癒されました　　・楽しいです　　・心こもったおもてなし、心こもった企画　　・直に音楽を聞かせて頂きました　　・雰囲気が良い　　・生演奏は余り聞くチャンスがないから
・温かく、くつろげる雰囲気で肩肘はらずに参加できそうです　　・”楽しむ”ことを忘れないため
・心がゆるくなるから
＜まあまあ参加したい＞
・皆様からお世話頂くことに感謝いたします</t>
  </si>
  <si>
    <t>＜大変満足＞
・2回目のタッチセラピーでしたが、前回と同じ方が担当してくださって嬉しかった。とてもリラックスできた
・癒されました
・初めてタッチセラピーに参加させて頂きました。手で優しく触れてもらうだけで、こんなに心地よく癒されるんですね。身も心も温まりました。”手当て”の意味が良く分かります
＜ぜひ参加したい＞
・普段、人に触れられたり触れたりできないので
・また、癒されたい
・ほどよくトローンとしたところで終わりだったので「もっと～～♥」と思ってしまいました</t>
  </si>
  <si>
    <t>・素敵な場所の提供をありがとうございます。
・患者会やサロンに幾つか参加させてもらった中で一番気持ちよく過ごさせて頂いている所です。何も強いられることなく、普通に過ごせるのが良いです
・いつも心を癒し、免疫を高める企画を作って下さってありがとうございます。いのちのスープ美味しく頂きました。お菓子に関してですが、私が特別かもしれないけど、甘味は癌によくない（癌さんが大好きでニョキニョキ大きくなるという・・・これはオーバーですが）、小麦粉とかも何か添加物のないとか、甘味（特に砂糖を使用しない）のないお菓子の提供はないでしょうか。一応、意見ですので・・・お気になさらないで・・・
・色々なことをしてほしい。是非参加します
・毎回来ることは難しいけれど、体調、天候などとスケジュールがあったらまた来させて頂きます。楽しみにしています。ありがとうございました。
・初めてともいき京都の活動に参加させて頂きました。サバイバーの方々の自主的な力をもっと支えたり、さりげなく力を引き出すお手伝いをされているスタッフの方たちの思いが伝わってきました。ありがとうございました。
・色々な企画を楽しみにしております</t>
  </si>
  <si>
    <t>第54回
（10月13日）</t>
  </si>
  <si>
    <t>書道教室</t>
  </si>
  <si>
    <t>アロマハンドケアとネイルケア</t>
  </si>
  <si>
    <t>アロマハンドケアとネイルケア</t>
  </si>
  <si>
    <t>・来るたびに楽しく、次来るのが楽しみになっています。スタッフの皆様、ありがとうございます。病院への見舞いの帰りですので、夜もしてもらっているのが有難いです（今までは午後の参加が多かったのですが）。
・いつも楽しいイベントをありがとうございます。
・いつも楽しませて頂いてもらってます。同じがんの人とも話してみたいので、消化器系のがんの人の集まりなども企画してもらえると嬉しいです。
・何か私にできることがあれば協力したいと思います。</t>
  </si>
  <si>
    <t>＜大変満足＞
久しぶりに筆を持って、楽しかったです。　　　・小学校以来への書道で、不安がありましたが、親切に指導して頂きました。
・久しぶりに筆を取って夢中に全てを忘れて幸せな時間でした。ありがとうございました。
＜どちらでもない＞
・初めての習字、いちからぼつぼつと
＜是非参加したい＞
・親しみやすい雰囲気が非常に素晴らしいと感じます。　　　・楽しい時間だから</t>
  </si>
  <si>
    <t xml:space="preserve">＜大変満足＞
・ハンドマッサージ、ネイル共に初めてで、リラックスできました。そして、久しぶりにお会いできた人もいて、楽しかったです。
・マッサージやネイル等、思わぬことをしていただき、若返ったような、何だか気恥ずかしいような・・・でも嬉しいです。
・久しぶりのネイルで気分がＵＰ↑↑↑しました～。マッサージも気持ちよかった♡　　　・気持ち良かったです。癒されました。
＜ぜひ参加したい＞
・楽しい思いをさせて頂きました。それに、今思いわずらっていたことを相談させて頂きました。これも予想外で有難かったです。
・1日だけなんてもったいなくて残念・・・。またやりたいです( ◠‿◠ ) </t>
  </si>
  <si>
    <t>第55回
（10月27日）</t>
  </si>
  <si>
    <t>哲学散歩</t>
  </si>
  <si>
    <t>タッチケア</t>
  </si>
  <si>
    <t>第56回
（11月10日）</t>
  </si>
  <si>
    <t>ヨガ</t>
  </si>
  <si>
    <t>抗がん剤と上手に暮らす</t>
  </si>
  <si>
    <t>第57回
（11月24日）</t>
  </si>
  <si>
    <t>講義と実技で学ぶリンパ浮腫ケア</t>
  </si>
  <si>
    <t>第58回
（12月8日）</t>
  </si>
  <si>
    <t>”ありがとう”プロジェクトin京都</t>
  </si>
  <si>
    <t>アロマテラピー</t>
  </si>
  <si>
    <t>第59回
（12月22日）</t>
  </si>
  <si>
    <t>ともいき京都クリスマスパーティ</t>
  </si>
  <si>
    <t>第55回
（10月27日）</t>
  </si>
  <si>
    <t>哲学散歩</t>
  </si>
  <si>
    <t>タッチケア</t>
  </si>
  <si>
    <t>ヨガ</t>
  </si>
  <si>
    <t>アロマテラピー</t>
  </si>
  <si>
    <t>クリスマスパーティ</t>
  </si>
  <si>
    <t>＜大変満足＞
・哲学散歩は初めての経験で、他の方の想いなども知ることができ、とても有意義でした。
・御所に初めて行きました。とても気持ちのいい散歩でした。自然に学ぶことはとても多いと思いました。
・想像力を刺激する哲学散歩・・・季節を感じながらの散策はとても心地よいから
・上を見上げて歩くことがほとんどなく、ここならではだと思います。光、木々、緑、歩く音、色々感じながら歩くことが出来ました。  ・ゲームみたいで面白かった
・散歩を考えながらしたこと
・哲学散歩？と戸惑いましたが・・・皆さんの答えを聞くだけでも考えられたし、”気づき”をもつこと、広い意味で考えることなど、勉強になりました。為になりました。
・初めての御所散歩素敵でした   ・他の方達との関わりや日常の振り返りなどが短時間ですが出来ました。スタッフさん達も優しい方々で感謝です
・すご～く頭を使ったお散歩でした。景色や風など、いつもと違う感覚で体験出来ました   ・久しぶりに頭を使い、自然と触れ合えてよかったです
＜やや満足＞
・御所を歩くのは、はじめてで良かった
＜是非参加したい＞
・今回は初めてで、楽しむ余裕がなかったのですが、次回はもっと深く掘れたら良いなと思います。
・また連れて行ってほしいです。会話ＯＫの散歩もプログラムに入れてほしいです。    ・楽しい時間、免疫力アップ!!　語り合える喜び!!
・色々なことを経験できそうだから    ・最初の回と次回とで、心の気づき範囲に広がりがあれば、嬉しいと思います。
・時間のゆるす限り交流もしたい    ・違う場所や季節でまたお願いします
＜まあまあ参加したい＞
・都合がつけて時間と相談出来れば・・・    ・普段なにげなく歩くのではなく、考えながら歩くのは難しいです</t>
  </si>
  <si>
    <t>＜大変満足＞
・母のために・・・と思って参りましたが、途中から寝落ちてしまうほどとても気持ちよくリラックスできました。ハンドマッサージは抗がん剤で手が浮腫んでいる母にも効きそうで勉強になりました。ちょっと週末にでもやってあげようと思います。ありがとうございました。
・ほとんど触れられている感じがないのに暖かさは伝わってくる。不思議な感覚でした。終わりのほう、ちょっと眠っていた気がします（笑）
・いつもせかせかしているので、すごく久しぶりに静かな空間にいる時間を過ごせました。スッキリです。セルフタッチの方法も教えて頂き、ありがたかったです。
・癒されました
＜ぜひ参加したい＞
・またいろいろ勉強したいです。来週の抗がん剤テーマのプログラムにも興味あります。来られたら・・・    ・心地よくてとても癒されます
・ケアして頂いている間、自分自身と向き合えるので</t>
  </si>
  <si>
    <t>・初めての参加でしたが、みなさんに温かく迎えていただき、ありがとうございました。とても癒されるひとときでした。こういう場は、がんに苦しんでいる方や、そのご家族にも大切な場であり、必要とされている方は沢山いらっしゃると思いました。これからも末永く続けてほしいです。お相手してくださった皆様、ありがとうございました。
・いろんな方々がおられて、来ると新発見があって気づかされることが多いです。サポートして下さる皆さんには本当に頭が下がります。ありがとうございます。
・ケアの間、昼間の哲学散歩の続きを考えていました。倒れている木があっても周りの木（人）はどんなに悲しくても倒れたらいけないんだ、辛くても生きていかないとダメなんだと思いました。友人やペットを亡くして自分だけ置いてけぼりをくらった気持ちだったのが少し前向きになれました。皆様いつもありがとうございます。
・日常から少し離れて面白く興味深い経験ができてとてもありがたいです。
・クリスマスパーティは来年は12月23日（祝日）に開催して頂けるとありがたいです。（平日は仕事をしているので）
　今日は発表はできませんでしたが倒れた木に亡くなったがん友達とだぶらせて思いを馳せていました。同じような大きな木でも台風で（？）倒れてしまう木と倒れない木がある＝同じような病気、ステージでも亡くなる人と生き延びる人がいる＝治療が奏功するかどうかは運命なんだと思いました。
・本日は楽しかったので、また参加させて頂きたいと思います。ありがとうございました。
・もっと、ともいき京都について知りたく思っています。
・いつもいつも楽しいイベント、プランを開催して頂いて、ありがたいです。楽しい”ともいき”に感謝しています。今後も参加し続けたいと思います。この会で出会った仲間との交流も楽しみです
・特にありません
・楽しい時間をありがとうございます。今日の哲学散歩も天気に恵まれ外の少し涼しくなった空気に触れる機会を作って下さり感謝です。なかなか遠いので次回もチャンスがあれば参加したいと思いました。</t>
  </si>
  <si>
    <t>＜大変満足＞
・一度ヨガを体験してみたいと思っていました    ・体が硬くて、お陰様でやわらかくなり楽になりました。ありがとうございました。
・体にやさしく全身が温かくなりました。大変良かったです。    ・リラックスタイム!!     ・体を動かせて気持ちが良かったです。     ・リラックスできて良かったです
＜やや満足＞
・体が温かくなり、リラックス、リフレッシュしました。
＜是非参加したい＞
・一人ではできないので皆様と一緒にすることで心身ともに癒されるから    ・体も心もリラックスできるため    ・いつも楽しく参加させて頂いております
・心身ともにリラックスできるので    ・同じがんの方とお話できて良かったです
＜まあまあ参加したい＞
・仲間がおられるから出来る    ・身体が伸びて気持ちが良かったから</t>
  </si>
  <si>
    <t>＜大変満足＞
・抗がん剤のおそれが、とてもとても薄れました    ・不安なことや知らないことを知れて良かったです。
＜ぜひ参加したい＞
・毎回とても勉強になりますので、仕事の都合がつけば今後も参加させて下さい    ・とても癒される会でした。ありがとうございました。</t>
  </si>
  <si>
    <t>・友人、近所との人との付き合い方も勉強になりました。ありがとうございました。
・色々と参加したいと思います。ありがとうございました。
・月に2回楽しみにしています。是非色々なことをして頂けたら嬉しいです。
・いつもありがとうございます。また気功もやってほしいです。
・いつも楽しませてもらっています。何か手伝えることがあれば、やりたいです。</t>
  </si>
  <si>
    <t>＜大変満足＞
・リンパの意味、働き等良く理解できました
・リンパの基本知識から具体的なマッサージの方法、さらには質問にも丁寧に答えて頂き大変良かったと思います。病院でも説明を受けましたが、情報量は本日の方がずっと多く充実していました
・リンパ浮腫で蜂窩織炎になってしまったので、この話をもっと早くに聞けていたらと思いました。
・手元の資料とパネルで説明も聞きやすかった。マッサージも広範囲と色々な仕方があるのが分かった
・リンパ浮腫について、何となく知っていたという程度であったのが良く分かった。正しい知識を得ることができて何となく不安という部分が解消できて良かった。講師のご説明が分かりやすくて良かった
・疑問に思っていたことが解り良かったです。一旦浮腫になると大変なようですから気を付けたいと思います。　　　・質問にも答えて頂き、ありがとうございました。
・リンパとはどういう役割をしているか、良く理解できた　　　・とても分かりやすかった。資料が抜けていたのが残念
＜やや満足＞
・リンパ予防、マッサージの実際、加減がわかり良かったと感じました　　　・よく理解できました　　　・現在リンパ浮腫なので役立ちました
＜是非参加したい＞
・病気も対応も個人個人で違うと思います。こまやかな情報提供をされていると思いました
＜まあまあ参加したい＞
・テーマによっては参加したい　　　・時間が合えば参加したい　　　・時間が少しすくなかった
＜どちらでもない＞
・病院できいた内容と似ていたのとマッサージの方法が分かったから</t>
  </si>
  <si>
    <t>＜大変満足＞
・自分の本音を聞いていただけて、良き友人も出来たので大変満足です
＜やや不満＞
・自分も話したいことが少しあった
＜ぜひ参加したい＞
・楽しい</t>
  </si>
  <si>
    <t>・初めて参加させて頂きました。周りに同じ部位、種類のがんの方がおらずに不安に思ってます。
・初めて参加させて頂いて、ともいきの流れが分かりました。押しつけのない対応で好感持てました。こられる方々の交流もさりげない程度で良いかと。サロン活動で会員制の中にいるのとは違った空気感でした。
・アットホームな雰囲気でお茶とお菓子まで出して頂き、ありがとうございました。
・皆さまありがとうございました。お世話になりました。
・特に参加申し込みをしないでも来させていただけるので、気が楽です。お世話の皆様にはご負担をおかけいたします。ありがとうございます。一期一会の点も気が楽です。
・参加させて頂いて感謝です。ありがとうございます。
・とてもよかったです。ありがとうございました。</t>
  </si>
  <si>
    <t>＜大変満足＞
・去年も楽しかったです。今年ももちろん(^^)   ・大変楽しかったです。久しぶりに無中になれました。    ・材料が沢山あり、組み合わせを考えるのが楽しかった
・初めての折り紙を作った    ・孫たちに思いがけないプレゼント！    ・久々のクリスマスカード作り、とても楽しめました
・このプログラムにはすでに３～４回参加していますが、毎回楽しく新しい発見があり、あっという間に終了時間になってしまいました。
・自分で作る喜びは何物にも代えがたいと思います。    ・大変楽しかったです。夢中になれました。
・折り紙は久しぶりにして、変形のつるが上手く折れるか心配でしたが出来ました！クリスマスカードは親しい友達に早速出します。    ・折り紙やスタンプなど面白かった
＜是非参加したい＞
・とても楽しいです    ・また、楽しみたいです    ・普段しないことが出来たので    ・楽しい時間をありがとうございました。     ・楽しく作業できました    ・楽しいひと時、リフレッシュ！！     ・このようなワークショップは皆が参加し楽しめるので    ・次回はもう少しお手伝いできるようになりたいです（泣）    ・穏やかな雰囲気に癒されるひと時です
・楽しく色々出来ました    ・皆様和気あいあいで、とても楽しかったです。ありがとうございました。</t>
  </si>
  <si>
    <t>＜大変満足＞
・アロマに興味があったので楽しかったです
・とても楽しかったです。色んな種数のにおいを感じてとても癒されました。仕事と病気忘れます。
・アロマづくり、まずみんなで作れるのは楽しい、みんなでワイワイ作るのはいい。知識も色々教えてもらって勉強になりました。
・実用的かつ癒されます
・夜のアロマのプログラムも4回目で講師の方々とお会いできるのも楽しみで、ハンドクリーム作りも面白く、とても有意義でした
・実用性バツグンの企画でした
＜ぜひ参加したい＞
・もっと勉強したいです     ・仕事の都合で出来るだけ参加したいです    ・毎回アロマの回、楽しみにしています    ・アロマの世界は奥が深いので、また参加して知識を増やしたいと思います。</t>
  </si>
  <si>
    <t>・毎回色々な事を考えていただき、若いころに戻っていく様です。また、是非来たいです。
・身近なことを楽しく出来ること、皆さんと仲良く出来ることは本当に嬉しいです
・いつも色々なイベントで楽しませて頂き、ありがとうございます。
・学生さん達との語らい、仲間づくりの時間、これからも楽しみにしています
・いつも温かい穏やかな雰囲気に癒されます。スタッフの皆様に深く感謝しております。
・優しい時間をありがとうございます。久しぶりの折り紙、愛しいひと時でした。お世話様です。
・これから参加出来たら嬉しいです。よろしくお願いします。
・沢山準備下さっ、てありがとうございました。
・毎回楽しいプログラムを企画頂きまして本当にありがとうございます。私も何かお手伝いできたらと思います。
・いつも楽しく参加させてもらっています
・いつもどうもありがとうございます。Ｔｈａｎｋ　Ｙｏｕ　Ｖｅｒｙｍｕｃｈ　寒いので皆さんお風邪召されませんように
・毎回、楽しい企画を用意してくださり、本当に有意義な時間を過ごさせて頂き、ありがとうございます。</t>
  </si>
  <si>
    <t>第57回
（11月27日）</t>
  </si>
  <si>
    <t>第60回
（1月12日）</t>
  </si>
  <si>
    <t>アロマハンドマッサージ</t>
  </si>
  <si>
    <t>体験者企画：身体で思いを形にする</t>
  </si>
  <si>
    <t>＜大変満足＞
・初めてシターを聴きました。”ふくみ”がある音でゆったりとした気分になれました。寝る前に聴きたい音色でした。    ・ただひたすらに楽しい、おいしい時間、幸せです。
・シターの演奏が大変癒されました。ステキな音色ですね。不思議な楽器でした。和音がどうやって音色を変えているのか。    ・自由に楽しく過ごせたため
・温かい雰囲気（やさしいシターの音色は心が癒され、心のこもったテーブルマナー、創作、とても贅沢なひと時でした）
・心地よい響きが耳から胸にしみわたり、とっても和やかな思いになりました。ありがとうございます。    ・ワイワイ楽しくできました
・初めてXmasパーティに参加しました。穏やかで楽しい雰囲気の中、シターの生演奏も聴けてとても贅沢な時間を頂きました。
・心落ち着く音楽がとても良かったです。とてもクリスマスらしいひと時でした。    ・皆さんがお元気そうな様子に元気をもらいました
・シターの音色も素晴らしく、その演奏でクリスマスの歌を歌って楽しい時間が過ごせました。クッキーづくりも初めてでおもしろかったです。
・シター演奏とは知らずに来たけれど、思いがけずクリスマスらしい音楽を聞かせて頂きました。クッキーも楽しかったです。    ・シター演奏に癒されました。
・シターの音色は身体に心に浸み渡り、中川さんの人格と共に癒しに満ち満ち、新しい年へのエネルギーになりました。ありがとうございます。    ・楽しかったから
・にぎやかにクリスマス会ができて良かった    ・シターの演奏が良かった    ・皆さんにお会いできることに意義があり、自然体で
＜やや満足＞
・すてきな音楽をありがとうございます。
＜是非参加したい＞
・クリスマス会は毎年とても楽しみにしています。１～３か月のプログラムを頂いて、次いつ来ようか楽しく考えていました。
・いつも楽しいプログラムで参加するのが楽しみです。ありがとうございます。来年もよろしくお願いいたしますm(^^)m
・色々と新しいことを学べるのでとても楽しく過ごせました    ・皆さんから、スタッフから、何らかの力をもらえるという感じ    ・毎回楽しみです
・落ち着かない年末に、ゆったりリラックスでき、とても楽しかったです
・シター演奏はまたぜひお願いしたいです。クリスマスにぴったり！またクッキーデコも楽しいのでよろしくお願いします。
 ・こんなに元気そうな方々なら、色々なことができるのではと興味があります。
・美しい音色、シター演奏者の楽しい会話
・初めはがん患者だから、こんなにサポートされるのか・・・という反発もありましたが、現在はこのように支えてくださることに感謝です。そして共通の悩みの友と共に語り合うこともよし
・楽しく過ごせて良かったです。音楽も素敵でした。   ・有料でもプレゼントを買うこと思えば、手作りで有難いです    ・皆さんと仲良く、元気を出そう
＜まあまあ参加したい＞
・遠方に住んでいる。体調が良い時だけ来ています。ありがとうございます。</t>
  </si>
  <si>
    <t>＜大変満足＞
・新しい方とも出会えて楽しかったです
・AYA世代ではないので、場違いにならないかと不安もあったのですが、最初からまるで自宅の居間にいるようにリラックスして会話やプログラム、雰囲気を心から楽しめました。ありがとうございます。    ・子どもが楽しかったようで久しぶりに来れて良かったです    ・手作りのもの沢山いただいて、ぬくもりを感じました
＜ぜひ参加したい＞
・いろんな人と出会って話しをしたいです    ・自然に居ることができました</t>
  </si>
  <si>
    <t>・コンサートの時、受付にいるスタッフさん、もう少しお静かにして頂けるとありがたかったです・・・。演者の所だけ照明をつけて他は暗くして頂いた方が皆さんが集中して聴けますし、雰囲気的にも良いのにな・・・と思いました。顔見知りの人、初めてお会いした人・・・今回も沢山の豊かな出会いがありました。感謝です_xD83D__xDC9B_
・重ね重ねのお心遣いに感謝！！シターの音色とやさしさに癒されるということを実感しました。ありがとうございました。
・治療を続けながら・・・ここで他の方とのコミュニケーションがとても大事な会となっています。私の癒しとなっています。田村先生をはじめボランティアスタッフの方々、いつも感謝しています。ありがとうございます。
・いつも豊かな時間を頂いて、とてもありがたく思っています。
・私自身はガンであるのに、仕事はともかくボランティア活動の中でも必要とされていることに、生きる自信を得ている（ような気がします）。ガンであっても、社会奉仕になるような活動が様々なジャンルでできるのではないでしょうか。「与えるガン患者」というイメージでしょうか。
・毎回来てよかった、楽しかったと思って機嫌よく帰宅できます。スタッフの皆様にもお世話になり、感謝しています。良い年が迎えられますように。
・子どもの生活、孫たちの将来、親として高齢社会に直面することを考えて、共に寄り添える人と自分の体験を生かし、前向きに考えて楽しく明るく人生を歩んで行きたい。仲間づくりのチャンスを設けてほしい。
・この会を支えている方々、いつも安心してお話が出来ること、ありがたいことです。
・ともに同じ病気を体験された方々とのふれあいは大変貴重なことだと思います
・楽しいクリスマス会に参加できて良かったです
・早く慣れて、皆さんと親しく仲良くやっていきたい
・もっともっといろんな方とお話が出来ると嬉しいです!!
・とても包み込んでくださるような「場の力」を感じます。これからも多くの方がここでの力に触れ、生きる力を得ていかれることを願っています
・仕事と家事があり、なかなか来れませんが、辛い時に話しを聞いて下さった事、すごく感謝しています。また来れたら是非来たいです。ありがとうございました。
・スタッフが沢山迎えてくださって、あたたかい場所だなと思いました</t>
  </si>
  <si>
    <t>第60回
1月12日</t>
  </si>
  <si>
    <t>アロマハンドマッサージ</t>
  </si>
  <si>
    <t>＜大変満足＞
・新たな出会いに感謝です    ・アロマの香りとキモチいいマッサージに癒されました    ・アロマの香りとマッサージで癒されました。とても気持ち良かったです。
・癒されました。    ・ほのぼのとした感じに癒されました。    ・触れて頂くことは心迄いやされると実感しました。ありがとうございました。
・とても気持ち良く、沢山の方もおられリラックスすることが出来ました
・初めてハンドマッサージをして頂きました。とても気持ち良かったです。香りも好きなローズの香りでしっとりと手がしました
＜是非参加したい＞
・楽しい写真のお話、刺激になりました。    ・気持ち良かったので    ・次は違う香りを楽しみたいです</t>
  </si>
  <si>
    <t>＜大変満足＞
・大変楽しかったです
・コミュニケーションの取り方、言葉ではなく身体の動き、状況、表情で理解し合うことが分かりました。
・だんだんとぎこちなくなる心と身体。でも今日はそれを解きほぐし自由に心と身体を協応して表現し、楽しく時を過ごすことが出来た。人との出会いがあってこそ楽しめる。
・体が動かせて良かった
＜やや満足＞
・初めてだったのでプログラムの流れがよく分からなかったが、今後の暮らしの保健室のプログラムに参考になりました。
＜ぜひ参加したい＞
・企画している皆様の心意気、次に何があるか楽しみにするとき（時間的に参加できないかも）    ・気分転換になりました
＜まあまあ参加したい＞
・是非参加したいけど、仕事があるので参加できない    ・他県なので機会が少ない
＜どちらでもない＞
・神奈川なので参加は難しいですが、取り組みを参加型等のプログラムを検討したいと思います。</t>
  </si>
  <si>
    <t>・楽しかったです
・ありがとうございました
・このような催しをしてもらい感謝しています
・素敵な活動と思います
・こういう場があって助かります。また伺えたらと思います。
・いつも暖かく迎えて頂き、嬉しいです。リラックスできることが良く、また色々な方とお会いできてとても良いです
・活動の案内を見るのが楽しみです。興味のあることが色々あるので、また是非参加したいと思います。</t>
  </si>
  <si>
    <t>第61回
（1月26日）</t>
  </si>
  <si>
    <t>シンギングボウルとヨガの共響</t>
  </si>
  <si>
    <t>タッチセラピー</t>
  </si>
  <si>
    <t>第61回
1月26日</t>
  </si>
  <si>
    <t>タッチセラピー</t>
  </si>
  <si>
    <t>＜大変満足＞
・メディテーションの機会が持てるのは大変嬉しい。自宅ではなかなか難しいので。
・シンギングボウルの音を聴いてみたいという願いがかなった。奏する先生も心を込めて行って下さり、一つ一つ自分の身体にしみ込んだ。雪見障子から雪降りを追いながら、良き日。
・シンギングボウル終わったらボワーンとしてしまいました。体の中が何かが充満しているような感じでした
・心が軽くなった　　　・身体がリラックス出来ました
＜やや満足＞
・少し思ってたことと違った　　　・気持ち良かった
・ヨガに興味があったが、体はカタイし、病気のこともあるし、あまり積極的に接したことがなかったが「ともいき」でなら安心と思って参加できた。
＜どちらでもない＞
・途中から参加したから
＜是非参加したい＞
・この何気ないひと時がとても大切なことなので　　　・色々企画して下さり、ありがとうございます。一つのきっかけで今後の歩み方に良い効果が望めるようです
・未知の世界が体験できるのが、有難いです。　　　・ヨガも習いたいと思います
＜まあまあ参加したい＞
・自分の体調とその時の気分で参加させて頂いている。それを受け止めて下さるので感謝です。
＜どちらでもない＞
・興味のあるものと時間やスケジュールが合えば参加したいです
＜参加したくない＞
・別の時には声は大きいが講義の時はなぜあんなボソボソと小さな声ですか。頭が痛く気分が悪くなった</t>
  </si>
  <si>
    <t>＜やや満足＞
・気持ちいい時間を過ごせたと思います
＜どちらでもない＞
・興味あるプログラムとスケジュールが合えば参加したいです</t>
  </si>
  <si>
    <t>・大人が楽しめる”折り紙”などみんなでやってみては・・・？ちなみに、アヤメ、ダリア、ガーベラ折ることできます！
・普段、接することのない世界を京町家で体験することができ、貴重な時間を過ごさせていただきました。今日は心と体がボワーンとして「何かをする」というより「受け身」な心身を感じています。口をついて言葉が自然に出るといういつもの状態とは違う自分を感じています。眠たいとは少し違い・・・目覚めているんだけど・・・よく聞こえてるんだけど、ただ聞いている状態で満足しているという感じです。「音」というのは「波動」というのは、心身に意外と影響しているものなんですね。
・久しぶりに参加させて頂いたのですが・・・楽しみに伺ったのですが・・・
・今年も宜しくお願いします。病を得てもまだまだ出来ることもあるし、前向きに生きていきたい。楽しい企画が沢山あるので楽しみにしています。</t>
  </si>
  <si>
    <t>第62回
2月9日</t>
  </si>
  <si>
    <t>タオル帽子を作ろう！</t>
  </si>
  <si>
    <t>手紙で てつがく</t>
  </si>
  <si>
    <t>第62回
（2月9日）</t>
  </si>
  <si>
    <t>タオル帽子を作ろう</t>
  </si>
  <si>
    <t>＜大変満足＞
・和やかなご指導、語らい、うれしい   ・何かを作るということに、興味を持ちました
・ずっと作ってみたかったので、ほぼマンツーマンで見て頂けて完成できて大満足です
・初めての参加をさせて頂きましたが、皆様の温かいお気持ちに支えて頂きました。ありがとうございました。
・タオル帽子の作り方を知りたかったので、その機会があり、最後まで完成して感激でした
＜やや満足＞
・楽しかったです
＜是非参加したい＞
・いつも楽しい企画ありがとうございます。   ・とても幸せな時間です   ・自分の出来ることを確認したいです
・お喋りしながら手作業ができるところもいいと思いました   ・またお願いいたします。
＜まあまあ参加したい＞
・皆さんの話もきいてみたい</t>
  </si>
  <si>
    <t>＜大変満足＞
・去年亡くした犬に宛てて書いて読ませて頂きました。声が震えました。でも聞いて頂いて良かったです。今日来て、良かったです。
＜是非参加したい＞
・哲学が好きになりそうです</t>
  </si>
  <si>
    <t>・いつもお世話ありがとうございます。
・ともすれば、引きこもり、自閉症になりがちですが、京都へ出てくる、そのことだけでも刺激になります。
・淀キリボランティアでタオル帽子作りがあるのですが、裁縫が苦手だからと言ってずっと避けてきました。でも今日教えて頂けたので、これからは出来そうで嬉しいです。タオルの布地や模様や色を選ぶとすごくおしゃれな帽子が出来そうだと思いました。色々試してみたいです。</t>
  </si>
  <si>
    <t>第63回
2月23日</t>
  </si>
  <si>
    <t>バイオリン演奏会</t>
  </si>
  <si>
    <t>第63回
（2月23日）</t>
  </si>
  <si>
    <t>前立腺がん</t>
  </si>
  <si>
    <t>＜大変満足＞
・ヴァイオリン演奏が素晴らしいでした。ピアノも良かったです。皆様とフランクに交われて嬉しいです。（病気のこのそのまま話せましたし）
・みんなと打ち明けて話が出来ました
・初めて参加致しました。皆様とご一緒に口ずさみ、音楽が大好きなので、とても良い時間を過ごしました。
・バイオリン、エレクトーン演奏も素晴らしかったですが、スタッフの方々の迎えて頂き方に感動しました    ・心が癒されて、気分が良かったです
・ヴァイオリンとピアノの演奏会、素晴らしかったです。どの曲目もいい曲で、心にジーンとしみました。    ・心が癒されました
・知ってる曲ばかりで、聞きやすかったです    ・生演奏が良かった     ・とてもステキな音楽楽しかったです！    ・素敵な音楽で癒されました。    ・ヴァイオリンも伴奏もとても素敵です
＜是非参加したい＞
・気が落ち着きました    ・初めての方々ばかりでしたが、すぐにとけ込まれて夫と一緒でしたが楽しい時間を過ごせました
・皆様と会話して元気をもらい、明るい気持ちにさせて頂いています    ・毎回楽しいイベントとても楽しみにしています    ・話も出来て楽しいです
＜まあまあ参加したい＞
・少し遠すぎるので、近ければ毎回来たいです（歩ければ）    ・時間が合えば参加させて頂きたいと思います    ・情報なども得たいですから</t>
  </si>
  <si>
    <t>＜大変満足＞
・悩んでいたことが言葉に出来て気持ちが少し楽になりました    ・まじ卍！    ・ごちそうになりました。ありがとうございました。親同士で色々話が出来ました
＜やや満足＞
・まじ卍でした    ・子どももみんなと話が出来ていた様子で良かった。和気あいあいと楽しそうだった
＜まあまあ参加したい＞
・おもろい卍    ・時間が合えば参加します！   ・話が出来る場が必要</t>
  </si>
  <si>
    <t>・色々な意見が聞けた。卍。
・楽しかったです。沢山ごちそうになって、ありがとうございました。とても美味しかったです。
・今日は、同じような悩みの方と話せることができ、私自身もホッとできました。一人で悩まず、語れる場があることが本人にとっても家族にとっても大事だと思います
・素晴らしい会を立ち上げてくださり、ありがとうございます。もっと参加しましたら意見があると思います。立ち上げて参加してくださる看護師さん方ありがとうございます。
・初めてなんですが、とてもファミリの感じがしました
・他のがん患者様と情報交換出来て、大変勉強になりました。
・スタッフの方が話しやすくて、お友達も誘いやすいので、今後もご活躍して頂きたく思います。
・色々なことを体験したいので、また参加させて頂きます
・音楽を聞いたり、歌ったり、また色々な事を学べて嬉しいです</t>
  </si>
  <si>
    <t>第64回
3月9日</t>
  </si>
  <si>
    <t>気功</t>
  </si>
  <si>
    <t>第64回
（3月9日）</t>
  </si>
  <si>
    <t>＜大変満足＞
・初めての参加でしたが、受講の中で体験した事で生活の工夫に変化を付けたいと思いました。
・気功は前から知りたいと思ってましたが、外側から見ているだけでした。初めて体験出来ました。早く知ればよかったです。良いチャンスでした。
・身体があったまり、家でも続けられそうな動きで良かったです
＜やや満足＞
・体が軽くなりました　　　・体に刺激を与える練習ができたと思います
＜是非参加したい＞
・茶話会での雰囲気での会話も楽しむことが出来ました。ありがとうございました。
・皆と体験出来、交わりができることに大きな期待を持って2回目参りました。色々病気にも質問をもって参りました。今、抗がん剤を始めましたので。
＜まあまあ参加したい＞
・知らないことを教えて頂きたこと
＜どちらでもない＞
・参加したいのですが、体に痛みが残り、もう少し健康になってから参加したいです</t>
  </si>
  <si>
    <t>＜大変満足＞
・折り紙をしていた子供の頃に戻った感じでした。みなさんが作成したカードを見るのがタノシイ☆　　　・悪戦苦闘でしたが何とか！！(^^)
＜是非参加したい＞
・いつも大変楽しんで帰ります。ありがとうございました。</t>
  </si>
  <si>
    <t>・いつも癒されています。ありがとうございます。
・質問３のところに色々書きましたが、先週は大勢で同じデスクでお話できて嬉しかったのですが、今日は人数が（7名）少なくて残念でした（気功1本でしたので）。病気の見識的なことの情報が欲しいです。初めての病で分からないことばかり・・・。副作用のことも全くなくて色々と思ってますが・・・。
・いつも有難く思っています。極力、参加させて頂きます。</t>
  </si>
  <si>
    <t>第65回
3月23日</t>
  </si>
  <si>
    <t>アロマセラピー</t>
  </si>
  <si>
    <t>ヨガ</t>
  </si>
  <si>
    <t>第65回
（3月23日）</t>
  </si>
  <si>
    <t>アロマセラピー</t>
  </si>
  <si>
    <t>＜大変満足＞
・なんとなくアロマセラピーに興味がありましたが、さらに興味が出ました！自分でも勉強してみたいです。
・好みのオイルを探す作業でワイワイ楽しくやっていたら、あっという間に時間が過ぎていました。楽しかったです♡ありがとうございました。
・様々な香りの中から自分だけの組み合わせを見つける面白さ！いろいろと勉強になりました。
・楽しめただけでなく、効果やリラックスについてなども勉強させていただくことができました。ありがとうございました。    ・鼻づまりが治りました
・このような集会に初めて参加して、とても有意義な時間を過ごせました    ・本格的なオイルを使って、色々な香りを楽しめて、とても楽しかったです。
・講座の内容、会場の雰囲気、皆様との交流、どれも素晴らしかったです。
＜やや満足＞
・ていねいな説明で良く分かりました    ・何かを作るのは楽しいです   ・香りについて勉強しました
＜是非参加したい＞
・もっとアロマセラピーについて知りたいです。    ・色々体験して、楽しい時間を過ごしたい
・アロマによるセラピーはとても気になることなので、今後も色々と学んでいきたいと思います。    ・私自身も患者家族であるので、また来させて頂きたいです
・楽しかったです
＜まあまあ参加したい＞
・時間と都合がつけば    ・体調があるので、滋賀からなので、ちょっと遠いかな    ・香りについて、一般に男は女性ほど関心もたないのかなと思いました
・是非参加させて頂きたいですが、パートの都合等でぼちぼち参加させて頂こうと思います。</t>
  </si>
  <si>
    <t>＜大変満足＞
・体がほぐれることで、気持ちもほぐれてきたようで、とても良かったです。    ・体がすっきりして、血液の流れがよくなったようです。心地よい時間でした。
・とても気持ち良かったです。
＜やや満足＞
・気持ちよかったです。
・ヨガでからだを整えたかったのですが、今日は私のカラダがついていきませんでした・・・( ；∀；)　お騒がせしてしまい申し訳なかったです。
＜是非参加したい＞
・2回目でしたが、とてもリラックスさせて頂きました。ありがとうございました。
・次こそリベンジ！
・リラックスできたので。
・体が喜んでいるので、またあれば参加したいです。</t>
  </si>
  <si>
    <t>・はじめて伺いました。とても清潔な空間で、心地よいです。スタッフの皆さんも感じよくて嬉しいです。ありがとうございます。
・初めての参加で、すごく緊張しましたが、みなさん和気あいあいとされていて、とても楽しく過ごせました。相談もさせて頂いて、すごく有意義な時間を過ごさせて頂けました。
・新年明けて、バイオリン、気功など参加したかったのですが、スケジュールが合わず、今日やっと参加できました。14:30～16:00までがとても早すぎて楽しく過ごさせて頂きました。ありがとうございました。また、よろしくお願いいたします。
・楽しく、かつ勉強になるアクティビティに参加させて頂き、ありがとうございました。学ばせて頂いたことを今後、生活の中や学生として活かせていきたいと思います。ありがとうございました。
・初めて参加させて頂きました。楽しかったです。ここでは専門の方のアドバイスを頂けると聞きました。また話をさせて頂ければ（聞いて頂ければ）と思います。今後、仕事復帰をするので夜の部もあるのが有難いです。是非参加させて頂きたいと思っています。
・毎回興味のある催しで当日までウキウキして、参加したらさらに気分が良くリラックスできました
・初めて参加させて頂きました。多くの方が参加されているのにびっくり。いろいろ意見交換できたら嬉しいな。
・初めて参加しました。どんな感じかなあと緊張していましたが、だんだん楽しくなってきて、最後は大満足でした。家が京田辺で少し遠いので、なかなか頻繁には通えないかもしれないですけど、また気軽に来させてもらいたいと思います
・がんになると、命について考え、とかく引きこもりになりがちです。このような企画をして頂き、感謝です。
・初めて参加させて頂きました。たくさん元気を頂き、ありがとうございました。できるだけたくさんの皆さんが参加できるよう、広報、お誘いの活動よろしくお願いいたします。</t>
  </si>
  <si>
    <t>参加者実数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</si>
</sst>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yy&quot;年&quot;mm&quot;月&quot;dd&quot;日&quot;\ dddd"/>
    <numFmt numFmtId="177" formatCode="0_);[Red]\(0\)"/>
    <numFmt numFmtId="178" formatCode="0.0%"/>
    <numFmt numFmtId="179" formatCode="0.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8"/>
      <color indexed="8"/>
      <name val="ＭＳ Ｐゴシック"/>
      <family val="3"/>
    </font>
    <font>
      <sz val="20"/>
      <color indexed="8"/>
      <name val="ＭＳ Ｐゴシック"/>
      <family val="3"/>
    </font>
    <font>
      <sz val="12"/>
      <color indexed="8"/>
      <name val="ＭＳ Ｐゴシック"/>
      <family val="3"/>
    </font>
    <font>
      <sz val="16"/>
      <color indexed="8"/>
      <name val="ＭＳ Ｐゴシック"/>
      <family val="3"/>
    </font>
    <font>
      <b/>
      <sz val="24"/>
      <color indexed="5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rgb="FF000000"/>
      <name val="ＭＳ Ｐゴシック"/>
      <family val="3"/>
    </font>
    <font>
      <sz val="18"/>
      <color rgb="FF000000"/>
      <name val="ＭＳ Ｐゴシック"/>
      <family val="3"/>
    </font>
    <font>
      <sz val="20"/>
      <color rgb="FF000000"/>
      <name val="ＭＳ Ｐゴシック"/>
      <family val="3"/>
    </font>
    <font>
      <sz val="18"/>
      <color theme="1"/>
      <name val="ＭＳ Ｐゴシック"/>
      <family val="3"/>
    </font>
    <font>
      <sz val="20"/>
      <color theme="1"/>
      <name val="ＭＳ Ｐゴシック"/>
      <family val="3"/>
    </font>
    <font>
      <sz val="12"/>
      <color theme="1"/>
      <name val="ＭＳ Ｐゴシック"/>
      <family val="3"/>
    </font>
    <font>
      <sz val="16"/>
      <color rgb="FF000000"/>
      <name val="ＭＳ Ｐゴシック"/>
      <family val="3"/>
    </font>
    <font>
      <sz val="16"/>
      <color theme="1"/>
      <name val="ＭＳ Ｐゴシック"/>
      <family val="3"/>
    </font>
    <font>
      <b/>
      <sz val="24"/>
      <color theme="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dashed"/>
      <top style="dashed"/>
      <bottom style="dashed"/>
    </border>
    <border>
      <left style="dashed"/>
      <right style="dashed"/>
      <top style="dashed"/>
      <bottom style="dashed"/>
    </border>
    <border>
      <left style="thin"/>
      <right style="thin"/>
      <top style="thin"/>
      <bottom>
        <color indexed="63"/>
      </bottom>
    </border>
    <border>
      <left>
        <color indexed="63"/>
      </left>
      <right style="dashed"/>
      <top style="dashed"/>
      <bottom>
        <color indexed="63"/>
      </bottom>
    </border>
    <border>
      <left style="dashed"/>
      <right style="dashed"/>
      <top style="dashed"/>
      <bottom>
        <color indexed="63"/>
      </bottom>
    </border>
    <border>
      <left style="thin"/>
      <right style="thin"/>
      <top>
        <color indexed="63"/>
      </top>
      <bottom style="thin"/>
    </border>
    <border>
      <left style="thin"/>
      <right style="thin"/>
      <top style="thin"/>
      <bottom style="double"/>
    </border>
    <border>
      <left style="thin"/>
      <right style="dashed"/>
      <top style="dashed"/>
      <bottom style="dashed"/>
    </border>
    <border>
      <left style="thin"/>
      <right style="dashed"/>
      <top style="dashed"/>
      <bottom style="double"/>
    </border>
    <border>
      <left style="dashed"/>
      <right style="dashed"/>
      <top style="dashed"/>
      <bottom style="double"/>
    </border>
    <border>
      <left>
        <color indexed="63"/>
      </left>
      <right style="dashed"/>
      <top>
        <color indexed="63"/>
      </top>
      <bottom>
        <color indexed="63"/>
      </bottom>
    </border>
    <border>
      <left style="thin"/>
      <right style="thin"/>
      <top style="double"/>
      <bottom style="thin"/>
    </border>
    <border>
      <left style="dashed"/>
      <right style="dashed"/>
      <top>
        <color indexed="63"/>
      </top>
      <bottom style="dashed"/>
    </border>
    <border>
      <left style="dashed"/>
      <right style="dotted"/>
      <top style="dashed"/>
      <bottom>
        <color indexed="63"/>
      </bottom>
    </border>
    <border>
      <left style="dashed"/>
      <right style="dotted"/>
      <top>
        <color indexed="63"/>
      </top>
      <bottom style="dashed"/>
    </border>
    <border>
      <left style="dotted"/>
      <right style="dotted"/>
      <top style="dotted"/>
      <bottom>
        <color indexed="63"/>
      </bottom>
    </border>
    <border>
      <left style="dotted"/>
      <right style="dotted"/>
      <top>
        <color indexed="63"/>
      </top>
      <bottom style="dotted"/>
    </border>
    <border>
      <left style="dashed"/>
      <right>
        <color indexed="63"/>
      </right>
      <top style="dashed"/>
      <bottom>
        <color indexed="63"/>
      </bottom>
    </border>
    <border>
      <left style="dashed"/>
      <right>
        <color indexed="63"/>
      </right>
      <top>
        <color indexed="63"/>
      </top>
      <bottom style="dashed"/>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dashed"/>
      <right style="dashed"/>
      <top>
        <color indexed="63"/>
      </top>
      <bottom style="double"/>
    </border>
    <border>
      <left style="thin"/>
      <right style="thin"/>
      <top>
        <color indexed="63"/>
      </top>
      <bottom style="double"/>
    </border>
    <border>
      <left>
        <color indexed="63"/>
      </left>
      <right style="thin"/>
      <top style="thin"/>
      <bottom style="thin"/>
    </border>
    <border>
      <left style="dashed"/>
      <right style="dashed"/>
      <top>
        <color indexed="63"/>
      </top>
      <bottom>
        <color indexed="63"/>
      </bottom>
    </border>
    <border>
      <left style="thin"/>
      <right style="dashed"/>
      <top style="dashed"/>
      <bottom>
        <color indexed="63"/>
      </bottom>
    </border>
    <border>
      <left style="thin"/>
      <right style="dashed"/>
      <top>
        <color indexed="63"/>
      </top>
      <bottom style="dashed"/>
    </border>
    <border>
      <left style="dashed"/>
      <right style="dashed"/>
      <top style="thin"/>
      <bottom>
        <color indexed="63"/>
      </bottom>
    </border>
    <border>
      <left style="dashed"/>
      <right>
        <color indexed="63"/>
      </right>
      <top style="thin"/>
      <bottom>
        <color indexed="63"/>
      </bottom>
    </border>
    <border>
      <left style="dashed"/>
      <right>
        <color indexed="63"/>
      </right>
      <top style="dashed"/>
      <bottom style="dashed"/>
    </border>
    <border>
      <left style="thin"/>
      <right>
        <color indexed="63"/>
      </right>
      <top style="thick">
        <color theme="4"/>
      </top>
      <bottom style="thin"/>
    </border>
    <border>
      <left>
        <color indexed="63"/>
      </left>
      <right>
        <color indexed="63"/>
      </right>
      <top style="thick">
        <color theme="4"/>
      </top>
      <bottom style="thin"/>
    </border>
    <border>
      <left>
        <color indexed="63"/>
      </left>
      <right style="thin"/>
      <top style="thick">
        <color theme="4"/>
      </top>
      <bottom style="thin"/>
    </border>
    <border>
      <left style="dashed"/>
      <right>
        <color indexed="63"/>
      </right>
      <top>
        <color indexed="63"/>
      </top>
      <bottom>
        <color indexed="63"/>
      </bottom>
    </border>
    <border>
      <left style="thin"/>
      <right>
        <color indexed="63"/>
      </right>
      <top>
        <color indexed="63"/>
      </top>
      <bottom>
        <color indexed="63"/>
      </bottom>
    </border>
    <border>
      <left style="dotted"/>
      <right style="dotted"/>
      <top style="dotted"/>
      <bottom style="dotted"/>
    </border>
    <border>
      <left style="dotted"/>
      <right style="dotted"/>
      <top>
        <color indexed="63"/>
      </top>
      <bottom>
        <color indexed="63"/>
      </bottom>
    </border>
    <border>
      <left style="dotted"/>
      <right style="dotted"/>
      <top style="thin"/>
      <bottom>
        <color indexed="63"/>
      </bottom>
    </border>
    <border>
      <left style="thin"/>
      <right>
        <color indexed="63"/>
      </right>
      <top>
        <color indexed="63"/>
      </top>
      <bottom style="thin"/>
    </border>
    <border>
      <left>
        <color indexed="63"/>
      </left>
      <right>
        <color indexed="63"/>
      </right>
      <top>
        <color indexed="63"/>
      </top>
      <bottom style="thin"/>
    </border>
    <border>
      <left style="dashed"/>
      <right style="dotted"/>
      <top>
        <color indexed="63"/>
      </top>
      <bottom style="double"/>
    </border>
    <border>
      <left style="dotted"/>
      <right style="dotted"/>
      <top>
        <color indexed="63"/>
      </top>
      <bottom style="double"/>
    </border>
    <border>
      <left style="thin"/>
      <right>
        <color indexed="63"/>
      </right>
      <top style="thin"/>
      <bottom style="thin"/>
    </border>
    <border>
      <left>
        <color indexed="63"/>
      </left>
      <right>
        <color indexed="63"/>
      </right>
      <top style="thin"/>
      <bottom style="thin"/>
    </border>
    <border>
      <left style="thin"/>
      <right style="thin"/>
      <top style="thick">
        <color theme="4"/>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7">
    <xf numFmtId="0" fontId="0" fillId="0" borderId="0" xfId="0" applyFont="1" applyAlignment="1">
      <alignment vertical="center"/>
    </xf>
    <xf numFmtId="0" fontId="41" fillId="0" borderId="0" xfId="0" applyFont="1" applyBorder="1" applyAlignment="1">
      <alignment vertical="center"/>
    </xf>
    <xf numFmtId="0" fontId="42" fillId="0" borderId="10" xfId="0" applyFont="1" applyBorder="1" applyAlignment="1">
      <alignment vertical="center"/>
    </xf>
    <xf numFmtId="0" fontId="42" fillId="0" borderId="10" xfId="0" applyFont="1" applyBorder="1" applyAlignment="1">
      <alignment vertical="center" wrapText="1"/>
    </xf>
    <xf numFmtId="0" fontId="43" fillId="0" borderId="10" xfId="0" applyFont="1" applyBorder="1" applyAlignment="1">
      <alignment vertical="center" wrapText="1"/>
    </xf>
    <xf numFmtId="0" fontId="44" fillId="0" borderId="11" xfId="0" applyFont="1" applyBorder="1" applyAlignment="1">
      <alignment vertical="center"/>
    </xf>
    <xf numFmtId="0" fontId="44" fillId="0" borderId="12" xfId="0" applyFont="1" applyBorder="1" applyAlignment="1">
      <alignment vertical="center"/>
    </xf>
    <xf numFmtId="0" fontId="43" fillId="0" borderId="10" xfId="0" applyFont="1" applyBorder="1" applyAlignment="1">
      <alignment horizontal="left" vertical="center" wrapText="1"/>
    </xf>
    <xf numFmtId="0" fontId="44" fillId="0" borderId="12" xfId="0" applyFont="1" applyBorder="1" applyAlignment="1">
      <alignment horizontal="right" vertical="center"/>
    </xf>
    <xf numFmtId="0" fontId="43" fillId="0" borderId="13" xfId="0" applyFont="1" applyBorder="1" applyAlignment="1">
      <alignment vertical="center" wrapText="1"/>
    </xf>
    <xf numFmtId="0" fontId="44" fillId="0" borderId="14" xfId="0" applyFont="1" applyBorder="1" applyAlignment="1">
      <alignment vertical="center"/>
    </xf>
    <xf numFmtId="0" fontId="44" fillId="0" borderId="15" xfId="0" applyFont="1" applyBorder="1" applyAlignment="1">
      <alignment vertical="center"/>
    </xf>
    <xf numFmtId="56" fontId="43" fillId="0" borderId="10" xfId="0" applyNumberFormat="1" applyFont="1" applyBorder="1" applyAlignment="1">
      <alignment horizontal="center" vertical="center"/>
    </xf>
    <xf numFmtId="0" fontId="43" fillId="0" borderId="10" xfId="0" applyFont="1" applyBorder="1" applyAlignment="1">
      <alignment vertical="center"/>
    </xf>
    <xf numFmtId="0" fontId="44" fillId="0" borderId="10" xfId="0" applyFont="1" applyBorder="1" applyAlignment="1">
      <alignment vertical="center"/>
    </xf>
    <xf numFmtId="0" fontId="43" fillId="0" borderId="10" xfId="0" applyFont="1" applyBorder="1" applyAlignment="1">
      <alignment horizontal="center" vertical="center"/>
    </xf>
    <xf numFmtId="0" fontId="44" fillId="0" borderId="10" xfId="0" applyFont="1" applyBorder="1" applyAlignment="1">
      <alignment horizontal="center" vertical="center"/>
    </xf>
    <xf numFmtId="9" fontId="44" fillId="0" borderId="10" xfId="0" applyNumberFormat="1" applyFont="1" applyBorder="1" applyAlignment="1">
      <alignment vertical="center"/>
    </xf>
    <xf numFmtId="10" fontId="44" fillId="0" borderId="10" xfId="0" applyNumberFormat="1" applyFont="1" applyBorder="1" applyAlignment="1">
      <alignment vertical="center"/>
    </xf>
    <xf numFmtId="9" fontId="44" fillId="0" borderId="10" xfId="42" applyFont="1" applyBorder="1" applyAlignment="1">
      <alignment vertical="center"/>
    </xf>
    <xf numFmtId="0" fontId="41" fillId="0" borderId="10" xfId="0" applyFont="1" applyBorder="1" applyAlignment="1">
      <alignment vertical="center"/>
    </xf>
    <xf numFmtId="0" fontId="43" fillId="0" borderId="10" xfId="0" applyFont="1" applyFill="1" applyBorder="1" applyAlignment="1">
      <alignment vertical="center" wrapText="1"/>
    </xf>
    <xf numFmtId="0" fontId="45" fillId="0" borderId="10" xfId="0" applyFont="1" applyBorder="1" applyAlignment="1">
      <alignment vertical="center" wrapText="1"/>
    </xf>
    <xf numFmtId="0" fontId="42" fillId="0" borderId="16" xfId="0" applyFont="1" applyBorder="1" applyAlignment="1">
      <alignment vertical="center"/>
    </xf>
    <xf numFmtId="0" fontId="42" fillId="0" borderId="16" xfId="0" applyFont="1" applyBorder="1" applyAlignment="1">
      <alignment vertical="center" wrapText="1"/>
    </xf>
    <xf numFmtId="0" fontId="45" fillId="0" borderId="17" xfId="0" applyFont="1" applyBorder="1" applyAlignment="1">
      <alignment vertical="center" wrapText="1"/>
    </xf>
    <xf numFmtId="56" fontId="43" fillId="0" borderId="0" xfId="0" applyNumberFormat="1" applyFont="1" applyBorder="1" applyAlignment="1">
      <alignment horizontal="center" vertical="center"/>
    </xf>
    <xf numFmtId="0" fontId="44" fillId="0" borderId="0" xfId="0" applyFont="1" applyBorder="1" applyAlignment="1">
      <alignment vertical="center"/>
    </xf>
    <xf numFmtId="0" fontId="43" fillId="0" borderId="0" xfId="0" applyFont="1" applyBorder="1" applyAlignment="1">
      <alignment vertical="center"/>
    </xf>
    <xf numFmtId="0" fontId="44" fillId="0" borderId="11" xfId="0" applyFont="1" applyBorder="1" applyAlignment="1">
      <alignment horizontal="right" vertical="center"/>
    </xf>
    <xf numFmtId="0" fontId="46" fillId="0" borderId="18" xfId="0" applyFont="1" applyBorder="1" applyAlignment="1">
      <alignment horizontal="right" vertical="center"/>
    </xf>
    <xf numFmtId="0" fontId="46" fillId="0" borderId="12" xfId="0" applyFont="1" applyBorder="1" applyAlignment="1">
      <alignment horizontal="right" vertical="center"/>
    </xf>
    <xf numFmtId="0" fontId="46" fillId="0" borderId="12" xfId="0" applyFont="1" applyBorder="1" applyAlignment="1">
      <alignment horizontal="right" vertical="center"/>
    </xf>
    <xf numFmtId="0" fontId="46" fillId="0" borderId="19" xfId="0" applyFont="1" applyBorder="1" applyAlignment="1">
      <alignment horizontal="right" vertical="center"/>
    </xf>
    <xf numFmtId="0" fontId="46" fillId="0" borderId="20" xfId="0" applyFont="1" applyBorder="1" applyAlignment="1">
      <alignment horizontal="right" vertical="center"/>
    </xf>
    <xf numFmtId="0" fontId="45" fillId="0" borderId="10" xfId="0" applyFont="1" applyBorder="1" applyAlignment="1">
      <alignment horizontal="center" vertical="center"/>
    </xf>
    <xf numFmtId="0" fontId="41" fillId="0" borderId="10" xfId="0" applyFont="1" applyBorder="1" applyAlignment="1">
      <alignment vertical="center" wrapText="1"/>
    </xf>
    <xf numFmtId="0" fontId="47" fillId="0" borderId="10" xfId="0" applyFont="1" applyBorder="1" applyAlignment="1">
      <alignment vertical="center" wrapText="1"/>
    </xf>
    <xf numFmtId="0" fontId="46" fillId="0" borderId="12" xfId="0" applyFont="1" applyBorder="1" applyAlignment="1">
      <alignment vertical="center"/>
    </xf>
    <xf numFmtId="0" fontId="43" fillId="0" borderId="13" xfId="0" applyFont="1" applyBorder="1" applyAlignment="1">
      <alignment horizontal="left" vertical="center" wrapText="1"/>
    </xf>
    <xf numFmtId="0" fontId="44" fillId="0" borderId="21" xfId="0" applyFont="1" applyFill="1" applyBorder="1" applyAlignment="1">
      <alignment vertical="center"/>
    </xf>
    <xf numFmtId="0" fontId="47" fillId="0" borderId="16" xfId="0" applyFont="1" applyBorder="1" applyAlignment="1">
      <alignment horizontal="left" vertical="center" wrapText="1"/>
    </xf>
    <xf numFmtId="0" fontId="42" fillId="0" borderId="10" xfId="0" applyFont="1" applyFill="1" applyBorder="1" applyAlignment="1">
      <alignment vertical="center" wrapText="1"/>
    </xf>
    <xf numFmtId="0" fontId="44" fillId="0" borderId="22" xfId="0" applyFont="1" applyBorder="1" applyAlignment="1">
      <alignment vertical="center"/>
    </xf>
    <xf numFmtId="0" fontId="47" fillId="0" borderId="10" xfId="0" applyFont="1" applyBorder="1" applyAlignment="1">
      <alignment horizontal="left" vertical="center" wrapText="1"/>
    </xf>
    <xf numFmtId="0" fontId="46" fillId="0" borderId="22" xfId="0" applyFont="1" applyBorder="1" applyAlignment="1">
      <alignment vertical="center"/>
    </xf>
    <xf numFmtId="0" fontId="46" fillId="0" borderId="16" xfId="0" applyFont="1" applyBorder="1" applyAlignment="1">
      <alignment vertical="center"/>
    </xf>
    <xf numFmtId="0" fontId="48" fillId="0" borderId="0" xfId="0" applyFont="1" applyBorder="1" applyAlignment="1">
      <alignment horizontal="center" vertical="center" wrapText="1"/>
    </xf>
    <xf numFmtId="178" fontId="44" fillId="0" borderId="10" xfId="42" applyNumberFormat="1" applyFont="1" applyBorder="1" applyAlignment="1">
      <alignment vertical="center"/>
    </xf>
    <xf numFmtId="178" fontId="44" fillId="0" borderId="10" xfId="0" applyNumberFormat="1" applyFont="1" applyBorder="1" applyAlignment="1">
      <alignment vertical="center"/>
    </xf>
    <xf numFmtId="178" fontId="44" fillId="0" borderId="10" xfId="0" applyNumberFormat="1" applyFont="1" applyBorder="1" applyAlignment="1">
      <alignment horizontal="right" vertical="center"/>
    </xf>
    <xf numFmtId="178" fontId="46" fillId="0" borderId="10" xfId="0" applyNumberFormat="1" applyFont="1" applyBorder="1" applyAlignment="1">
      <alignment vertical="center"/>
    </xf>
    <xf numFmtId="0" fontId="46" fillId="0" borderId="12" xfId="0" applyFont="1" applyBorder="1" applyAlignment="1">
      <alignment horizontal="right" vertical="center"/>
    </xf>
    <xf numFmtId="0" fontId="46" fillId="0" borderId="15" xfId="0" applyFont="1" applyBorder="1" applyAlignment="1">
      <alignment horizontal="right" vertical="center"/>
    </xf>
    <xf numFmtId="0" fontId="46" fillId="0" borderId="23" xfId="0" applyFont="1" applyBorder="1" applyAlignment="1">
      <alignment horizontal="right" vertical="center"/>
    </xf>
    <xf numFmtId="0" fontId="46" fillId="0" borderId="24" xfId="0" applyFont="1" applyBorder="1" applyAlignment="1">
      <alignment horizontal="right" vertical="center"/>
    </xf>
    <xf numFmtId="0" fontId="46" fillId="0" borderId="25" xfId="0" applyFont="1" applyBorder="1" applyAlignment="1">
      <alignment horizontal="right" vertical="center"/>
    </xf>
    <xf numFmtId="0" fontId="46" fillId="0" borderId="26" xfId="0" applyFont="1" applyBorder="1" applyAlignment="1">
      <alignment horizontal="right" vertical="center"/>
    </xf>
    <xf numFmtId="0" fontId="46" fillId="0" borderId="27" xfId="0" applyFont="1" applyBorder="1" applyAlignment="1">
      <alignment horizontal="right" vertical="center"/>
    </xf>
    <xf numFmtId="0" fontId="46" fillId="0" borderId="28" xfId="0" applyFont="1" applyBorder="1" applyAlignment="1">
      <alignment horizontal="right" vertical="center"/>
    </xf>
    <xf numFmtId="0" fontId="46" fillId="0" borderId="29" xfId="0" applyFont="1" applyBorder="1" applyAlignment="1">
      <alignment horizontal="right" vertical="center"/>
    </xf>
    <xf numFmtId="0" fontId="44" fillId="0" borderId="12" xfId="0" applyFont="1" applyBorder="1" applyAlignment="1">
      <alignment horizontal="right" vertical="center"/>
    </xf>
    <xf numFmtId="0" fontId="45" fillId="0" borderId="30" xfId="0" applyFont="1" applyBorder="1" applyAlignment="1">
      <alignment horizontal="center" vertical="center" wrapText="1"/>
    </xf>
    <xf numFmtId="0" fontId="45" fillId="0" borderId="31" xfId="0" applyFont="1" applyBorder="1" applyAlignment="1">
      <alignment horizontal="center" vertical="center"/>
    </xf>
    <xf numFmtId="0" fontId="44" fillId="0" borderId="15" xfId="0" applyFont="1" applyBorder="1" applyAlignment="1">
      <alignment horizontal="right" vertical="center"/>
    </xf>
    <xf numFmtId="0" fontId="44" fillId="0" borderId="23" xfId="0" applyFont="1" applyBorder="1" applyAlignment="1">
      <alignment horizontal="right" vertical="center"/>
    </xf>
    <xf numFmtId="0" fontId="44" fillId="0" borderId="13" xfId="0" applyFont="1" applyBorder="1" applyAlignment="1">
      <alignment horizontal="right" vertical="center"/>
    </xf>
    <xf numFmtId="0" fontId="44" fillId="0" borderId="32" xfId="0" applyFont="1" applyBorder="1" applyAlignment="1">
      <alignment horizontal="right" vertical="center"/>
    </xf>
    <xf numFmtId="0" fontId="44" fillId="0" borderId="16" xfId="0" applyFont="1" applyBorder="1" applyAlignment="1">
      <alignment horizontal="right" vertical="center"/>
    </xf>
    <xf numFmtId="56" fontId="43" fillId="0" borderId="13" xfId="0" applyNumberFormat="1" applyFont="1" applyBorder="1" applyAlignment="1">
      <alignment horizontal="center" vertical="center" wrapText="1"/>
    </xf>
    <xf numFmtId="56" fontId="43" fillId="0" borderId="16" xfId="0" applyNumberFormat="1" applyFont="1" applyBorder="1" applyAlignment="1">
      <alignment horizontal="center" vertical="center" wrapText="1"/>
    </xf>
    <xf numFmtId="0" fontId="44" fillId="0" borderId="10" xfId="0" applyFont="1" applyBorder="1" applyAlignment="1">
      <alignment horizontal="right" vertical="center"/>
    </xf>
    <xf numFmtId="0" fontId="45" fillId="0" borderId="1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6" xfId="0" applyFont="1" applyBorder="1" applyAlignment="1">
      <alignment horizontal="center" vertical="center" wrapText="1"/>
    </xf>
    <xf numFmtId="56" fontId="43" fillId="0" borderId="32" xfId="0" applyNumberFormat="1" applyFont="1" applyBorder="1" applyAlignment="1">
      <alignment horizontal="center" vertical="center" wrapText="1"/>
    </xf>
    <xf numFmtId="0" fontId="46" fillId="0" borderId="13" xfId="0" applyFont="1" applyBorder="1" applyAlignment="1">
      <alignment horizontal="right" vertical="center"/>
    </xf>
    <xf numFmtId="0" fontId="46" fillId="0" borderId="16" xfId="0" applyFont="1" applyBorder="1" applyAlignment="1">
      <alignment horizontal="right" vertical="center"/>
    </xf>
    <xf numFmtId="0" fontId="48" fillId="0" borderId="10" xfId="0" applyFont="1" applyBorder="1" applyAlignment="1">
      <alignment horizontal="center" vertical="center"/>
    </xf>
    <xf numFmtId="0" fontId="46" fillId="0" borderId="33" xfId="0" applyFont="1" applyBorder="1" applyAlignment="1">
      <alignment horizontal="right" vertical="center"/>
    </xf>
    <xf numFmtId="0" fontId="46" fillId="0" borderId="34" xfId="0" applyFont="1" applyBorder="1" applyAlignment="1">
      <alignment horizontal="right" vertical="center"/>
    </xf>
    <xf numFmtId="0" fontId="45" fillId="0" borderId="17"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5"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44" fillId="0" borderId="36" xfId="0" applyFont="1" applyBorder="1" applyAlignment="1">
      <alignment horizontal="right" vertical="center"/>
    </xf>
    <xf numFmtId="0" fontId="44" fillId="0" borderId="37" xfId="0" applyFont="1" applyBorder="1" applyAlignment="1">
      <alignment horizontal="right" vertical="center"/>
    </xf>
    <xf numFmtId="0" fontId="44" fillId="0" borderId="38" xfId="0" applyFont="1" applyBorder="1" applyAlignment="1">
      <alignment horizontal="right"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6" xfId="0" applyFont="1" applyBorder="1" applyAlignment="1">
      <alignment horizontal="center" vertical="center"/>
    </xf>
    <xf numFmtId="0" fontId="46" fillId="0" borderId="39" xfId="0" applyFont="1" applyBorder="1" applyAlignment="1">
      <alignment horizontal="right" vertical="center"/>
    </xf>
    <xf numFmtId="0" fontId="46" fillId="0" borderId="40" xfId="0" applyFont="1" applyBorder="1" applyAlignment="1">
      <alignment horizontal="right" vertical="center"/>
    </xf>
    <xf numFmtId="0" fontId="46" fillId="0" borderId="41" xfId="0" applyFont="1" applyBorder="1" applyAlignment="1">
      <alignment horizontal="right" vertical="center"/>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6" fillId="0" borderId="36" xfId="0" applyFont="1" applyBorder="1" applyAlignment="1">
      <alignment horizontal="right" vertical="center"/>
    </xf>
    <xf numFmtId="0" fontId="46" fillId="0" borderId="45" xfId="0" applyFont="1" applyBorder="1" applyAlignment="1">
      <alignment horizontal="right" vertical="center"/>
    </xf>
    <xf numFmtId="0" fontId="48" fillId="0" borderId="46" xfId="0" applyFont="1" applyBorder="1" applyAlignment="1">
      <alignment horizontal="center" vertical="center"/>
    </xf>
    <xf numFmtId="0" fontId="48" fillId="0" borderId="0" xfId="0" applyFont="1" applyBorder="1" applyAlignment="1">
      <alignment horizontal="center" vertical="center"/>
    </xf>
    <xf numFmtId="0" fontId="46" fillId="0" borderId="47" xfId="0" applyFont="1" applyBorder="1" applyAlignment="1">
      <alignment horizontal="right" vertical="center"/>
    </xf>
    <xf numFmtId="0" fontId="46" fillId="0" borderId="48" xfId="0" applyFont="1" applyBorder="1" applyAlignment="1">
      <alignment horizontal="right" vertical="center"/>
    </xf>
    <xf numFmtId="0" fontId="46" fillId="0" borderId="49" xfId="0" applyFont="1" applyBorder="1" applyAlignment="1">
      <alignment horizontal="right" vertical="center"/>
    </xf>
    <xf numFmtId="0" fontId="48" fillId="0" borderId="50" xfId="0" applyFont="1" applyBorder="1" applyAlignment="1">
      <alignment horizontal="center" vertical="center"/>
    </xf>
    <xf numFmtId="0" fontId="48" fillId="0" borderId="51" xfId="0" applyFont="1" applyBorder="1" applyAlignment="1">
      <alignment horizontal="center" vertical="center"/>
    </xf>
    <xf numFmtId="0" fontId="33" fillId="0" borderId="5" xfId="50" applyAlignment="1">
      <alignment horizontal="center" vertical="center" wrapText="1"/>
    </xf>
    <xf numFmtId="0" fontId="44" fillId="0" borderId="39" xfId="0" applyFont="1" applyBorder="1" applyAlignment="1">
      <alignment horizontal="right" vertical="center"/>
    </xf>
    <xf numFmtId="0" fontId="46" fillId="0" borderId="52" xfId="0" applyFont="1" applyBorder="1" applyAlignment="1">
      <alignment horizontal="right" vertical="center"/>
    </xf>
    <xf numFmtId="0" fontId="46" fillId="0" borderId="53" xfId="0" applyFont="1" applyBorder="1" applyAlignment="1">
      <alignment horizontal="right" vertical="center"/>
    </xf>
    <xf numFmtId="0" fontId="48" fillId="0" borderId="54" xfId="0" applyFont="1" applyBorder="1" applyAlignment="1">
      <alignment horizontal="center" vertical="center"/>
    </xf>
    <xf numFmtId="0" fontId="48" fillId="0" borderId="55" xfId="0" applyFont="1" applyBorder="1" applyAlignment="1">
      <alignment horizontal="center" vertical="center"/>
    </xf>
    <xf numFmtId="0" fontId="48" fillId="0" borderId="35" xfId="0" applyFont="1" applyBorder="1" applyAlignment="1">
      <alignment horizontal="center" vertical="center"/>
    </xf>
    <xf numFmtId="0" fontId="43" fillId="0" borderId="10" xfId="0" applyFont="1" applyBorder="1" applyAlignment="1">
      <alignment horizontal="center" vertical="center" wrapText="1"/>
    </xf>
    <xf numFmtId="0" fontId="43" fillId="0" borderId="32" xfId="0" applyFont="1" applyBorder="1" applyAlignment="1">
      <alignment horizontal="center" vertical="center" wrapText="1"/>
    </xf>
    <xf numFmtId="0" fontId="49" fillId="0" borderId="13" xfId="0" applyFont="1" applyBorder="1" applyAlignment="1">
      <alignment horizontal="left" vertical="center" wrapText="1"/>
    </xf>
    <xf numFmtId="0" fontId="49" fillId="0" borderId="16" xfId="0" applyFont="1" applyBorder="1" applyAlignment="1">
      <alignment horizontal="left" vertical="center" wrapText="1"/>
    </xf>
    <xf numFmtId="0" fontId="43" fillId="0" borderId="13" xfId="0" applyFont="1" applyBorder="1" applyAlignment="1">
      <alignment horizontal="left" vertical="center" wrapText="1"/>
    </xf>
    <xf numFmtId="0" fontId="43" fillId="0" borderId="16" xfId="0" applyFont="1" applyBorder="1" applyAlignment="1">
      <alignment horizontal="left" vertical="center" wrapText="1"/>
    </xf>
    <xf numFmtId="0" fontId="50" fillId="0" borderId="5" xfId="50" applyFont="1" applyAlignment="1">
      <alignment horizontal="center" vertical="center" wrapText="1"/>
    </xf>
    <xf numFmtId="0" fontId="45" fillId="0" borderId="56" xfId="0" applyFont="1" applyBorder="1" applyAlignment="1">
      <alignment horizontal="center" vertical="center"/>
    </xf>
    <xf numFmtId="0" fontId="49" fillId="0" borderId="16" xfId="0" applyFont="1" applyBorder="1" applyAlignment="1">
      <alignment horizontal="left" vertical="center"/>
    </xf>
    <xf numFmtId="0" fontId="43" fillId="0" borderId="10" xfId="0" applyFont="1" applyBorder="1" applyAlignment="1">
      <alignment horizontal="center" vertical="center"/>
    </xf>
    <xf numFmtId="0" fontId="47" fillId="0" borderId="13" xfId="0" applyFont="1" applyBorder="1" applyAlignment="1">
      <alignment horizontal="left" vertical="center" wrapText="1"/>
    </xf>
    <xf numFmtId="0" fontId="47" fillId="0" borderId="16" xfId="0" applyFont="1" applyBorder="1" applyAlignment="1">
      <alignment horizontal="left" vertical="center" wrapText="1"/>
    </xf>
    <xf numFmtId="0" fontId="49" fillId="0" borderId="3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I55"/>
  <sheetViews>
    <sheetView tabSelected="1" zoomScale="50" zoomScaleNormal="50" zoomScalePageLayoutView="0" workbookViewId="0" topLeftCell="N1">
      <selection activeCell="W54" sqref="W54"/>
    </sheetView>
  </sheetViews>
  <sheetFormatPr defaultColWidth="9.140625" defaultRowHeight="15"/>
  <cols>
    <col min="1" max="1" width="15.57421875" style="1" customWidth="1"/>
    <col min="2" max="2" width="8.8515625" style="1" customWidth="1"/>
    <col min="3" max="3" width="10.421875" style="1" customWidth="1"/>
    <col min="4" max="4" width="45.00390625" style="1" customWidth="1"/>
    <col min="5" max="5" width="9.57421875" style="1" customWidth="1"/>
    <col min="6" max="6" width="10.57421875" style="1" bestFit="1" customWidth="1"/>
    <col min="7" max="7" width="11.140625" style="1" customWidth="1"/>
    <col min="8" max="8" width="12.57421875" style="1" bestFit="1" customWidth="1"/>
    <col min="9" max="9" width="10.57421875" style="1" bestFit="1" customWidth="1"/>
    <col min="10" max="10" width="10.421875" style="1" customWidth="1"/>
    <col min="11" max="11" width="11.00390625" style="1" customWidth="1"/>
    <col min="12" max="16" width="10.57421875" style="1" bestFit="1" customWidth="1"/>
    <col min="17" max="18" width="12.57421875" style="1" bestFit="1" customWidth="1"/>
    <col min="19" max="19" width="10.57421875" style="1" bestFit="1" customWidth="1"/>
    <col min="20" max="22" width="11.00390625" style="1" customWidth="1"/>
    <col min="23" max="23" width="10.57421875" style="1" bestFit="1" customWidth="1"/>
    <col min="24" max="24" width="12.57421875" style="1" bestFit="1" customWidth="1"/>
    <col min="25" max="25" width="10.57421875" style="1" bestFit="1" customWidth="1"/>
    <col min="26" max="26" width="12.57421875" style="1" bestFit="1" customWidth="1"/>
    <col min="27" max="28" width="10.57421875" style="1" bestFit="1" customWidth="1"/>
    <col min="29" max="29" width="12.57421875" style="1" bestFit="1" customWidth="1"/>
    <col min="30" max="31" width="10.57421875" style="1" bestFit="1" customWidth="1"/>
    <col min="32" max="32" width="11.00390625" style="1" customWidth="1"/>
    <col min="33" max="35" width="10.57421875" style="1" bestFit="1" customWidth="1"/>
    <col min="36" max="36" width="12.57421875" style="1" bestFit="1" customWidth="1"/>
    <col min="37" max="43" width="10.57421875" style="1" bestFit="1" customWidth="1"/>
    <col min="44" max="44" width="11.00390625" style="1" customWidth="1"/>
    <col min="45" max="45" width="11.140625" style="1" customWidth="1"/>
    <col min="46" max="46" width="12.140625" style="1" customWidth="1"/>
    <col min="47" max="48" width="10.57421875" style="1" bestFit="1" customWidth="1"/>
    <col min="49" max="49" width="12.140625" style="1" customWidth="1"/>
    <col min="50" max="50" width="12.421875" style="1" customWidth="1"/>
    <col min="51" max="51" width="11.421875" style="1" customWidth="1"/>
    <col min="52" max="52" width="11.140625" style="1" customWidth="1"/>
    <col min="53" max="54" width="10.57421875" style="1" bestFit="1" customWidth="1"/>
    <col min="55" max="55" width="10.140625" style="1" customWidth="1"/>
    <col min="56" max="57" width="10.57421875" style="1" bestFit="1" customWidth="1"/>
    <col min="58" max="58" width="9.421875" style="1" customWidth="1"/>
    <col min="59" max="16384" width="11.00390625" style="1" customWidth="1"/>
  </cols>
  <sheetData>
    <row r="1" spans="1:61" ht="54" customHeight="1" thickBot="1">
      <c r="A1" s="107" t="s">
        <v>83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row>
    <row r="2" spans="1:61" ht="54" customHeight="1" thickTop="1">
      <c r="A2" s="82"/>
      <c r="B2" s="82" t="s">
        <v>0</v>
      </c>
      <c r="C2" s="82" t="s">
        <v>1</v>
      </c>
      <c r="D2" s="78" t="s">
        <v>2</v>
      </c>
      <c r="E2" s="83" t="s">
        <v>3</v>
      </c>
      <c r="F2" s="78" t="s">
        <v>4</v>
      </c>
      <c r="G2" s="78"/>
      <c r="H2" s="78"/>
      <c r="I2" s="78"/>
      <c r="J2" s="78"/>
      <c r="K2" s="78" t="s">
        <v>5</v>
      </c>
      <c r="L2" s="78"/>
      <c r="M2" s="78"/>
      <c r="N2" s="78"/>
      <c r="O2" s="78"/>
      <c r="P2" s="95" t="s">
        <v>6</v>
      </c>
      <c r="Q2" s="96"/>
      <c r="R2" s="96"/>
      <c r="S2" s="96"/>
      <c r="T2" s="96"/>
      <c r="U2" s="96"/>
      <c r="V2" s="97"/>
      <c r="W2" s="78" t="s">
        <v>7</v>
      </c>
      <c r="X2" s="78"/>
      <c r="Y2" s="78"/>
      <c r="Z2" s="78"/>
      <c r="AA2" s="78" t="s">
        <v>8</v>
      </c>
      <c r="AB2" s="78"/>
      <c r="AC2" s="78" t="s">
        <v>9</v>
      </c>
      <c r="AD2" s="78"/>
      <c r="AE2" s="78"/>
      <c r="AF2" s="78"/>
      <c r="AG2" s="78"/>
      <c r="AH2" s="78"/>
      <c r="AI2" s="78"/>
      <c r="AJ2" s="78"/>
      <c r="AK2" s="78" t="s">
        <v>10</v>
      </c>
      <c r="AL2" s="78"/>
      <c r="AM2" s="78"/>
      <c r="AN2" s="78"/>
      <c r="AO2" s="78"/>
      <c r="AP2" s="105" t="s">
        <v>11</v>
      </c>
      <c r="AQ2" s="106"/>
      <c r="AR2" s="106"/>
      <c r="AS2" s="106"/>
      <c r="AT2" s="106"/>
      <c r="AU2" s="106"/>
      <c r="AV2" s="106"/>
      <c r="AW2" s="106"/>
      <c r="AX2" s="106"/>
      <c r="AY2" s="106"/>
      <c r="AZ2" s="106"/>
      <c r="BA2" s="106"/>
      <c r="BB2" s="106"/>
      <c r="BC2" s="106"/>
      <c r="BD2" s="106"/>
      <c r="BE2" s="106"/>
      <c r="BF2" s="106"/>
      <c r="BG2" s="106"/>
      <c r="BH2" s="106"/>
      <c r="BI2" s="106"/>
    </row>
    <row r="3" spans="1:61" ht="72" customHeight="1">
      <c r="A3" s="82"/>
      <c r="B3" s="82"/>
      <c r="C3" s="82"/>
      <c r="D3" s="78"/>
      <c r="E3" s="83"/>
      <c r="F3" s="2" t="s">
        <v>12</v>
      </c>
      <c r="G3" s="2" t="s">
        <v>13</v>
      </c>
      <c r="H3" s="3" t="s">
        <v>63</v>
      </c>
      <c r="I3" s="2" t="s">
        <v>14</v>
      </c>
      <c r="J3" s="2" t="s">
        <v>15</v>
      </c>
      <c r="K3" s="3" t="s">
        <v>16</v>
      </c>
      <c r="L3" s="3" t="s">
        <v>17</v>
      </c>
      <c r="M3" s="3" t="s">
        <v>63</v>
      </c>
      <c r="N3" s="3" t="s">
        <v>18</v>
      </c>
      <c r="O3" s="3" t="s">
        <v>19</v>
      </c>
      <c r="P3" s="3" t="s">
        <v>20</v>
      </c>
      <c r="Q3" s="3" t="s">
        <v>21</v>
      </c>
      <c r="R3" s="3" t="s">
        <v>61</v>
      </c>
      <c r="S3" s="3" t="s">
        <v>22</v>
      </c>
      <c r="T3" s="3" t="s">
        <v>70</v>
      </c>
      <c r="U3" s="3" t="s">
        <v>126</v>
      </c>
      <c r="V3" s="3" t="s">
        <v>127</v>
      </c>
      <c r="W3" s="3" t="s">
        <v>23</v>
      </c>
      <c r="X3" s="3" t="s">
        <v>71</v>
      </c>
      <c r="Y3" s="3" t="s">
        <v>25</v>
      </c>
      <c r="Z3" s="3" t="s">
        <v>26</v>
      </c>
      <c r="AA3" s="3" t="s">
        <v>27</v>
      </c>
      <c r="AB3" s="3" t="s">
        <v>28</v>
      </c>
      <c r="AC3" s="3" t="s">
        <v>29</v>
      </c>
      <c r="AD3" s="3" t="s">
        <v>30</v>
      </c>
      <c r="AE3" s="3" t="s">
        <v>31</v>
      </c>
      <c r="AF3" s="3" t="s">
        <v>32</v>
      </c>
      <c r="AG3" s="3" t="s">
        <v>33</v>
      </c>
      <c r="AH3" s="3" t="s">
        <v>34</v>
      </c>
      <c r="AI3" s="3" t="s">
        <v>35</v>
      </c>
      <c r="AJ3" s="3" t="s">
        <v>36</v>
      </c>
      <c r="AK3" s="3" t="s">
        <v>37</v>
      </c>
      <c r="AL3" s="3" t="s">
        <v>38</v>
      </c>
      <c r="AM3" s="3" t="s">
        <v>39</v>
      </c>
      <c r="AN3" s="3" t="s">
        <v>40</v>
      </c>
      <c r="AO3" s="3" t="s">
        <v>41</v>
      </c>
      <c r="AP3" s="3" t="s">
        <v>42</v>
      </c>
      <c r="AQ3" s="3" t="s">
        <v>43</v>
      </c>
      <c r="AR3" s="3" t="s">
        <v>44</v>
      </c>
      <c r="AS3" s="3" t="s">
        <v>45</v>
      </c>
      <c r="AT3" s="3" t="s">
        <v>46</v>
      </c>
      <c r="AU3" s="3" t="s">
        <v>47</v>
      </c>
      <c r="AV3" s="3" t="s">
        <v>48</v>
      </c>
      <c r="AW3" s="3" t="s">
        <v>49</v>
      </c>
      <c r="AX3" s="3" t="s">
        <v>50</v>
      </c>
      <c r="AY3" s="3" t="s">
        <v>51</v>
      </c>
      <c r="AZ3" s="3" t="s">
        <v>151</v>
      </c>
      <c r="BA3" s="3" t="s">
        <v>53</v>
      </c>
      <c r="BB3" s="3" t="s">
        <v>54</v>
      </c>
      <c r="BC3" s="3" t="s">
        <v>55</v>
      </c>
      <c r="BD3" s="3" t="s">
        <v>69</v>
      </c>
      <c r="BE3" s="3" t="s">
        <v>56</v>
      </c>
      <c r="BF3" s="3" t="s">
        <v>57</v>
      </c>
      <c r="BG3" s="42" t="s">
        <v>110</v>
      </c>
      <c r="BH3" s="42" t="s">
        <v>111</v>
      </c>
      <c r="BI3" s="42" t="s">
        <v>240</v>
      </c>
    </row>
    <row r="4" spans="1:61" ht="54" customHeight="1">
      <c r="A4" s="69" t="s">
        <v>84</v>
      </c>
      <c r="B4" s="71">
        <v>9</v>
      </c>
      <c r="C4" s="71">
        <v>14</v>
      </c>
      <c r="D4" s="7" t="s">
        <v>85</v>
      </c>
      <c r="E4" s="5">
        <v>3</v>
      </c>
      <c r="F4" s="6">
        <v>0</v>
      </c>
      <c r="G4" s="6">
        <v>0</v>
      </c>
      <c r="H4" s="6">
        <v>0</v>
      </c>
      <c r="I4" s="6">
        <v>1</v>
      </c>
      <c r="J4" s="6">
        <v>2</v>
      </c>
      <c r="K4" s="6">
        <v>0</v>
      </c>
      <c r="L4" s="6">
        <v>0</v>
      </c>
      <c r="M4" s="6">
        <v>0</v>
      </c>
      <c r="N4" s="6">
        <v>0</v>
      </c>
      <c r="O4" s="6">
        <v>3</v>
      </c>
      <c r="P4" s="61">
        <v>6</v>
      </c>
      <c r="Q4" s="61">
        <v>2</v>
      </c>
      <c r="R4" s="61">
        <v>1</v>
      </c>
      <c r="S4" s="61">
        <v>0</v>
      </c>
      <c r="T4" s="61">
        <v>1</v>
      </c>
      <c r="U4" s="108">
        <v>0</v>
      </c>
      <c r="V4" s="108">
        <v>0</v>
      </c>
      <c r="W4" s="61">
        <v>7</v>
      </c>
      <c r="X4" s="61">
        <v>2</v>
      </c>
      <c r="Y4" s="61">
        <v>0</v>
      </c>
      <c r="Z4" s="61">
        <v>0</v>
      </c>
      <c r="AA4" s="61">
        <v>2</v>
      </c>
      <c r="AB4" s="61">
        <v>7</v>
      </c>
      <c r="AC4" s="61">
        <v>0</v>
      </c>
      <c r="AD4" s="61">
        <v>0</v>
      </c>
      <c r="AE4" s="61">
        <v>0</v>
      </c>
      <c r="AF4" s="61">
        <v>2</v>
      </c>
      <c r="AG4" s="61">
        <v>3</v>
      </c>
      <c r="AH4" s="61">
        <v>3</v>
      </c>
      <c r="AI4" s="89">
        <v>1</v>
      </c>
      <c r="AJ4" s="89">
        <v>0</v>
      </c>
      <c r="AK4" s="61">
        <v>5</v>
      </c>
      <c r="AL4" s="61">
        <v>1</v>
      </c>
      <c r="AM4" s="61">
        <v>1</v>
      </c>
      <c r="AN4" s="61">
        <v>2</v>
      </c>
      <c r="AO4" s="61">
        <v>0</v>
      </c>
      <c r="AP4" s="61">
        <v>2</v>
      </c>
      <c r="AQ4" s="61">
        <v>0</v>
      </c>
      <c r="AR4" s="61">
        <v>0</v>
      </c>
      <c r="AS4" s="61">
        <v>3</v>
      </c>
      <c r="AT4" s="61">
        <v>0</v>
      </c>
      <c r="AU4" s="61">
        <v>2</v>
      </c>
      <c r="AV4" s="61">
        <v>0</v>
      </c>
      <c r="AW4" s="61">
        <v>1</v>
      </c>
      <c r="AX4" s="61">
        <v>0</v>
      </c>
      <c r="AY4" s="61">
        <v>0</v>
      </c>
      <c r="AZ4" s="61">
        <v>0</v>
      </c>
      <c r="BA4" s="61">
        <v>0</v>
      </c>
      <c r="BB4" s="61">
        <v>0</v>
      </c>
      <c r="BC4" s="61">
        <v>0</v>
      </c>
      <c r="BD4" s="61">
        <v>0</v>
      </c>
      <c r="BE4" s="61">
        <v>0</v>
      </c>
      <c r="BF4" s="65">
        <v>0</v>
      </c>
      <c r="BG4" s="92">
        <v>0</v>
      </c>
      <c r="BH4" s="93">
        <v>0</v>
      </c>
      <c r="BI4" s="104">
        <v>0</v>
      </c>
    </row>
    <row r="5" spans="1:61" ht="55.5" customHeight="1">
      <c r="A5" s="70"/>
      <c r="B5" s="71"/>
      <c r="C5" s="71"/>
      <c r="D5" s="7" t="s">
        <v>86</v>
      </c>
      <c r="E5" s="5">
        <v>6</v>
      </c>
      <c r="F5" s="6">
        <v>0</v>
      </c>
      <c r="G5" s="6">
        <v>0</v>
      </c>
      <c r="H5" s="6">
        <v>0</v>
      </c>
      <c r="I5" s="6">
        <v>0</v>
      </c>
      <c r="J5" s="6">
        <v>6</v>
      </c>
      <c r="K5" s="6">
        <v>0</v>
      </c>
      <c r="L5" s="6">
        <v>0</v>
      </c>
      <c r="M5" s="6">
        <v>0</v>
      </c>
      <c r="N5" s="6">
        <v>0</v>
      </c>
      <c r="O5" s="6">
        <v>6</v>
      </c>
      <c r="P5" s="61"/>
      <c r="Q5" s="61"/>
      <c r="R5" s="61"/>
      <c r="S5" s="61"/>
      <c r="T5" s="61"/>
      <c r="U5" s="65"/>
      <c r="V5" s="65"/>
      <c r="W5" s="61"/>
      <c r="X5" s="61"/>
      <c r="Y5" s="61"/>
      <c r="Z5" s="61"/>
      <c r="AA5" s="61"/>
      <c r="AB5" s="61"/>
      <c r="AC5" s="61"/>
      <c r="AD5" s="61"/>
      <c r="AE5" s="61"/>
      <c r="AF5" s="61"/>
      <c r="AG5" s="61"/>
      <c r="AH5" s="61"/>
      <c r="AI5" s="89"/>
      <c r="AJ5" s="89"/>
      <c r="AK5" s="61"/>
      <c r="AL5" s="61"/>
      <c r="AM5" s="61"/>
      <c r="AN5" s="61"/>
      <c r="AO5" s="61"/>
      <c r="AP5" s="61"/>
      <c r="AQ5" s="61"/>
      <c r="AR5" s="61"/>
      <c r="AS5" s="61"/>
      <c r="AT5" s="61"/>
      <c r="AU5" s="61"/>
      <c r="AV5" s="61"/>
      <c r="AW5" s="61"/>
      <c r="AX5" s="61"/>
      <c r="AY5" s="61"/>
      <c r="AZ5" s="61"/>
      <c r="BA5" s="61"/>
      <c r="BB5" s="61"/>
      <c r="BC5" s="61"/>
      <c r="BD5" s="61"/>
      <c r="BE5" s="61"/>
      <c r="BF5" s="61"/>
      <c r="BG5" s="54"/>
      <c r="BH5" s="60"/>
      <c r="BI5" s="58"/>
    </row>
    <row r="6" spans="1:61" ht="57" customHeight="1">
      <c r="A6" s="69" t="s">
        <v>94</v>
      </c>
      <c r="B6" s="71">
        <v>19</v>
      </c>
      <c r="C6" s="71">
        <v>12</v>
      </c>
      <c r="D6" s="7" t="s">
        <v>92</v>
      </c>
      <c r="E6" s="5">
        <v>12</v>
      </c>
      <c r="F6" s="6">
        <v>0</v>
      </c>
      <c r="G6" s="6">
        <v>0</v>
      </c>
      <c r="H6" s="6">
        <v>1</v>
      </c>
      <c r="I6" s="6">
        <v>3</v>
      </c>
      <c r="J6" s="6">
        <v>7</v>
      </c>
      <c r="K6" s="6">
        <v>0</v>
      </c>
      <c r="L6" s="6">
        <v>0</v>
      </c>
      <c r="M6" s="6">
        <v>1</v>
      </c>
      <c r="N6" s="6">
        <v>3</v>
      </c>
      <c r="O6" s="6">
        <v>6</v>
      </c>
      <c r="P6" s="61">
        <v>13</v>
      </c>
      <c r="Q6" s="61">
        <v>4</v>
      </c>
      <c r="R6" s="61">
        <v>1</v>
      </c>
      <c r="S6" s="61">
        <v>2</v>
      </c>
      <c r="T6" s="61">
        <v>0</v>
      </c>
      <c r="U6" s="64">
        <v>0</v>
      </c>
      <c r="V6" s="64">
        <v>0</v>
      </c>
      <c r="W6" s="61">
        <v>12</v>
      </c>
      <c r="X6" s="61">
        <v>5</v>
      </c>
      <c r="Y6" s="61">
        <v>0</v>
      </c>
      <c r="Z6" s="61">
        <v>0</v>
      </c>
      <c r="AA6" s="61">
        <v>2</v>
      </c>
      <c r="AB6" s="61">
        <v>15</v>
      </c>
      <c r="AC6" s="61">
        <v>0</v>
      </c>
      <c r="AD6" s="61">
        <v>0</v>
      </c>
      <c r="AE6" s="61">
        <v>1</v>
      </c>
      <c r="AF6" s="61">
        <v>4</v>
      </c>
      <c r="AG6" s="61">
        <v>4</v>
      </c>
      <c r="AH6" s="61">
        <v>3</v>
      </c>
      <c r="AI6" s="61">
        <v>4</v>
      </c>
      <c r="AJ6" s="61">
        <v>0</v>
      </c>
      <c r="AK6" s="61">
        <v>13</v>
      </c>
      <c r="AL6" s="61">
        <v>0</v>
      </c>
      <c r="AM6" s="61">
        <v>0</v>
      </c>
      <c r="AN6" s="61">
        <v>4</v>
      </c>
      <c r="AO6" s="61">
        <v>0</v>
      </c>
      <c r="AP6" s="61">
        <v>4</v>
      </c>
      <c r="AQ6" s="61">
        <v>0</v>
      </c>
      <c r="AR6" s="61">
        <v>1</v>
      </c>
      <c r="AS6" s="61">
        <v>2</v>
      </c>
      <c r="AT6" s="61">
        <v>0</v>
      </c>
      <c r="AU6" s="61">
        <v>0</v>
      </c>
      <c r="AV6" s="61">
        <v>0</v>
      </c>
      <c r="AW6" s="61">
        <v>3</v>
      </c>
      <c r="AX6" s="61">
        <v>0</v>
      </c>
      <c r="AY6" s="61">
        <v>0</v>
      </c>
      <c r="AZ6" s="61">
        <v>0</v>
      </c>
      <c r="BA6" s="61">
        <v>0</v>
      </c>
      <c r="BB6" s="61">
        <v>0</v>
      </c>
      <c r="BC6" s="61">
        <v>0</v>
      </c>
      <c r="BD6" s="61">
        <v>0</v>
      </c>
      <c r="BE6" s="61">
        <v>0</v>
      </c>
      <c r="BF6" s="61">
        <v>0</v>
      </c>
      <c r="BG6" s="53">
        <v>0</v>
      </c>
      <c r="BH6" s="59">
        <v>0</v>
      </c>
      <c r="BI6" s="57">
        <v>0</v>
      </c>
    </row>
    <row r="7" spans="1:61" ht="53.25" customHeight="1">
      <c r="A7" s="70"/>
      <c r="B7" s="71"/>
      <c r="C7" s="71"/>
      <c r="D7" s="7" t="s">
        <v>93</v>
      </c>
      <c r="E7" s="5">
        <v>6</v>
      </c>
      <c r="F7" s="6">
        <v>0</v>
      </c>
      <c r="G7" s="6">
        <v>0</v>
      </c>
      <c r="H7" s="6">
        <v>0</v>
      </c>
      <c r="I7" s="6">
        <v>0</v>
      </c>
      <c r="J7" s="6">
        <v>6</v>
      </c>
      <c r="K7" s="6">
        <v>0</v>
      </c>
      <c r="L7" s="6">
        <v>0</v>
      </c>
      <c r="M7" s="6">
        <v>0</v>
      </c>
      <c r="N7" s="6">
        <v>0</v>
      </c>
      <c r="O7" s="6">
        <v>6</v>
      </c>
      <c r="P7" s="61"/>
      <c r="Q7" s="61"/>
      <c r="R7" s="61"/>
      <c r="S7" s="61"/>
      <c r="T7" s="61"/>
      <c r="U7" s="65"/>
      <c r="V7" s="65"/>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54"/>
      <c r="BH7" s="60"/>
      <c r="BI7" s="58"/>
    </row>
    <row r="8" spans="1:61" ht="60.75" customHeight="1">
      <c r="A8" s="69" t="s">
        <v>107</v>
      </c>
      <c r="B8" s="71">
        <v>27</v>
      </c>
      <c r="C8" s="71">
        <v>12</v>
      </c>
      <c r="D8" s="7" t="s">
        <v>100</v>
      </c>
      <c r="E8" s="5">
        <v>17</v>
      </c>
      <c r="F8" s="6">
        <v>0</v>
      </c>
      <c r="G8" s="6">
        <v>0</v>
      </c>
      <c r="H8" s="6">
        <v>0</v>
      </c>
      <c r="I8" s="6">
        <v>3</v>
      </c>
      <c r="J8" s="6">
        <v>11</v>
      </c>
      <c r="K8" s="6">
        <v>0</v>
      </c>
      <c r="L8" s="6">
        <v>0</v>
      </c>
      <c r="M8" s="6">
        <v>0</v>
      </c>
      <c r="N8" s="6">
        <v>3</v>
      </c>
      <c r="O8" s="6">
        <v>11</v>
      </c>
      <c r="P8" s="61">
        <v>13</v>
      </c>
      <c r="Q8" s="61">
        <v>5</v>
      </c>
      <c r="R8" s="61">
        <v>0</v>
      </c>
      <c r="S8" s="61">
        <v>6</v>
      </c>
      <c r="T8" s="61">
        <v>1</v>
      </c>
      <c r="U8" s="64">
        <v>0</v>
      </c>
      <c r="V8" s="64">
        <v>0</v>
      </c>
      <c r="W8" s="61">
        <v>21</v>
      </c>
      <c r="X8" s="61">
        <v>4</v>
      </c>
      <c r="Y8" s="61">
        <v>0</v>
      </c>
      <c r="Z8" s="61">
        <v>0</v>
      </c>
      <c r="AA8" s="61">
        <v>8</v>
      </c>
      <c r="AB8" s="61">
        <v>18</v>
      </c>
      <c r="AC8" s="61">
        <v>0</v>
      </c>
      <c r="AD8" s="61">
        <v>0</v>
      </c>
      <c r="AE8" s="61">
        <v>0</v>
      </c>
      <c r="AF8" s="61">
        <v>7</v>
      </c>
      <c r="AG8" s="61">
        <v>5</v>
      </c>
      <c r="AH8" s="61">
        <v>3</v>
      </c>
      <c r="AI8" s="61">
        <v>3</v>
      </c>
      <c r="AJ8" s="61">
        <v>3</v>
      </c>
      <c r="AK8" s="61">
        <v>11</v>
      </c>
      <c r="AL8" s="61">
        <v>3</v>
      </c>
      <c r="AM8" s="61">
        <v>4</v>
      </c>
      <c r="AN8" s="61">
        <v>2</v>
      </c>
      <c r="AO8" s="61">
        <v>2</v>
      </c>
      <c r="AP8" s="61">
        <v>6</v>
      </c>
      <c r="AQ8" s="61">
        <v>0</v>
      </c>
      <c r="AR8" s="61">
        <v>1</v>
      </c>
      <c r="AS8" s="61">
        <v>5</v>
      </c>
      <c r="AT8" s="61">
        <v>3</v>
      </c>
      <c r="AU8" s="61">
        <v>2</v>
      </c>
      <c r="AV8" s="61">
        <v>0</v>
      </c>
      <c r="AW8" s="61">
        <v>1</v>
      </c>
      <c r="AX8" s="61">
        <v>0</v>
      </c>
      <c r="AY8" s="61">
        <v>0</v>
      </c>
      <c r="AZ8" s="61">
        <v>0</v>
      </c>
      <c r="BA8" s="61">
        <v>0</v>
      </c>
      <c r="BB8" s="61">
        <v>0</v>
      </c>
      <c r="BC8" s="61">
        <v>0</v>
      </c>
      <c r="BD8" s="61">
        <v>0</v>
      </c>
      <c r="BE8" s="61">
        <v>0</v>
      </c>
      <c r="BF8" s="61">
        <v>0</v>
      </c>
      <c r="BG8" s="52">
        <v>1</v>
      </c>
      <c r="BH8" s="94">
        <v>1</v>
      </c>
      <c r="BI8" s="57">
        <v>0</v>
      </c>
    </row>
    <row r="9" spans="1:61" ht="55.5" customHeight="1">
      <c r="A9" s="70"/>
      <c r="B9" s="71"/>
      <c r="C9" s="71"/>
      <c r="D9" s="7" t="s">
        <v>101</v>
      </c>
      <c r="E9" s="5">
        <v>10</v>
      </c>
      <c r="F9" s="6">
        <v>0</v>
      </c>
      <c r="G9" s="6">
        <v>0</v>
      </c>
      <c r="H9" s="6">
        <v>0</v>
      </c>
      <c r="I9" s="6">
        <v>5</v>
      </c>
      <c r="J9" s="6">
        <v>5</v>
      </c>
      <c r="K9" s="6">
        <v>0</v>
      </c>
      <c r="L9" s="6">
        <v>0</v>
      </c>
      <c r="M9" s="6">
        <v>0</v>
      </c>
      <c r="N9" s="6">
        <v>2</v>
      </c>
      <c r="O9" s="6">
        <v>8</v>
      </c>
      <c r="P9" s="61"/>
      <c r="Q9" s="61"/>
      <c r="R9" s="61"/>
      <c r="S9" s="61"/>
      <c r="T9" s="61"/>
      <c r="U9" s="65"/>
      <c r="V9" s="65"/>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52"/>
      <c r="BH9" s="94"/>
      <c r="BI9" s="58"/>
    </row>
    <row r="10" spans="1:61" ht="47.25" customHeight="1">
      <c r="A10" s="69" t="s">
        <v>108</v>
      </c>
      <c r="B10" s="71">
        <v>12</v>
      </c>
      <c r="C10" s="71">
        <v>11</v>
      </c>
      <c r="D10" s="7" t="s">
        <v>109</v>
      </c>
      <c r="E10" s="5">
        <v>9</v>
      </c>
      <c r="F10" s="6">
        <v>0</v>
      </c>
      <c r="G10" s="6">
        <v>0</v>
      </c>
      <c r="H10" s="6">
        <v>0</v>
      </c>
      <c r="I10" s="6">
        <v>1</v>
      </c>
      <c r="J10" s="6">
        <v>6</v>
      </c>
      <c r="K10" s="6">
        <v>0</v>
      </c>
      <c r="L10" s="6">
        <v>0</v>
      </c>
      <c r="M10" s="6">
        <v>0</v>
      </c>
      <c r="N10" s="6">
        <v>0</v>
      </c>
      <c r="O10" s="6">
        <v>7</v>
      </c>
      <c r="P10" s="61">
        <v>4</v>
      </c>
      <c r="Q10" s="61">
        <v>0</v>
      </c>
      <c r="R10" s="61">
        <v>0</v>
      </c>
      <c r="S10" s="61">
        <v>3</v>
      </c>
      <c r="T10" s="61">
        <v>0</v>
      </c>
      <c r="U10" s="64">
        <v>0</v>
      </c>
      <c r="V10" s="64">
        <v>0</v>
      </c>
      <c r="W10" s="61">
        <v>7</v>
      </c>
      <c r="X10" s="61">
        <v>2</v>
      </c>
      <c r="Y10" s="61">
        <v>0</v>
      </c>
      <c r="Z10" s="61">
        <v>0</v>
      </c>
      <c r="AA10" s="61">
        <v>2</v>
      </c>
      <c r="AB10" s="61">
        <v>7</v>
      </c>
      <c r="AC10" s="61">
        <v>0</v>
      </c>
      <c r="AD10" s="61">
        <v>3</v>
      </c>
      <c r="AE10" s="61">
        <v>1</v>
      </c>
      <c r="AF10" s="61">
        <v>1</v>
      </c>
      <c r="AG10" s="61">
        <v>2</v>
      </c>
      <c r="AH10" s="61">
        <v>0</v>
      </c>
      <c r="AI10" s="61">
        <v>2</v>
      </c>
      <c r="AJ10" s="61">
        <v>0</v>
      </c>
      <c r="AK10" s="61">
        <v>4</v>
      </c>
      <c r="AL10" s="61">
        <v>1</v>
      </c>
      <c r="AM10" s="61">
        <v>0</v>
      </c>
      <c r="AN10" s="61">
        <v>1</v>
      </c>
      <c r="AO10" s="61">
        <v>2</v>
      </c>
      <c r="AP10" s="61">
        <v>0</v>
      </c>
      <c r="AQ10" s="61">
        <v>0</v>
      </c>
      <c r="AR10" s="61">
        <v>0</v>
      </c>
      <c r="AS10" s="61">
        <v>1</v>
      </c>
      <c r="AT10" s="61">
        <v>0</v>
      </c>
      <c r="AU10" s="61">
        <v>0</v>
      </c>
      <c r="AV10" s="61">
        <v>0</v>
      </c>
      <c r="AW10" s="61">
        <v>0</v>
      </c>
      <c r="AX10" s="61">
        <v>0</v>
      </c>
      <c r="AY10" s="61">
        <v>0</v>
      </c>
      <c r="AZ10" s="61">
        <v>0</v>
      </c>
      <c r="BA10" s="61">
        <v>0</v>
      </c>
      <c r="BB10" s="61">
        <v>0</v>
      </c>
      <c r="BC10" s="61">
        <v>0</v>
      </c>
      <c r="BD10" s="61">
        <v>0</v>
      </c>
      <c r="BE10" s="61">
        <v>1</v>
      </c>
      <c r="BF10" s="61">
        <v>0</v>
      </c>
      <c r="BG10" s="53">
        <v>0</v>
      </c>
      <c r="BH10" s="59">
        <v>1</v>
      </c>
      <c r="BI10" s="57">
        <v>0</v>
      </c>
    </row>
    <row r="11" spans="1:61" ht="47.25" customHeight="1">
      <c r="A11" s="70"/>
      <c r="B11" s="71"/>
      <c r="C11" s="71"/>
      <c r="D11" s="7" t="s">
        <v>104</v>
      </c>
      <c r="E11" s="5">
        <v>3</v>
      </c>
      <c r="F11" s="6">
        <v>0</v>
      </c>
      <c r="G11" s="6">
        <v>0</v>
      </c>
      <c r="H11" s="6">
        <v>0</v>
      </c>
      <c r="I11" s="6">
        <v>0</v>
      </c>
      <c r="J11" s="6">
        <v>3</v>
      </c>
      <c r="K11" s="6">
        <v>0</v>
      </c>
      <c r="L11" s="6">
        <v>0</v>
      </c>
      <c r="M11" s="6">
        <v>0</v>
      </c>
      <c r="N11" s="6">
        <v>1</v>
      </c>
      <c r="O11" s="6">
        <v>2</v>
      </c>
      <c r="P11" s="61"/>
      <c r="Q11" s="61"/>
      <c r="R11" s="61"/>
      <c r="S11" s="61"/>
      <c r="T11" s="61"/>
      <c r="U11" s="65"/>
      <c r="V11" s="65"/>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54"/>
      <c r="BH11" s="60"/>
      <c r="BI11" s="58"/>
    </row>
    <row r="12" spans="1:61" ht="50.25" customHeight="1">
      <c r="A12" s="69" t="s">
        <v>115</v>
      </c>
      <c r="B12" s="71">
        <v>12</v>
      </c>
      <c r="C12" s="71">
        <v>14</v>
      </c>
      <c r="D12" s="7" t="s">
        <v>116</v>
      </c>
      <c r="E12" s="5">
        <v>10</v>
      </c>
      <c r="F12" s="6">
        <v>0</v>
      </c>
      <c r="G12" s="6">
        <v>0</v>
      </c>
      <c r="H12" s="6">
        <v>0</v>
      </c>
      <c r="I12" s="6">
        <v>0</v>
      </c>
      <c r="J12" s="6">
        <v>9</v>
      </c>
      <c r="K12" s="6">
        <v>0</v>
      </c>
      <c r="L12" s="6">
        <v>0</v>
      </c>
      <c r="M12" s="6">
        <v>0</v>
      </c>
      <c r="N12" s="6">
        <v>1</v>
      </c>
      <c r="O12" s="6">
        <v>8</v>
      </c>
      <c r="P12" s="61">
        <v>4</v>
      </c>
      <c r="Q12" s="61">
        <v>2</v>
      </c>
      <c r="R12" s="61">
        <v>1</v>
      </c>
      <c r="S12" s="61">
        <v>4</v>
      </c>
      <c r="T12" s="61">
        <v>0</v>
      </c>
      <c r="U12" s="64">
        <v>0</v>
      </c>
      <c r="V12" s="64">
        <v>0</v>
      </c>
      <c r="W12" s="61">
        <v>6</v>
      </c>
      <c r="X12" s="61">
        <v>2</v>
      </c>
      <c r="Y12" s="61">
        <v>0</v>
      </c>
      <c r="Z12" s="61">
        <v>0</v>
      </c>
      <c r="AA12" s="61">
        <v>1</v>
      </c>
      <c r="AB12" s="61">
        <v>7</v>
      </c>
      <c r="AC12" s="61">
        <v>0</v>
      </c>
      <c r="AD12" s="61">
        <v>0</v>
      </c>
      <c r="AE12" s="61">
        <v>0</v>
      </c>
      <c r="AF12" s="61">
        <v>3</v>
      </c>
      <c r="AG12" s="61">
        <v>3</v>
      </c>
      <c r="AH12" s="61">
        <v>2</v>
      </c>
      <c r="AI12" s="61">
        <v>1</v>
      </c>
      <c r="AJ12" s="61">
        <v>0</v>
      </c>
      <c r="AK12" s="61">
        <v>4</v>
      </c>
      <c r="AL12" s="61">
        <v>1</v>
      </c>
      <c r="AM12" s="61">
        <v>1</v>
      </c>
      <c r="AN12" s="61">
        <v>2</v>
      </c>
      <c r="AO12" s="61">
        <v>0</v>
      </c>
      <c r="AP12" s="61">
        <v>1</v>
      </c>
      <c r="AQ12" s="61">
        <v>0</v>
      </c>
      <c r="AR12" s="61">
        <v>1</v>
      </c>
      <c r="AS12" s="61">
        <v>2</v>
      </c>
      <c r="AT12" s="61">
        <v>0</v>
      </c>
      <c r="AU12" s="61">
        <v>0</v>
      </c>
      <c r="AV12" s="61">
        <v>0</v>
      </c>
      <c r="AW12" s="61">
        <v>1</v>
      </c>
      <c r="AX12" s="61">
        <v>0</v>
      </c>
      <c r="AY12" s="61">
        <v>1</v>
      </c>
      <c r="AZ12" s="61">
        <v>0</v>
      </c>
      <c r="BA12" s="61">
        <v>0</v>
      </c>
      <c r="BB12" s="61">
        <v>0</v>
      </c>
      <c r="BC12" s="61">
        <v>0</v>
      </c>
      <c r="BD12" s="61">
        <v>0</v>
      </c>
      <c r="BE12" s="61">
        <v>0</v>
      </c>
      <c r="BF12" s="61">
        <v>0</v>
      </c>
      <c r="BG12" s="53">
        <v>0</v>
      </c>
      <c r="BH12" s="59">
        <v>0</v>
      </c>
      <c r="BI12" s="57">
        <v>0</v>
      </c>
    </row>
    <row r="13" spans="1:61" ht="87.75" customHeight="1">
      <c r="A13" s="70"/>
      <c r="B13" s="71"/>
      <c r="C13" s="71"/>
      <c r="D13" s="7" t="s">
        <v>117</v>
      </c>
      <c r="E13" s="5">
        <v>2</v>
      </c>
      <c r="F13" s="6">
        <v>0</v>
      </c>
      <c r="G13" s="6">
        <v>0</v>
      </c>
      <c r="H13" s="6">
        <v>0</v>
      </c>
      <c r="I13" s="6">
        <v>0</v>
      </c>
      <c r="J13" s="6">
        <v>1</v>
      </c>
      <c r="K13" s="6">
        <v>0</v>
      </c>
      <c r="L13" s="6">
        <v>0</v>
      </c>
      <c r="M13" s="6">
        <v>0</v>
      </c>
      <c r="N13" s="6">
        <v>0</v>
      </c>
      <c r="O13" s="6">
        <v>1</v>
      </c>
      <c r="P13" s="61"/>
      <c r="Q13" s="61"/>
      <c r="R13" s="61"/>
      <c r="S13" s="61"/>
      <c r="T13" s="61"/>
      <c r="U13" s="65"/>
      <c r="V13" s="65"/>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54"/>
      <c r="BH13" s="60"/>
      <c r="BI13" s="58"/>
    </row>
    <row r="14" spans="1:61" ht="87.75" customHeight="1">
      <c r="A14" s="69" t="s">
        <v>123</v>
      </c>
      <c r="B14" s="66">
        <v>31</v>
      </c>
      <c r="C14" s="90">
        <v>9</v>
      </c>
      <c r="D14" s="39" t="s">
        <v>124</v>
      </c>
      <c r="E14" s="40">
        <v>25</v>
      </c>
      <c r="F14" s="10">
        <v>0</v>
      </c>
      <c r="G14" s="11">
        <v>0</v>
      </c>
      <c r="H14" s="11">
        <v>0</v>
      </c>
      <c r="I14" s="11">
        <v>4</v>
      </c>
      <c r="J14" s="11">
        <v>18</v>
      </c>
      <c r="K14" s="11">
        <v>0</v>
      </c>
      <c r="L14" s="11">
        <v>0</v>
      </c>
      <c r="M14" s="11">
        <v>0</v>
      </c>
      <c r="N14" s="11">
        <v>4</v>
      </c>
      <c r="O14" s="11">
        <v>18</v>
      </c>
      <c r="P14" s="64">
        <v>9</v>
      </c>
      <c r="Q14" s="64">
        <v>2</v>
      </c>
      <c r="R14" s="64">
        <v>2</v>
      </c>
      <c r="S14" s="64">
        <v>10</v>
      </c>
      <c r="T14" s="64">
        <v>2</v>
      </c>
      <c r="U14" s="64">
        <v>3</v>
      </c>
      <c r="V14" s="64">
        <v>1</v>
      </c>
      <c r="W14" s="64">
        <v>16</v>
      </c>
      <c r="X14" s="64">
        <v>6</v>
      </c>
      <c r="Y14" s="64">
        <v>2</v>
      </c>
      <c r="Z14" s="64">
        <v>0</v>
      </c>
      <c r="AA14" s="64">
        <v>4</v>
      </c>
      <c r="AB14" s="64">
        <v>21</v>
      </c>
      <c r="AC14" s="64">
        <v>0</v>
      </c>
      <c r="AD14" s="64">
        <v>0</v>
      </c>
      <c r="AE14" s="64">
        <v>0</v>
      </c>
      <c r="AF14" s="64">
        <v>4</v>
      </c>
      <c r="AG14" s="64">
        <v>11</v>
      </c>
      <c r="AH14" s="64">
        <v>6</v>
      </c>
      <c r="AI14" s="64">
        <v>3</v>
      </c>
      <c r="AJ14" s="64">
        <v>0</v>
      </c>
      <c r="AK14" s="64">
        <v>10</v>
      </c>
      <c r="AL14" s="64">
        <v>0</v>
      </c>
      <c r="AM14" s="64">
        <v>5</v>
      </c>
      <c r="AN14" s="64">
        <v>2</v>
      </c>
      <c r="AO14" s="64">
        <v>4</v>
      </c>
      <c r="AP14" s="64">
        <v>3</v>
      </c>
      <c r="AQ14" s="64">
        <v>0</v>
      </c>
      <c r="AR14" s="64">
        <v>0</v>
      </c>
      <c r="AS14" s="64">
        <v>3</v>
      </c>
      <c r="AT14" s="64">
        <v>2</v>
      </c>
      <c r="AU14" s="64">
        <v>0</v>
      </c>
      <c r="AV14" s="64">
        <v>0</v>
      </c>
      <c r="AW14" s="64">
        <v>4</v>
      </c>
      <c r="AX14" s="64">
        <v>0</v>
      </c>
      <c r="AY14" s="64">
        <v>0</v>
      </c>
      <c r="AZ14" s="64">
        <v>0</v>
      </c>
      <c r="BA14" s="64">
        <v>0</v>
      </c>
      <c r="BB14" s="64">
        <v>0</v>
      </c>
      <c r="BC14" s="64">
        <v>0</v>
      </c>
      <c r="BD14" s="64">
        <v>0</v>
      </c>
      <c r="BE14" s="64">
        <v>0</v>
      </c>
      <c r="BF14" s="61">
        <v>0</v>
      </c>
      <c r="BG14" s="53">
        <v>0</v>
      </c>
      <c r="BH14" s="59">
        <v>0</v>
      </c>
      <c r="BI14" s="57">
        <v>0</v>
      </c>
    </row>
    <row r="15" spans="1:61" ht="66.75" customHeight="1">
      <c r="A15" s="70"/>
      <c r="B15" s="68"/>
      <c r="C15" s="91"/>
      <c r="D15" s="9" t="s">
        <v>125</v>
      </c>
      <c r="E15" s="10">
        <v>6</v>
      </c>
      <c r="F15" s="40">
        <v>0</v>
      </c>
      <c r="G15" s="11">
        <v>0</v>
      </c>
      <c r="H15" s="11">
        <v>0</v>
      </c>
      <c r="I15" s="11">
        <v>0</v>
      </c>
      <c r="J15" s="11">
        <v>6</v>
      </c>
      <c r="K15" s="11">
        <v>0</v>
      </c>
      <c r="L15" s="11">
        <v>0</v>
      </c>
      <c r="M15" s="11">
        <v>0</v>
      </c>
      <c r="N15" s="11">
        <v>0</v>
      </c>
      <c r="O15" s="11">
        <v>6</v>
      </c>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1"/>
      <c r="BG15" s="54"/>
      <c r="BH15" s="60"/>
      <c r="BI15" s="58"/>
    </row>
    <row r="16" spans="1:61" ht="101.25" customHeight="1">
      <c r="A16" s="62" t="s">
        <v>133</v>
      </c>
      <c r="B16" s="71">
        <v>12</v>
      </c>
      <c r="C16" s="71">
        <v>10</v>
      </c>
      <c r="D16" s="4" t="s">
        <v>134</v>
      </c>
      <c r="E16" s="29">
        <v>10</v>
      </c>
      <c r="F16" s="8">
        <v>0</v>
      </c>
      <c r="G16" s="8">
        <v>0</v>
      </c>
      <c r="H16" s="8">
        <v>0</v>
      </c>
      <c r="I16" s="8">
        <v>2</v>
      </c>
      <c r="J16" s="8">
        <v>8</v>
      </c>
      <c r="K16" s="8">
        <v>0</v>
      </c>
      <c r="L16" s="8">
        <v>0</v>
      </c>
      <c r="M16" s="8">
        <v>0</v>
      </c>
      <c r="N16" s="8">
        <v>3</v>
      </c>
      <c r="O16" s="8">
        <v>7</v>
      </c>
      <c r="P16" s="61">
        <v>7</v>
      </c>
      <c r="Q16" s="61">
        <v>1</v>
      </c>
      <c r="R16" s="61">
        <v>2</v>
      </c>
      <c r="S16" s="61">
        <v>1</v>
      </c>
      <c r="T16" s="61">
        <v>0</v>
      </c>
      <c r="U16" s="64">
        <v>0</v>
      </c>
      <c r="V16" s="64">
        <v>0</v>
      </c>
      <c r="W16" s="61">
        <v>11</v>
      </c>
      <c r="X16" s="61">
        <v>1</v>
      </c>
      <c r="Y16" s="61">
        <v>0</v>
      </c>
      <c r="Z16" s="61">
        <v>0</v>
      </c>
      <c r="AA16" s="61">
        <v>0</v>
      </c>
      <c r="AB16" s="61">
        <v>12</v>
      </c>
      <c r="AC16" s="61">
        <v>0</v>
      </c>
      <c r="AD16" s="61">
        <v>0</v>
      </c>
      <c r="AE16" s="61">
        <v>0</v>
      </c>
      <c r="AF16" s="61">
        <v>1</v>
      </c>
      <c r="AG16" s="61">
        <v>2</v>
      </c>
      <c r="AH16" s="61">
        <v>3</v>
      </c>
      <c r="AI16" s="61">
        <v>4</v>
      </c>
      <c r="AJ16" s="61">
        <v>1</v>
      </c>
      <c r="AK16" s="61">
        <v>10</v>
      </c>
      <c r="AL16" s="61">
        <v>1</v>
      </c>
      <c r="AM16" s="61">
        <v>1</v>
      </c>
      <c r="AN16" s="61">
        <v>0</v>
      </c>
      <c r="AO16" s="61">
        <v>0</v>
      </c>
      <c r="AP16" s="61">
        <v>5</v>
      </c>
      <c r="AQ16" s="61">
        <v>0</v>
      </c>
      <c r="AR16" s="61">
        <v>0</v>
      </c>
      <c r="AS16" s="61">
        <v>4</v>
      </c>
      <c r="AT16" s="61">
        <v>1</v>
      </c>
      <c r="AU16" s="61">
        <v>0</v>
      </c>
      <c r="AV16" s="61">
        <v>0</v>
      </c>
      <c r="AW16" s="61">
        <v>0</v>
      </c>
      <c r="AX16" s="61">
        <v>0</v>
      </c>
      <c r="AY16" s="61">
        <v>0</v>
      </c>
      <c r="AZ16" s="61">
        <v>0</v>
      </c>
      <c r="BA16" s="61">
        <v>0</v>
      </c>
      <c r="BB16" s="61">
        <v>0</v>
      </c>
      <c r="BC16" s="61">
        <v>0</v>
      </c>
      <c r="BD16" s="61">
        <v>0</v>
      </c>
      <c r="BE16" s="61">
        <v>0</v>
      </c>
      <c r="BF16" s="61">
        <v>0</v>
      </c>
      <c r="BG16" s="53">
        <v>0</v>
      </c>
      <c r="BH16" s="59">
        <v>0</v>
      </c>
      <c r="BI16" s="57">
        <v>0</v>
      </c>
    </row>
    <row r="17" spans="1:61" ht="46.5" customHeight="1">
      <c r="A17" s="63"/>
      <c r="B17" s="71"/>
      <c r="C17" s="71"/>
      <c r="D17" s="4" t="s">
        <v>135</v>
      </c>
      <c r="E17" s="29">
        <v>2</v>
      </c>
      <c r="F17" s="8">
        <v>0</v>
      </c>
      <c r="G17" s="8">
        <v>0</v>
      </c>
      <c r="H17" s="8">
        <v>0</v>
      </c>
      <c r="I17" s="8">
        <v>1</v>
      </c>
      <c r="J17" s="8">
        <v>1</v>
      </c>
      <c r="K17" s="8">
        <v>0</v>
      </c>
      <c r="L17" s="8">
        <v>0</v>
      </c>
      <c r="M17" s="8">
        <v>0</v>
      </c>
      <c r="N17" s="8">
        <v>1</v>
      </c>
      <c r="O17" s="8">
        <v>0</v>
      </c>
      <c r="P17" s="61"/>
      <c r="Q17" s="61"/>
      <c r="R17" s="61"/>
      <c r="S17" s="61"/>
      <c r="T17" s="61"/>
      <c r="U17" s="65"/>
      <c r="V17" s="65"/>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54"/>
      <c r="BH17" s="60"/>
      <c r="BI17" s="58"/>
    </row>
    <row r="18" spans="1:61" ht="71.25" customHeight="1">
      <c r="A18" s="69" t="s">
        <v>141</v>
      </c>
      <c r="B18" s="66">
        <v>16</v>
      </c>
      <c r="C18" s="66">
        <v>13</v>
      </c>
      <c r="D18" s="7" t="s">
        <v>142</v>
      </c>
      <c r="E18" s="29">
        <v>12</v>
      </c>
      <c r="F18" s="8">
        <v>0</v>
      </c>
      <c r="G18" s="8">
        <v>0</v>
      </c>
      <c r="H18" s="8">
        <v>0</v>
      </c>
      <c r="I18" s="8">
        <v>0</v>
      </c>
      <c r="J18" s="8">
        <v>12</v>
      </c>
      <c r="K18" s="8">
        <v>0</v>
      </c>
      <c r="L18" s="8">
        <v>0</v>
      </c>
      <c r="M18" s="8">
        <v>0</v>
      </c>
      <c r="N18" s="8">
        <v>1</v>
      </c>
      <c r="O18" s="8">
        <v>11</v>
      </c>
      <c r="P18" s="64">
        <v>8</v>
      </c>
      <c r="Q18" s="64">
        <v>2</v>
      </c>
      <c r="R18" s="64">
        <v>2</v>
      </c>
      <c r="S18" s="64">
        <v>4</v>
      </c>
      <c r="T18" s="64">
        <v>0</v>
      </c>
      <c r="U18" s="64">
        <v>0</v>
      </c>
      <c r="V18" s="64">
        <v>0</v>
      </c>
      <c r="W18" s="64">
        <v>15</v>
      </c>
      <c r="X18" s="64">
        <v>1</v>
      </c>
      <c r="Y18" s="64">
        <v>0</v>
      </c>
      <c r="Z18" s="64">
        <v>0</v>
      </c>
      <c r="AA18" s="64">
        <v>0</v>
      </c>
      <c r="AB18" s="64">
        <v>16</v>
      </c>
      <c r="AC18" s="64">
        <v>0</v>
      </c>
      <c r="AD18" s="64">
        <v>0</v>
      </c>
      <c r="AE18" s="64">
        <v>0</v>
      </c>
      <c r="AF18" s="64">
        <v>2</v>
      </c>
      <c r="AG18" s="64">
        <v>6</v>
      </c>
      <c r="AH18" s="64">
        <v>3</v>
      </c>
      <c r="AI18" s="64">
        <v>1</v>
      </c>
      <c r="AJ18" s="64">
        <v>1</v>
      </c>
      <c r="AK18" s="64">
        <v>9</v>
      </c>
      <c r="AL18" s="64">
        <v>2</v>
      </c>
      <c r="AM18" s="64">
        <v>0</v>
      </c>
      <c r="AN18" s="64">
        <v>0</v>
      </c>
      <c r="AO18" s="64">
        <v>0</v>
      </c>
      <c r="AP18" s="64">
        <v>5</v>
      </c>
      <c r="AQ18" s="64">
        <v>1</v>
      </c>
      <c r="AR18" s="64">
        <v>0</v>
      </c>
      <c r="AS18" s="64">
        <v>3</v>
      </c>
      <c r="AT18" s="64">
        <v>1</v>
      </c>
      <c r="AU18" s="64">
        <v>1</v>
      </c>
      <c r="AV18" s="64">
        <v>0</v>
      </c>
      <c r="AW18" s="64">
        <v>0</v>
      </c>
      <c r="AX18" s="64">
        <v>0</v>
      </c>
      <c r="AY18" s="64">
        <v>0</v>
      </c>
      <c r="AZ18" s="64">
        <v>0</v>
      </c>
      <c r="BA18" s="64">
        <v>0</v>
      </c>
      <c r="BB18" s="64">
        <v>0</v>
      </c>
      <c r="BC18" s="64">
        <v>0</v>
      </c>
      <c r="BD18" s="64">
        <v>0</v>
      </c>
      <c r="BE18" s="64">
        <v>0</v>
      </c>
      <c r="BF18" s="61">
        <v>0</v>
      </c>
      <c r="BG18" s="53">
        <v>0</v>
      </c>
      <c r="BH18" s="59">
        <v>0</v>
      </c>
      <c r="BI18" s="57">
        <v>0</v>
      </c>
    </row>
    <row r="19" spans="1:61" ht="48" customHeight="1">
      <c r="A19" s="75"/>
      <c r="B19" s="67"/>
      <c r="C19" s="67"/>
      <c r="D19" s="84" t="s">
        <v>143</v>
      </c>
      <c r="E19" s="87">
        <v>4</v>
      </c>
      <c r="F19" s="64">
        <v>0</v>
      </c>
      <c r="G19" s="64">
        <v>0</v>
      </c>
      <c r="H19" s="64">
        <v>0</v>
      </c>
      <c r="I19" s="64">
        <v>0</v>
      </c>
      <c r="J19" s="64">
        <v>4</v>
      </c>
      <c r="K19" s="64">
        <v>0</v>
      </c>
      <c r="L19" s="64">
        <v>0</v>
      </c>
      <c r="M19" s="64">
        <v>0</v>
      </c>
      <c r="N19" s="64">
        <v>0</v>
      </c>
      <c r="O19" s="64">
        <v>4</v>
      </c>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61"/>
      <c r="BG19" s="98"/>
      <c r="BH19" s="99"/>
      <c r="BI19" s="103"/>
    </row>
    <row r="20" spans="1:61" ht="15.75" customHeight="1">
      <c r="A20" s="70"/>
      <c r="B20" s="68"/>
      <c r="C20" s="68"/>
      <c r="D20" s="85"/>
      <c r="E20" s="88"/>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1"/>
      <c r="BG20" s="54"/>
      <c r="BH20" s="60"/>
      <c r="BI20" s="58"/>
    </row>
    <row r="21" spans="1:61" ht="65.25" customHeight="1">
      <c r="A21" s="69" t="s">
        <v>149</v>
      </c>
      <c r="B21" s="71">
        <v>26</v>
      </c>
      <c r="C21" s="71">
        <v>13</v>
      </c>
      <c r="D21" s="4" t="s">
        <v>150</v>
      </c>
      <c r="E21" s="29">
        <v>13</v>
      </c>
      <c r="F21" s="8">
        <v>0</v>
      </c>
      <c r="G21" s="8">
        <v>0</v>
      </c>
      <c r="H21" s="8">
        <v>1</v>
      </c>
      <c r="I21" s="8">
        <v>0</v>
      </c>
      <c r="J21" s="8">
        <v>12</v>
      </c>
      <c r="K21" s="8">
        <v>0</v>
      </c>
      <c r="L21" s="8">
        <v>0</v>
      </c>
      <c r="M21" s="8">
        <v>0</v>
      </c>
      <c r="N21" s="8">
        <v>3</v>
      </c>
      <c r="O21" s="8">
        <v>10</v>
      </c>
      <c r="P21" s="61">
        <v>14</v>
      </c>
      <c r="Q21" s="61">
        <v>2</v>
      </c>
      <c r="R21" s="61">
        <v>3</v>
      </c>
      <c r="S21" s="61">
        <v>4</v>
      </c>
      <c r="T21" s="61">
        <v>0</v>
      </c>
      <c r="U21" s="64">
        <v>0</v>
      </c>
      <c r="V21" s="64">
        <v>0</v>
      </c>
      <c r="W21" s="61">
        <v>18</v>
      </c>
      <c r="X21" s="61">
        <v>7</v>
      </c>
      <c r="Y21" s="61">
        <v>0</v>
      </c>
      <c r="Z21" s="61">
        <v>0</v>
      </c>
      <c r="AA21" s="61">
        <v>4</v>
      </c>
      <c r="AB21" s="61">
        <v>21</v>
      </c>
      <c r="AC21" s="61">
        <v>2</v>
      </c>
      <c r="AD21" s="61">
        <v>4</v>
      </c>
      <c r="AE21" s="61">
        <v>1</v>
      </c>
      <c r="AF21" s="61">
        <v>5</v>
      </c>
      <c r="AG21" s="61">
        <v>5</v>
      </c>
      <c r="AH21" s="61">
        <v>3</v>
      </c>
      <c r="AI21" s="61">
        <v>1</v>
      </c>
      <c r="AJ21" s="61">
        <v>1</v>
      </c>
      <c r="AK21" s="61">
        <v>11</v>
      </c>
      <c r="AL21" s="61">
        <v>5</v>
      </c>
      <c r="AM21" s="61">
        <v>5</v>
      </c>
      <c r="AN21" s="61">
        <v>0</v>
      </c>
      <c r="AO21" s="61">
        <v>2</v>
      </c>
      <c r="AP21" s="61">
        <v>3</v>
      </c>
      <c r="AQ21" s="61">
        <v>1</v>
      </c>
      <c r="AR21" s="61">
        <v>2</v>
      </c>
      <c r="AS21" s="61">
        <v>1</v>
      </c>
      <c r="AT21" s="61">
        <v>1</v>
      </c>
      <c r="AU21" s="61">
        <v>1</v>
      </c>
      <c r="AV21" s="61">
        <v>1</v>
      </c>
      <c r="AW21" s="61">
        <v>0</v>
      </c>
      <c r="AX21" s="61">
        <v>0</v>
      </c>
      <c r="AY21" s="61">
        <v>0</v>
      </c>
      <c r="AZ21" s="61">
        <v>1</v>
      </c>
      <c r="BA21" s="61">
        <v>0</v>
      </c>
      <c r="BB21" s="61">
        <v>0</v>
      </c>
      <c r="BC21" s="61">
        <v>0</v>
      </c>
      <c r="BD21" s="61">
        <v>2</v>
      </c>
      <c r="BE21" s="61">
        <v>2</v>
      </c>
      <c r="BF21" s="61">
        <v>0</v>
      </c>
      <c r="BG21" s="53">
        <v>0</v>
      </c>
      <c r="BH21" s="59">
        <v>0</v>
      </c>
      <c r="BI21" s="57">
        <v>0</v>
      </c>
    </row>
    <row r="22" spans="1:61" ht="45" customHeight="1">
      <c r="A22" s="70"/>
      <c r="B22" s="71"/>
      <c r="C22" s="71"/>
      <c r="D22" s="4" t="s">
        <v>104</v>
      </c>
      <c r="E22" s="29">
        <v>13</v>
      </c>
      <c r="F22" s="8">
        <v>0</v>
      </c>
      <c r="G22" s="8">
        <v>0</v>
      </c>
      <c r="H22" s="8">
        <v>0</v>
      </c>
      <c r="I22" s="8">
        <v>2</v>
      </c>
      <c r="J22" s="8">
        <v>11</v>
      </c>
      <c r="K22" s="8">
        <v>0</v>
      </c>
      <c r="L22" s="8">
        <v>0</v>
      </c>
      <c r="M22" s="8">
        <v>0</v>
      </c>
      <c r="N22" s="8">
        <v>3</v>
      </c>
      <c r="O22" s="8">
        <v>9</v>
      </c>
      <c r="P22" s="61"/>
      <c r="Q22" s="61"/>
      <c r="R22" s="61"/>
      <c r="S22" s="61"/>
      <c r="T22" s="61"/>
      <c r="U22" s="65"/>
      <c r="V22" s="65"/>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54"/>
      <c r="BH22" s="60"/>
      <c r="BI22" s="58"/>
    </row>
    <row r="23" spans="1:61" ht="51" customHeight="1">
      <c r="A23" s="69" t="s">
        <v>157</v>
      </c>
      <c r="B23" s="71">
        <v>28</v>
      </c>
      <c r="C23" s="71">
        <v>16</v>
      </c>
      <c r="D23" s="4" t="s">
        <v>158</v>
      </c>
      <c r="E23" s="29">
        <v>20</v>
      </c>
      <c r="F23" s="8">
        <v>0</v>
      </c>
      <c r="G23" s="8">
        <v>0</v>
      </c>
      <c r="H23" s="8">
        <v>0</v>
      </c>
      <c r="I23" s="8">
        <v>6</v>
      </c>
      <c r="J23" s="8">
        <v>13</v>
      </c>
      <c r="K23" s="8">
        <v>0</v>
      </c>
      <c r="L23" s="8">
        <v>0</v>
      </c>
      <c r="M23" s="8">
        <v>0</v>
      </c>
      <c r="N23" s="8">
        <v>4</v>
      </c>
      <c r="O23" s="8">
        <v>14</v>
      </c>
      <c r="P23" s="61">
        <v>12</v>
      </c>
      <c r="Q23" s="61">
        <v>4</v>
      </c>
      <c r="R23" s="61">
        <v>3</v>
      </c>
      <c r="S23" s="61">
        <v>7</v>
      </c>
      <c r="T23" s="61">
        <v>2</v>
      </c>
      <c r="U23" s="64">
        <v>0</v>
      </c>
      <c r="V23" s="64">
        <v>0</v>
      </c>
      <c r="W23" s="61">
        <v>20</v>
      </c>
      <c r="X23" s="61">
        <v>3</v>
      </c>
      <c r="Y23" s="61">
        <v>1</v>
      </c>
      <c r="Z23" s="61">
        <v>0</v>
      </c>
      <c r="AA23" s="61">
        <v>3</v>
      </c>
      <c r="AB23" s="61">
        <v>20</v>
      </c>
      <c r="AC23" s="61">
        <v>0</v>
      </c>
      <c r="AD23" s="61">
        <v>0</v>
      </c>
      <c r="AE23" s="61">
        <v>0</v>
      </c>
      <c r="AF23" s="61">
        <v>3</v>
      </c>
      <c r="AG23" s="61">
        <v>7</v>
      </c>
      <c r="AH23" s="61">
        <v>8</v>
      </c>
      <c r="AI23" s="61">
        <v>2</v>
      </c>
      <c r="AJ23" s="61">
        <v>1</v>
      </c>
      <c r="AK23" s="61">
        <v>16</v>
      </c>
      <c r="AL23" s="61">
        <v>4</v>
      </c>
      <c r="AM23" s="61">
        <v>1</v>
      </c>
      <c r="AN23" s="61">
        <v>0</v>
      </c>
      <c r="AO23" s="61">
        <v>0</v>
      </c>
      <c r="AP23" s="61">
        <v>6</v>
      </c>
      <c r="AQ23" s="61">
        <v>1</v>
      </c>
      <c r="AR23" s="61">
        <v>0</v>
      </c>
      <c r="AS23" s="61">
        <v>4</v>
      </c>
      <c r="AT23" s="61">
        <v>2</v>
      </c>
      <c r="AU23" s="61">
        <v>4</v>
      </c>
      <c r="AV23" s="61">
        <v>0</v>
      </c>
      <c r="AW23" s="61">
        <v>1</v>
      </c>
      <c r="AX23" s="61">
        <v>0</v>
      </c>
      <c r="AY23" s="61">
        <v>0</v>
      </c>
      <c r="AZ23" s="61">
        <v>1</v>
      </c>
      <c r="BA23" s="61">
        <v>0</v>
      </c>
      <c r="BB23" s="61">
        <v>0</v>
      </c>
      <c r="BC23" s="61">
        <v>0</v>
      </c>
      <c r="BD23" s="61">
        <v>0</v>
      </c>
      <c r="BE23" s="61">
        <v>1</v>
      </c>
      <c r="BF23" s="61">
        <v>0</v>
      </c>
      <c r="BG23" s="53">
        <v>0</v>
      </c>
      <c r="BH23" s="59">
        <v>0</v>
      </c>
      <c r="BI23" s="57">
        <v>0</v>
      </c>
    </row>
    <row r="24" spans="1:61" ht="57" customHeight="1">
      <c r="A24" s="70"/>
      <c r="B24" s="71"/>
      <c r="C24" s="71"/>
      <c r="D24" s="4" t="s">
        <v>124</v>
      </c>
      <c r="E24" s="29">
        <v>7</v>
      </c>
      <c r="F24" s="8">
        <v>0</v>
      </c>
      <c r="G24" s="8">
        <v>0</v>
      </c>
      <c r="H24" s="8">
        <v>0</v>
      </c>
      <c r="I24" s="8">
        <v>3</v>
      </c>
      <c r="J24" s="8">
        <v>4</v>
      </c>
      <c r="K24" s="8">
        <v>0</v>
      </c>
      <c r="L24" s="8">
        <v>0</v>
      </c>
      <c r="M24" s="8">
        <v>0</v>
      </c>
      <c r="N24" s="8">
        <v>2</v>
      </c>
      <c r="O24" s="8">
        <v>5</v>
      </c>
      <c r="P24" s="61"/>
      <c r="Q24" s="61"/>
      <c r="R24" s="61"/>
      <c r="S24" s="61"/>
      <c r="T24" s="61"/>
      <c r="U24" s="65"/>
      <c r="V24" s="65"/>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54"/>
      <c r="BH24" s="60"/>
      <c r="BI24" s="58"/>
    </row>
    <row r="25" spans="1:61" ht="48" customHeight="1">
      <c r="A25" s="69" t="s">
        <v>164</v>
      </c>
      <c r="B25" s="66">
        <v>24</v>
      </c>
      <c r="C25" s="66">
        <v>15</v>
      </c>
      <c r="D25" s="7" t="s">
        <v>165</v>
      </c>
      <c r="E25" s="29">
        <v>21</v>
      </c>
      <c r="F25" s="8">
        <v>0</v>
      </c>
      <c r="G25" s="8">
        <v>0</v>
      </c>
      <c r="H25" s="8">
        <v>0</v>
      </c>
      <c r="I25" s="8">
        <v>2</v>
      </c>
      <c r="J25" s="8">
        <v>16</v>
      </c>
      <c r="K25" s="8">
        <v>0</v>
      </c>
      <c r="L25" s="8">
        <v>0</v>
      </c>
      <c r="M25" s="8">
        <v>0</v>
      </c>
      <c r="N25" s="8">
        <v>3</v>
      </c>
      <c r="O25" s="8">
        <v>15</v>
      </c>
      <c r="P25" s="64">
        <v>8</v>
      </c>
      <c r="Q25" s="64">
        <v>2</v>
      </c>
      <c r="R25" s="64">
        <v>2</v>
      </c>
      <c r="S25" s="64">
        <v>4</v>
      </c>
      <c r="T25" s="64">
        <v>3</v>
      </c>
      <c r="U25" s="64">
        <v>0</v>
      </c>
      <c r="V25" s="64">
        <v>0</v>
      </c>
      <c r="W25" s="64">
        <v>15</v>
      </c>
      <c r="X25" s="64">
        <v>2</v>
      </c>
      <c r="Y25" s="64">
        <v>0</v>
      </c>
      <c r="Z25" s="64">
        <v>0</v>
      </c>
      <c r="AA25" s="64">
        <v>1</v>
      </c>
      <c r="AB25" s="64">
        <v>16</v>
      </c>
      <c r="AC25" s="64">
        <v>0</v>
      </c>
      <c r="AD25" s="64">
        <v>0</v>
      </c>
      <c r="AE25" s="64">
        <v>0</v>
      </c>
      <c r="AF25" s="64">
        <v>3</v>
      </c>
      <c r="AG25" s="64">
        <v>4</v>
      </c>
      <c r="AH25" s="64">
        <v>6</v>
      </c>
      <c r="AI25" s="64">
        <v>3</v>
      </c>
      <c r="AJ25" s="64">
        <v>0</v>
      </c>
      <c r="AK25" s="64">
        <v>11</v>
      </c>
      <c r="AL25" s="64">
        <v>3</v>
      </c>
      <c r="AM25" s="64">
        <v>0</v>
      </c>
      <c r="AN25" s="64">
        <v>0</v>
      </c>
      <c r="AO25" s="64">
        <v>2</v>
      </c>
      <c r="AP25" s="64">
        <v>5</v>
      </c>
      <c r="AQ25" s="64">
        <v>0</v>
      </c>
      <c r="AR25" s="64">
        <v>1</v>
      </c>
      <c r="AS25" s="64">
        <v>2</v>
      </c>
      <c r="AT25" s="64">
        <v>3</v>
      </c>
      <c r="AU25" s="64">
        <v>0</v>
      </c>
      <c r="AV25" s="64">
        <v>0</v>
      </c>
      <c r="AW25" s="64">
        <v>1</v>
      </c>
      <c r="AX25" s="64">
        <v>0</v>
      </c>
      <c r="AY25" s="64">
        <v>0</v>
      </c>
      <c r="AZ25" s="64">
        <v>1</v>
      </c>
      <c r="BA25" s="64">
        <v>0</v>
      </c>
      <c r="BB25" s="64">
        <v>0</v>
      </c>
      <c r="BC25" s="64">
        <v>0</v>
      </c>
      <c r="BD25" s="64">
        <v>0</v>
      </c>
      <c r="BE25" s="64">
        <v>0</v>
      </c>
      <c r="BF25" s="61">
        <v>0</v>
      </c>
      <c r="BG25" s="53">
        <v>0</v>
      </c>
      <c r="BH25" s="59">
        <v>1</v>
      </c>
      <c r="BI25" s="57">
        <v>0</v>
      </c>
    </row>
    <row r="26" spans="1:61" ht="74.25" customHeight="1">
      <c r="A26" s="70"/>
      <c r="B26" s="68"/>
      <c r="C26" s="68"/>
      <c r="D26" s="21" t="s">
        <v>166</v>
      </c>
      <c r="E26" s="30">
        <v>3</v>
      </c>
      <c r="F26" s="31">
        <v>0</v>
      </c>
      <c r="G26" s="31">
        <v>0</v>
      </c>
      <c r="H26" s="31">
        <v>0</v>
      </c>
      <c r="I26" s="31">
        <v>0</v>
      </c>
      <c r="J26" s="31">
        <v>3</v>
      </c>
      <c r="K26" s="31">
        <v>0</v>
      </c>
      <c r="L26" s="31">
        <v>0</v>
      </c>
      <c r="M26" s="31">
        <v>0</v>
      </c>
      <c r="N26" s="31">
        <v>0</v>
      </c>
      <c r="O26" s="31">
        <v>3</v>
      </c>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1"/>
      <c r="BG26" s="54"/>
      <c r="BH26" s="60"/>
      <c r="BI26" s="58"/>
    </row>
    <row r="27" spans="1:61" ht="69" customHeight="1">
      <c r="A27" s="73" t="s">
        <v>171</v>
      </c>
      <c r="B27" s="76">
        <v>8</v>
      </c>
      <c r="C27" s="76">
        <v>11</v>
      </c>
      <c r="D27" s="22" t="s">
        <v>172</v>
      </c>
      <c r="E27" s="30">
        <v>4</v>
      </c>
      <c r="F27" s="31">
        <v>0</v>
      </c>
      <c r="G27" s="31">
        <v>0</v>
      </c>
      <c r="H27" s="31">
        <v>1</v>
      </c>
      <c r="I27" s="31">
        <v>0</v>
      </c>
      <c r="J27" s="31">
        <v>3</v>
      </c>
      <c r="K27" s="31">
        <v>0</v>
      </c>
      <c r="L27" s="31">
        <v>0</v>
      </c>
      <c r="M27" s="31">
        <v>0</v>
      </c>
      <c r="N27" s="31">
        <v>1</v>
      </c>
      <c r="O27" s="31">
        <v>3</v>
      </c>
      <c r="P27" s="53">
        <v>6</v>
      </c>
      <c r="Q27" s="53">
        <v>2</v>
      </c>
      <c r="R27" s="53">
        <v>1</v>
      </c>
      <c r="S27" s="53">
        <v>2</v>
      </c>
      <c r="T27" s="53">
        <v>0</v>
      </c>
      <c r="U27" s="53">
        <v>0</v>
      </c>
      <c r="V27" s="53">
        <v>0</v>
      </c>
      <c r="W27" s="53">
        <v>6</v>
      </c>
      <c r="X27" s="53">
        <v>2</v>
      </c>
      <c r="Y27" s="53">
        <v>0</v>
      </c>
      <c r="Z27" s="53">
        <v>0</v>
      </c>
      <c r="AA27" s="53">
        <v>2</v>
      </c>
      <c r="AB27" s="53">
        <v>6</v>
      </c>
      <c r="AC27" s="53">
        <v>0</v>
      </c>
      <c r="AD27" s="53">
        <v>0</v>
      </c>
      <c r="AE27" s="53">
        <v>0</v>
      </c>
      <c r="AF27" s="53">
        <v>3</v>
      </c>
      <c r="AG27" s="53">
        <v>1</v>
      </c>
      <c r="AH27" s="53">
        <v>2</v>
      </c>
      <c r="AI27" s="53">
        <v>1</v>
      </c>
      <c r="AJ27" s="53">
        <v>1</v>
      </c>
      <c r="AK27" s="53">
        <v>6</v>
      </c>
      <c r="AL27" s="53">
        <v>1</v>
      </c>
      <c r="AM27" s="53">
        <v>0</v>
      </c>
      <c r="AN27" s="53">
        <v>0</v>
      </c>
      <c r="AO27" s="53">
        <v>1</v>
      </c>
      <c r="AP27" s="53">
        <v>1</v>
      </c>
      <c r="AQ27" s="53">
        <v>1</v>
      </c>
      <c r="AR27" s="53">
        <v>0</v>
      </c>
      <c r="AS27" s="53">
        <v>2</v>
      </c>
      <c r="AT27" s="53">
        <v>1</v>
      </c>
      <c r="AU27" s="53">
        <v>1</v>
      </c>
      <c r="AV27" s="53">
        <v>0</v>
      </c>
      <c r="AW27" s="53">
        <v>0</v>
      </c>
      <c r="AX27" s="53">
        <v>0</v>
      </c>
      <c r="AY27" s="53">
        <v>0</v>
      </c>
      <c r="AZ27" s="53">
        <v>0</v>
      </c>
      <c r="BA27" s="53">
        <v>1</v>
      </c>
      <c r="BB27" s="53">
        <v>0</v>
      </c>
      <c r="BC27" s="53">
        <v>0</v>
      </c>
      <c r="BD27" s="53">
        <v>0</v>
      </c>
      <c r="BE27" s="53">
        <v>0</v>
      </c>
      <c r="BF27" s="61">
        <v>0</v>
      </c>
      <c r="BG27" s="53">
        <v>0</v>
      </c>
      <c r="BH27" s="59">
        <v>1</v>
      </c>
      <c r="BI27" s="57">
        <v>0</v>
      </c>
    </row>
    <row r="28" spans="1:61" ht="87.75" customHeight="1">
      <c r="A28" s="74"/>
      <c r="B28" s="77"/>
      <c r="C28" s="77"/>
      <c r="D28" s="22" t="s">
        <v>173</v>
      </c>
      <c r="E28" s="30">
        <v>4</v>
      </c>
      <c r="F28" s="31">
        <v>0</v>
      </c>
      <c r="G28" s="31">
        <v>0</v>
      </c>
      <c r="H28" s="31">
        <v>0</v>
      </c>
      <c r="I28" s="31">
        <v>0</v>
      </c>
      <c r="J28" s="31">
        <v>4</v>
      </c>
      <c r="K28" s="31">
        <v>0</v>
      </c>
      <c r="L28" s="31">
        <v>0</v>
      </c>
      <c r="M28" s="31">
        <v>0</v>
      </c>
      <c r="N28" s="31">
        <v>0</v>
      </c>
      <c r="O28" s="31">
        <v>4</v>
      </c>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61"/>
      <c r="BG28" s="54"/>
      <c r="BH28" s="60"/>
      <c r="BI28" s="58"/>
    </row>
    <row r="29" spans="1:61" ht="75.75" customHeight="1">
      <c r="A29" s="73" t="s">
        <v>191</v>
      </c>
      <c r="B29" s="76">
        <v>18</v>
      </c>
      <c r="C29" s="76">
        <v>20</v>
      </c>
      <c r="D29" s="22" t="s">
        <v>192</v>
      </c>
      <c r="E29" s="30">
        <v>13</v>
      </c>
      <c r="F29" s="31">
        <v>0</v>
      </c>
      <c r="G29" s="31">
        <v>0</v>
      </c>
      <c r="H29" s="31">
        <v>0</v>
      </c>
      <c r="I29" s="31">
        <v>1</v>
      </c>
      <c r="J29" s="31">
        <v>12</v>
      </c>
      <c r="K29" s="31">
        <v>0</v>
      </c>
      <c r="L29" s="31">
        <v>0</v>
      </c>
      <c r="M29" s="31">
        <v>0</v>
      </c>
      <c r="N29" s="31">
        <v>3</v>
      </c>
      <c r="O29" s="31">
        <v>9</v>
      </c>
      <c r="P29" s="53">
        <v>5</v>
      </c>
      <c r="Q29" s="53">
        <v>2</v>
      </c>
      <c r="R29" s="53">
        <v>4</v>
      </c>
      <c r="S29" s="53">
        <v>5</v>
      </c>
      <c r="T29" s="53">
        <v>0</v>
      </c>
      <c r="U29" s="53">
        <v>0</v>
      </c>
      <c r="V29" s="53">
        <v>0</v>
      </c>
      <c r="W29" s="53">
        <v>13</v>
      </c>
      <c r="X29" s="53">
        <v>3</v>
      </c>
      <c r="Y29" s="53">
        <v>0</v>
      </c>
      <c r="Z29" s="53">
        <v>0</v>
      </c>
      <c r="AA29" s="53">
        <v>4</v>
      </c>
      <c r="AB29" s="53">
        <v>12</v>
      </c>
      <c r="AC29" s="53">
        <v>0</v>
      </c>
      <c r="AD29" s="53">
        <v>0</v>
      </c>
      <c r="AE29" s="53">
        <v>0</v>
      </c>
      <c r="AF29" s="53">
        <v>2</v>
      </c>
      <c r="AG29" s="53">
        <v>7</v>
      </c>
      <c r="AH29" s="53">
        <v>2</v>
      </c>
      <c r="AI29" s="53">
        <v>0</v>
      </c>
      <c r="AJ29" s="53">
        <v>2</v>
      </c>
      <c r="AK29" s="53">
        <v>7</v>
      </c>
      <c r="AL29" s="53">
        <v>2</v>
      </c>
      <c r="AM29" s="53">
        <v>4</v>
      </c>
      <c r="AN29" s="53">
        <v>0</v>
      </c>
      <c r="AO29" s="53">
        <v>2</v>
      </c>
      <c r="AP29" s="53">
        <v>4</v>
      </c>
      <c r="AQ29" s="53">
        <v>0</v>
      </c>
      <c r="AR29" s="53">
        <v>1</v>
      </c>
      <c r="AS29" s="53">
        <v>1</v>
      </c>
      <c r="AT29" s="53">
        <v>2</v>
      </c>
      <c r="AU29" s="53">
        <v>0</v>
      </c>
      <c r="AV29" s="53">
        <v>0</v>
      </c>
      <c r="AW29" s="53">
        <v>1</v>
      </c>
      <c r="AX29" s="53">
        <v>0</v>
      </c>
      <c r="AY29" s="53">
        <v>0</v>
      </c>
      <c r="AZ29" s="53">
        <v>1</v>
      </c>
      <c r="BA29" s="53">
        <v>1</v>
      </c>
      <c r="BB29" s="53">
        <v>0</v>
      </c>
      <c r="BC29" s="53">
        <v>0</v>
      </c>
      <c r="BD29" s="53">
        <v>0</v>
      </c>
      <c r="BE29" s="53">
        <v>0</v>
      </c>
      <c r="BF29" s="61">
        <v>0</v>
      </c>
      <c r="BG29" s="53">
        <v>0</v>
      </c>
      <c r="BH29" s="59">
        <v>0</v>
      </c>
      <c r="BI29" s="57">
        <v>0</v>
      </c>
    </row>
    <row r="30" spans="1:61" ht="57.75" customHeight="1">
      <c r="A30" s="74"/>
      <c r="B30" s="77"/>
      <c r="C30" s="77"/>
      <c r="D30" s="22" t="s">
        <v>193</v>
      </c>
      <c r="E30" s="30">
        <v>4</v>
      </c>
      <c r="F30" s="31">
        <v>0</v>
      </c>
      <c r="G30" s="31">
        <v>0</v>
      </c>
      <c r="H30" s="31">
        <v>0</v>
      </c>
      <c r="I30" s="31">
        <v>0</v>
      </c>
      <c r="J30" s="31">
        <v>4</v>
      </c>
      <c r="K30" s="31">
        <v>0</v>
      </c>
      <c r="L30" s="31">
        <v>0</v>
      </c>
      <c r="M30" s="31">
        <v>0</v>
      </c>
      <c r="N30" s="31">
        <v>0</v>
      </c>
      <c r="O30" s="31">
        <v>4</v>
      </c>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61"/>
      <c r="BG30" s="54"/>
      <c r="BH30" s="60"/>
      <c r="BI30" s="58"/>
    </row>
    <row r="31" spans="1:61" ht="69" customHeight="1">
      <c r="A31" s="73" t="s">
        <v>181</v>
      </c>
      <c r="B31" s="76">
        <v>13</v>
      </c>
      <c r="C31" s="76">
        <v>18</v>
      </c>
      <c r="D31" s="22" t="s">
        <v>194</v>
      </c>
      <c r="E31" s="30">
        <v>9</v>
      </c>
      <c r="F31" s="31">
        <v>0</v>
      </c>
      <c r="G31" s="31">
        <v>0</v>
      </c>
      <c r="H31" s="31">
        <v>0</v>
      </c>
      <c r="I31" s="31">
        <v>2</v>
      </c>
      <c r="J31" s="31">
        <v>7</v>
      </c>
      <c r="K31" s="31">
        <v>0</v>
      </c>
      <c r="L31" s="31">
        <v>0</v>
      </c>
      <c r="M31" s="31">
        <v>0</v>
      </c>
      <c r="N31" s="31">
        <v>2</v>
      </c>
      <c r="O31" s="31">
        <v>7</v>
      </c>
      <c r="P31" s="53">
        <v>6</v>
      </c>
      <c r="Q31" s="53">
        <v>0</v>
      </c>
      <c r="R31" s="53">
        <v>2</v>
      </c>
      <c r="S31" s="53">
        <v>3</v>
      </c>
      <c r="T31" s="53">
        <v>0</v>
      </c>
      <c r="U31" s="53">
        <v>1</v>
      </c>
      <c r="V31" s="53">
        <v>0</v>
      </c>
      <c r="W31" s="53">
        <v>12</v>
      </c>
      <c r="X31" s="53">
        <v>0</v>
      </c>
      <c r="Y31" s="53">
        <v>0</v>
      </c>
      <c r="Z31" s="53">
        <v>0</v>
      </c>
      <c r="AA31" s="53">
        <v>0</v>
      </c>
      <c r="AB31" s="53">
        <v>12</v>
      </c>
      <c r="AC31" s="53">
        <v>0</v>
      </c>
      <c r="AD31" s="53">
        <v>0</v>
      </c>
      <c r="AE31" s="53">
        <v>0</v>
      </c>
      <c r="AF31" s="53">
        <v>1</v>
      </c>
      <c r="AG31" s="53">
        <v>6</v>
      </c>
      <c r="AH31" s="53">
        <v>1</v>
      </c>
      <c r="AI31" s="53">
        <v>3</v>
      </c>
      <c r="AJ31" s="53">
        <v>0</v>
      </c>
      <c r="AK31" s="53">
        <v>11</v>
      </c>
      <c r="AL31" s="53">
        <v>1</v>
      </c>
      <c r="AM31" s="53">
        <v>0</v>
      </c>
      <c r="AN31" s="53">
        <v>0</v>
      </c>
      <c r="AO31" s="53">
        <v>0</v>
      </c>
      <c r="AP31" s="53">
        <v>5</v>
      </c>
      <c r="AQ31" s="53">
        <v>1</v>
      </c>
      <c r="AR31" s="53">
        <v>0</v>
      </c>
      <c r="AS31" s="53">
        <v>1</v>
      </c>
      <c r="AT31" s="53">
        <v>0</v>
      </c>
      <c r="AU31" s="53">
        <v>1</v>
      </c>
      <c r="AV31" s="53">
        <v>0</v>
      </c>
      <c r="AW31" s="53">
        <v>1</v>
      </c>
      <c r="AX31" s="53">
        <v>0</v>
      </c>
      <c r="AY31" s="53">
        <v>0</v>
      </c>
      <c r="AZ31" s="53">
        <v>0</v>
      </c>
      <c r="BA31" s="53">
        <v>0</v>
      </c>
      <c r="BB31" s="53">
        <v>0</v>
      </c>
      <c r="BC31" s="53">
        <v>0</v>
      </c>
      <c r="BD31" s="53">
        <v>0</v>
      </c>
      <c r="BE31" s="53">
        <v>0</v>
      </c>
      <c r="BF31" s="61">
        <v>0</v>
      </c>
      <c r="BG31" s="53">
        <v>0</v>
      </c>
      <c r="BH31" s="59">
        <v>0</v>
      </c>
      <c r="BI31" s="57">
        <v>0</v>
      </c>
    </row>
    <row r="32" spans="1:61" ht="57.75" customHeight="1">
      <c r="A32" s="74"/>
      <c r="B32" s="77"/>
      <c r="C32" s="77"/>
      <c r="D32" s="22" t="s">
        <v>183</v>
      </c>
      <c r="E32" s="30">
        <v>3</v>
      </c>
      <c r="F32" s="31">
        <v>0</v>
      </c>
      <c r="G32" s="31">
        <v>0</v>
      </c>
      <c r="H32" s="31">
        <v>0</v>
      </c>
      <c r="I32" s="31">
        <v>0</v>
      </c>
      <c r="J32" s="31">
        <v>3</v>
      </c>
      <c r="K32" s="31">
        <v>0</v>
      </c>
      <c r="L32" s="31">
        <v>0</v>
      </c>
      <c r="M32" s="31">
        <v>0</v>
      </c>
      <c r="N32" s="31">
        <v>0</v>
      </c>
      <c r="O32" s="31">
        <v>3</v>
      </c>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61"/>
      <c r="BG32" s="54"/>
      <c r="BH32" s="60"/>
      <c r="BI32" s="58"/>
    </row>
    <row r="33" spans="1:61" ht="49.5" customHeight="1">
      <c r="A33" s="73" t="s">
        <v>209</v>
      </c>
      <c r="B33" s="76">
        <v>22</v>
      </c>
      <c r="C33" s="76">
        <v>13</v>
      </c>
      <c r="D33" s="22" t="s">
        <v>185</v>
      </c>
      <c r="E33" s="30">
        <v>17</v>
      </c>
      <c r="F33" s="31">
        <v>0</v>
      </c>
      <c r="G33" s="31">
        <v>0</v>
      </c>
      <c r="H33" s="31">
        <v>0</v>
      </c>
      <c r="I33" s="31">
        <v>6</v>
      </c>
      <c r="J33" s="31">
        <v>11</v>
      </c>
      <c r="K33" s="31">
        <v>0</v>
      </c>
      <c r="L33" s="31">
        <v>0</v>
      </c>
      <c r="M33" s="31">
        <v>2</v>
      </c>
      <c r="N33" s="31">
        <v>7</v>
      </c>
      <c r="O33" s="31">
        <v>7</v>
      </c>
      <c r="P33" s="53">
        <v>6</v>
      </c>
      <c r="Q33" s="53">
        <v>1</v>
      </c>
      <c r="R33" s="53">
        <v>2</v>
      </c>
      <c r="S33" s="53">
        <v>5</v>
      </c>
      <c r="T33" s="53">
        <v>0</v>
      </c>
      <c r="U33" s="53">
        <v>0</v>
      </c>
      <c r="V33" s="53">
        <v>0</v>
      </c>
      <c r="W33" s="53">
        <v>18</v>
      </c>
      <c r="X33" s="53">
        <v>1</v>
      </c>
      <c r="Y33" s="53">
        <v>0</v>
      </c>
      <c r="Z33" s="53">
        <v>0</v>
      </c>
      <c r="AA33" s="53">
        <v>5</v>
      </c>
      <c r="AB33" s="53">
        <v>14</v>
      </c>
      <c r="AC33" s="53">
        <v>0</v>
      </c>
      <c r="AD33" s="53">
        <v>1</v>
      </c>
      <c r="AE33" s="53">
        <v>0</v>
      </c>
      <c r="AF33" s="53">
        <v>0</v>
      </c>
      <c r="AG33" s="53">
        <v>8</v>
      </c>
      <c r="AH33" s="53">
        <v>5</v>
      </c>
      <c r="AI33" s="53">
        <v>2</v>
      </c>
      <c r="AJ33" s="53">
        <v>1</v>
      </c>
      <c r="AK33" s="53">
        <v>10</v>
      </c>
      <c r="AL33" s="53">
        <v>2</v>
      </c>
      <c r="AM33" s="53">
        <v>2</v>
      </c>
      <c r="AN33" s="53">
        <v>0</v>
      </c>
      <c r="AO33" s="53">
        <v>2</v>
      </c>
      <c r="AP33" s="53">
        <v>8</v>
      </c>
      <c r="AQ33" s="53">
        <v>0</v>
      </c>
      <c r="AR33" s="53">
        <v>0</v>
      </c>
      <c r="AS33" s="53">
        <v>2</v>
      </c>
      <c r="AT33" s="53">
        <v>2</v>
      </c>
      <c r="AU33" s="53">
        <v>0</v>
      </c>
      <c r="AV33" s="53">
        <v>0</v>
      </c>
      <c r="AW33" s="53">
        <v>2</v>
      </c>
      <c r="AX33" s="53">
        <v>0</v>
      </c>
      <c r="AY33" s="53">
        <v>0</v>
      </c>
      <c r="AZ33" s="53">
        <v>1</v>
      </c>
      <c r="BA33" s="53">
        <v>1</v>
      </c>
      <c r="BB33" s="53">
        <v>0</v>
      </c>
      <c r="BC33" s="53">
        <v>0</v>
      </c>
      <c r="BD33" s="53">
        <v>0</v>
      </c>
      <c r="BE33" s="53">
        <v>0</v>
      </c>
      <c r="BF33" s="61">
        <v>0</v>
      </c>
      <c r="BG33" s="53">
        <v>0</v>
      </c>
      <c r="BH33" s="59">
        <v>0</v>
      </c>
      <c r="BI33" s="57">
        <v>0</v>
      </c>
    </row>
    <row r="34" spans="1:61" ht="61.5" customHeight="1">
      <c r="A34" s="74"/>
      <c r="B34" s="77"/>
      <c r="C34" s="77"/>
      <c r="D34" s="22" t="s">
        <v>104</v>
      </c>
      <c r="E34" s="30">
        <v>2</v>
      </c>
      <c r="F34" s="38">
        <v>0</v>
      </c>
      <c r="G34" s="38">
        <v>1</v>
      </c>
      <c r="H34" s="38">
        <v>0</v>
      </c>
      <c r="I34" s="38">
        <v>0</v>
      </c>
      <c r="J34" s="38">
        <v>1</v>
      </c>
      <c r="K34" s="38">
        <v>0</v>
      </c>
      <c r="L34" s="38">
        <v>0</v>
      </c>
      <c r="M34" s="38">
        <v>0</v>
      </c>
      <c r="N34" s="38">
        <v>0</v>
      </c>
      <c r="O34" s="38">
        <v>2</v>
      </c>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61"/>
      <c r="BG34" s="54"/>
      <c r="BH34" s="60"/>
      <c r="BI34" s="58"/>
    </row>
    <row r="35" spans="1:61" ht="63.75" customHeight="1">
      <c r="A35" s="73" t="s">
        <v>186</v>
      </c>
      <c r="B35" s="76">
        <v>29</v>
      </c>
      <c r="C35" s="76">
        <v>13</v>
      </c>
      <c r="D35" s="22" t="s">
        <v>187</v>
      </c>
      <c r="E35" s="30">
        <v>14</v>
      </c>
      <c r="F35" s="30">
        <v>0</v>
      </c>
      <c r="G35" s="32">
        <v>0</v>
      </c>
      <c r="H35" s="32">
        <v>0</v>
      </c>
      <c r="I35" s="32">
        <v>0</v>
      </c>
      <c r="J35" s="32">
        <v>14</v>
      </c>
      <c r="K35" s="32">
        <v>0</v>
      </c>
      <c r="L35" s="32">
        <v>0</v>
      </c>
      <c r="M35" s="32">
        <v>0</v>
      </c>
      <c r="N35" s="32">
        <v>0</v>
      </c>
      <c r="O35" s="32">
        <v>13</v>
      </c>
      <c r="P35" s="53">
        <v>9</v>
      </c>
      <c r="Q35" s="53">
        <v>4</v>
      </c>
      <c r="R35" s="53">
        <v>4</v>
      </c>
      <c r="S35" s="53">
        <v>6</v>
      </c>
      <c r="T35" s="53">
        <v>0</v>
      </c>
      <c r="U35" s="53">
        <v>1</v>
      </c>
      <c r="V35" s="53">
        <v>0</v>
      </c>
      <c r="W35" s="53">
        <v>12</v>
      </c>
      <c r="X35" s="53">
        <v>5</v>
      </c>
      <c r="Y35" s="53">
        <v>0</v>
      </c>
      <c r="Z35" s="53">
        <v>0</v>
      </c>
      <c r="AA35" s="53">
        <v>1</v>
      </c>
      <c r="AB35" s="53">
        <v>23</v>
      </c>
      <c r="AC35" s="53">
        <v>0</v>
      </c>
      <c r="AD35" s="53">
        <v>0</v>
      </c>
      <c r="AE35" s="53">
        <v>0</v>
      </c>
      <c r="AF35" s="53">
        <v>4</v>
      </c>
      <c r="AG35" s="53">
        <v>10</v>
      </c>
      <c r="AH35" s="53">
        <v>2</v>
      </c>
      <c r="AI35" s="53">
        <v>4</v>
      </c>
      <c r="AJ35" s="53">
        <v>3</v>
      </c>
      <c r="AK35" s="53">
        <v>17</v>
      </c>
      <c r="AL35" s="53">
        <v>2</v>
      </c>
      <c r="AM35" s="53">
        <v>2</v>
      </c>
      <c r="AN35" s="53">
        <v>1</v>
      </c>
      <c r="AO35" s="53">
        <v>0</v>
      </c>
      <c r="AP35" s="53">
        <v>7</v>
      </c>
      <c r="AQ35" s="53">
        <v>0</v>
      </c>
      <c r="AR35" s="53">
        <v>1</v>
      </c>
      <c r="AS35" s="53">
        <v>1</v>
      </c>
      <c r="AT35" s="53">
        <v>0</v>
      </c>
      <c r="AU35" s="53">
        <v>1</v>
      </c>
      <c r="AV35" s="53">
        <v>0</v>
      </c>
      <c r="AW35" s="53">
        <v>0</v>
      </c>
      <c r="AX35" s="53">
        <v>0</v>
      </c>
      <c r="AY35" s="53">
        <v>0</v>
      </c>
      <c r="AZ35" s="53">
        <v>0</v>
      </c>
      <c r="BA35" s="53">
        <v>0</v>
      </c>
      <c r="BB35" s="53">
        <v>0</v>
      </c>
      <c r="BC35" s="53">
        <v>0</v>
      </c>
      <c r="BD35" s="53">
        <v>0</v>
      </c>
      <c r="BE35" s="53">
        <v>0</v>
      </c>
      <c r="BF35" s="61">
        <v>0</v>
      </c>
      <c r="BG35" s="53">
        <v>0</v>
      </c>
      <c r="BH35" s="59">
        <v>1</v>
      </c>
      <c r="BI35" s="57">
        <v>0</v>
      </c>
    </row>
    <row r="36" spans="1:61" ht="65.25" customHeight="1">
      <c r="A36" s="74"/>
      <c r="B36" s="77"/>
      <c r="C36" s="77"/>
      <c r="D36" s="22" t="s">
        <v>195</v>
      </c>
      <c r="E36" s="30">
        <v>8</v>
      </c>
      <c r="F36" s="30">
        <v>0</v>
      </c>
      <c r="G36" s="32">
        <v>0</v>
      </c>
      <c r="H36" s="32">
        <v>0</v>
      </c>
      <c r="I36" s="32">
        <v>0</v>
      </c>
      <c r="J36" s="32">
        <v>8</v>
      </c>
      <c r="K36" s="31">
        <v>0</v>
      </c>
      <c r="L36" s="31">
        <v>0</v>
      </c>
      <c r="M36" s="31">
        <v>0</v>
      </c>
      <c r="N36" s="31">
        <v>0</v>
      </c>
      <c r="O36" s="31">
        <v>8</v>
      </c>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61"/>
      <c r="BG36" s="54"/>
      <c r="BH36" s="60"/>
      <c r="BI36" s="58"/>
    </row>
    <row r="37" spans="1:61" ht="57.75" customHeight="1">
      <c r="A37" s="73" t="s">
        <v>189</v>
      </c>
      <c r="B37" s="76">
        <v>33</v>
      </c>
      <c r="C37" s="76">
        <v>19</v>
      </c>
      <c r="D37" s="22" t="s">
        <v>196</v>
      </c>
      <c r="E37" s="30">
        <v>20</v>
      </c>
      <c r="F37" s="31">
        <v>0</v>
      </c>
      <c r="G37" s="31">
        <v>0</v>
      </c>
      <c r="H37" s="31">
        <v>0</v>
      </c>
      <c r="I37" s="31">
        <v>1</v>
      </c>
      <c r="J37" s="31">
        <v>19</v>
      </c>
      <c r="K37" s="31">
        <v>0</v>
      </c>
      <c r="L37" s="31">
        <v>0</v>
      </c>
      <c r="M37" s="31">
        <v>0</v>
      </c>
      <c r="N37" s="31">
        <v>2</v>
      </c>
      <c r="O37" s="31">
        <v>17</v>
      </c>
      <c r="P37" s="53">
        <v>19</v>
      </c>
      <c r="Q37" s="53">
        <v>3</v>
      </c>
      <c r="R37" s="53">
        <v>1</v>
      </c>
      <c r="S37" s="53">
        <v>4</v>
      </c>
      <c r="T37" s="53">
        <v>2</v>
      </c>
      <c r="U37" s="53">
        <v>0</v>
      </c>
      <c r="V37" s="53">
        <v>0</v>
      </c>
      <c r="W37" s="53">
        <v>16</v>
      </c>
      <c r="X37" s="53">
        <v>4</v>
      </c>
      <c r="Y37" s="53">
        <v>0</v>
      </c>
      <c r="Z37" s="53">
        <v>1</v>
      </c>
      <c r="AA37" s="53">
        <v>6</v>
      </c>
      <c r="AB37" s="53">
        <v>23</v>
      </c>
      <c r="AC37" s="53">
        <v>0</v>
      </c>
      <c r="AD37" s="53">
        <v>5</v>
      </c>
      <c r="AE37" s="53">
        <v>1</v>
      </c>
      <c r="AF37" s="53">
        <v>2</v>
      </c>
      <c r="AG37" s="53">
        <v>10</v>
      </c>
      <c r="AH37" s="53">
        <v>3</v>
      </c>
      <c r="AI37" s="53">
        <v>3</v>
      </c>
      <c r="AJ37" s="53">
        <v>3</v>
      </c>
      <c r="AK37" s="53">
        <v>17</v>
      </c>
      <c r="AL37" s="53">
        <v>4</v>
      </c>
      <c r="AM37" s="53">
        <v>4</v>
      </c>
      <c r="AN37" s="53">
        <v>0</v>
      </c>
      <c r="AO37" s="53">
        <v>3</v>
      </c>
      <c r="AP37" s="53">
        <v>7</v>
      </c>
      <c r="AQ37" s="53">
        <v>0</v>
      </c>
      <c r="AR37" s="53">
        <v>0</v>
      </c>
      <c r="AS37" s="53">
        <v>2</v>
      </c>
      <c r="AT37" s="53">
        <v>3</v>
      </c>
      <c r="AU37" s="53">
        <v>2</v>
      </c>
      <c r="AV37" s="53">
        <v>1</v>
      </c>
      <c r="AW37" s="53">
        <v>0</v>
      </c>
      <c r="AX37" s="53">
        <v>0</v>
      </c>
      <c r="AY37" s="53">
        <v>0</v>
      </c>
      <c r="AZ37" s="53">
        <v>0</v>
      </c>
      <c r="BA37" s="53">
        <v>0</v>
      </c>
      <c r="BB37" s="53">
        <v>1</v>
      </c>
      <c r="BC37" s="53">
        <v>0</v>
      </c>
      <c r="BD37" s="53">
        <v>0</v>
      </c>
      <c r="BE37" s="53">
        <v>1</v>
      </c>
      <c r="BF37" s="61">
        <v>0</v>
      </c>
      <c r="BG37" s="53">
        <v>0</v>
      </c>
      <c r="BH37" s="59">
        <v>1</v>
      </c>
      <c r="BI37" s="57">
        <v>0</v>
      </c>
    </row>
    <row r="38" spans="1:61" ht="59.25" customHeight="1">
      <c r="A38" s="74"/>
      <c r="B38" s="77"/>
      <c r="C38" s="77"/>
      <c r="D38" s="22" t="s">
        <v>104</v>
      </c>
      <c r="E38" s="30">
        <v>11</v>
      </c>
      <c r="F38" s="31">
        <v>1</v>
      </c>
      <c r="G38" s="31">
        <v>0</v>
      </c>
      <c r="H38" s="31">
        <v>0</v>
      </c>
      <c r="I38" s="31">
        <v>1</v>
      </c>
      <c r="J38" s="31">
        <v>9</v>
      </c>
      <c r="K38" s="31">
        <v>0</v>
      </c>
      <c r="L38" s="31">
        <v>0</v>
      </c>
      <c r="M38" s="31">
        <v>0</v>
      </c>
      <c r="N38" s="31">
        <v>2</v>
      </c>
      <c r="O38" s="31">
        <v>9</v>
      </c>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61"/>
      <c r="BG38" s="54"/>
      <c r="BH38" s="60"/>
      <c r="BI38" s="58"/>
    </row>
    <row r="39" spans="1:61" ht="59.25" customHeight="1">
      <c r="A39" s="72" t="s">
        <v>210</v>
      </c>
      <c r="B39" s="76">
        <v>15</v>
      </c>
      <c r="C39" s="76">
        <v>10</v>
      </c>
      <c r="D39" s="22" t="s">
        <v>211</v>
      </c>
      <c r="E39" s="30">
        <v>9</v>
      </c>
      <c r="F39" s="31">
        <v>0</v>
      </c>
      <c r="G39" s="31">
        <v>0</v>
      </c>
      <c r="H39" s="31">
        <v>0</v>
      </c>
      <c r="I39" s="31">
        <v>0</v>
      </c>
      <c r="J39" s="31">
        <v>9</v>
      </c>
      <c r="K39" s="31">
        <v>0</v>
      </c>
      <c r="L39" s="31">
        <v>0</v>
      </c>
      <c r="M39" s="31">
        <v>0</v>
      </c>
      <c r="N39" s="31">
        <v>3</v>
      </c>
      <c r="O39" s="31">
        <v>6</v>
      </c>
      <c r="P39" s="52">
        <v>4</v>
      </c>
      <c r="Q39" s="52">
        <v>2</v>
      </c>
      <c r="R39" s="52">
        <v>4</v>
      </c>
      <c r="S39" s="52">
        <v>4</v>
      </c>
      <c r="T39" s="52">
        <v>1</v>
      </c>
      <c r="U39" s="53">
        <v>0</v>
      </c>
      <c r="V39" s="53">
        <v>0</v>
      </c>
      <c r="W39" s="52">
        <v>11</v>
      </c>
      <c r="X39" s="52">
        <v>2</v>
      </c>
      <c r="Y39" s="52">
        <v>0</v>
      </c>
      <c r="Z39" s="52">
        <v>0</v>
      </c>
      <c r="AA39" s="52">
        <v>3</v>
      </c>
      <c r="AB39" s="52">
        <v>11</v>
      </c>
      <c r="AC39" s="52">
        <v>0</v>
      </c>
      <c r="AD39" s="52">
        <v>0</v>
      </c>
      <c r="AE39" s="52">
        <v>0</v>
      </c>
      <c r="AF39" s="52">
        <v>1</v>
      </c>
      <c r="AG39" s="52">
        <v>5</v>
      </c>
      <c r="AH39" s="52">
        <v>4</v>
      </c>
      <c r="AI39" s="52">
        <v>2</v>
      </c>
      <c r="AJ39" s="52">
        <v>1</v>
      </c>
      <c r="AK39" s="52">
        <v>7</v>
      </c>
      <c r="AL39" s="52">
        <v>0</v>
      </c>
      <c r="AM39" s="52">
        <v>3</v>
      </c>
      <c r="AN39" s="52">
        <v>1</v>
      </c>
      <c r="AO39" s="52">
        <v>0</v>
      </c>
      <c r="AP39" s="52">
        <v>5</v>
      </c>
      <c r="AQ39" s="52">
        <v>0</v>
      </c>
      <c r="AR39" s="52">
        <v>0</v>
      </c>
      <c r="AS39" s="52">
        <v>2</v>
      </c>
      <c r="AT39" s="52">
        <v>0</v>
      </c>
      <c r="AU39" s="52">
        <v>0</v>
      </c>
      <c r="AV39" s="52">
        <v>0</v>
      </c>
      <c r="AW39" s="52">
        <v>1</v>
      </c>
      <c r="AX39" s="52">
        <v>0</v>
      </c>
      <c r="AY39" s="52">
        <v>0</v>
      </c>
      <c r="AZ39" s="52">
        <v>0</v>
      </c>
      <c r="BA39" s="52">
        <v>0</v>
      </c>
      <c r="BB39" s="52">
        <v>1</v>
      </c>
      <c r="BC39" s="52">
        <v>0</v>
      </c>
      <c r="BD39" s="52">
        <v>0</v>
      </c>
      <c r="BE39" s="52">
        <v>0</v>
      </c>
      <c r="BF39" s="61">
        <v>0</v>
      </c>
      <c r="BG39" s="53">
        <v>0</v>
      </c>
      <c r="BH39" s="59">
        <v>1</v>
      </c>
      <c r="BI39" s="57">
        <v>0</v>
      </c>
    </row>
    <row r="40" spans="1:61" ht="66.75" customHeight="1">
      <c r="A40" s="72"/>
      <c r="B40" s="77"/>
      <c r="C40" s="77"/>
      <c r="D40" s="22" t="s">
        <v>212</v>
      </c>
      <c r="E40" s="30">
        <v>6</v>
      </c>
      <c r="F40" s="31">
        <v>0</v>
      </c>
      <c r="G40" s="31">
        <v>0</v>
      </c>
      <c r="H40" s="31">
        <v>0</v>
      </c>
      <c r="I40" s="31">
        <v>2</v>
      </c>
      <c r="J40" s="31">
        <v>4</v>
      </c>
      <c r="K40" s="31">
        <v>0</v>
      </c>
      <c r="L40" s="31">
        <v>0</v>
      </c>
      <c r="M40" s="31">
        <v>1</v>
      </c>
      <c r="N40" s="31">
        <v>2</v>
      </c>
      <c r="O40" s="31">
        <v>3</v>
      </c>
      <c r="P40" s="52"/>
      <c r="Q40" s="52"/>
      <c r="R40" s="52"/>
      <c r="S40" s="52"/>
      <c r="T40" s="52"/>
      <c r="U40" s="54"/>
      <c r="V40" s="54"/>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61"/>
      <c r="BG40" s="54"/>
      <c r="BH40" s="60"/>
      <c r="BI40" s="58"/>
    </row>
    <row r="41" spans="1:61" ht="70.5" customHeight="1">
      <c r="A41" s="72" t="s">
        <v>221</v>
      </c>
      <c r="B41" s="76">
        <v>12</v>
      </c>
      <c r="C41" s="76">
        <v>13</v>
      </c>
      <c r="D41" s="22" t="s">
        <v>222</v>
      </c>
      <c r="E41" s="30">
        <v>10</v>
      </c>
      <c r="F41" s="31">
        <v>0</v>
      </c>
      <c r="G41" s="31">
        <v>0</v>
      </c>
      <c r="H41" s="31">
        <v>1</v>
      </c>
      <c r="I41" s="31">
        <v>3</v>
      </c>
      <c r="J41" s="31">
        <v>5</v>
      </c>
      <c r="K41" s="31">
        <v>1</v>
      </c>
      <c r="L41" s="31">
        <v>0</v>
      </c>
      <c r="M41" s="31">
        <v>2</v>
      </c>
      <c r="N41" s="31">
        <v>2</v>
      </c>
      <c r="O41" s="31">
        <v>5</v>
      </c>
      <c r="P41" s="52">
        <v>8</v>
      </c>
      <c r="Q41" s="52">
        <v>1</v>
      </c>
      <c r="R41" s="52">
        <v>3</v>
      </c>
      <c r="S41" s="52">
        <v>0</v>
      </c>
      <c r="T41" s="52">
        <v>0</v>
      </c>
      <c r="U41" s="53">
        <v>0</v>
      </c>
      <c r="V41" s="53">
        <v>0</v>
      </c>
      <c r="W41" s="52">
        <v>7</v>
      </c>
      <c r="X41" s="52">
        <v>4</v>
      </c>
      <c r="Y41" s="52">
        <v>0</v>
      </c>
      <c r="Z41" s="52">
        <v>0</v>
      </c>
      <c r="AA41" s="52">
        <v>2</v>
      </c>
      <c r="AB41" s="52">
        <v>9</v>
      </c>
      <c r="AC41" s="52">
        <v>0</v>
      </c>
      <c r="AD41" s="52">
        <v>0</v>
      </c>
      <c r="AE41" s="52">
        <v>0</v>
      </c>
      <c r="AF41" s="52">
        <v>1</v>
      </c>
      <c r="AG41" s="52">
        <v>5</v>
      </c>
      <c r="AH41" s="52">
        <v>4</v>
      </c>
      <c r="AI41" s="52">
        <v>1</v>
      </c>
      <c r="AJ41" s="52">
        <v>0</v>
      </c>
      <c r="AK41" s="52">
        <v>5</v>
      </c>
      <c r="AL41" s="52">
        <v>3</v>
      </c>
      <c r="AM41" s="52">
        <v>0</v>
      </c>
      <c r="AN41" s="52">
        <v>1</v>
      </c>
      <c r="AO41" s="52">
        <v>2</v>
      </c>
      <c r="AP41" s="52">
        <v>2</v>
      </c>
      <c r="AQ41" s="52">
        <v>2</v>
      </c>
      <c r="AR41" s="52">
        <v>0</v>
      </c>
      <c r="AS41" s="52">
        <v>0</v>
      </c>
      <c r="AT41" s="52">
        <v>1</v>
      </c>
      <c r="AU41" s="52">
        <v>0</v>
      </c>
      <c r="AV41" s="52">
        <v>0</v>
      </c>
      <c r="AW41" s="52">
        <v>0</v>
      </c>
      <c r="AX41" s="52">
        <v>0</v>
      </c>
      <c r="AY41" s="52">
        <v>0</v>
      </c>
      <c r="AZ41" s="52">
        <v>0</v>
      </c>
      <c r="BA41" s="52">
        <v>1</v>
      </c>
      <c r="BB41" s="52">
        <v>0</v>
      </c>
      <c r="BC41" s="52">
        <v>0</v>
      </c>
      <c r="BD41" s="52">
        <v>0</v>
      </c>
      <c r="BE41" s="52">
        <v>0</v>
      </c>
      <c r="BF41" s="61">
        <v>0</v>
      </c>
      <c r="BG41" s="53">
        <v>0</v>
      </c>
      <c r="BH41" s="59">
        <v>0</v>
      </c>
      <c r="BI41" s="57">
        <v>0</v>
      </c>
    </row>
    <row r="42" spans="1:61" ht="59.25" customHeight="1">
      <c r="A42" s="72"/>
      <c r="B42" s="77"/>
      <c r="C42" s="77"/>
      <c r="D42" s="22" t="s">
        <v>223</v>
      </c>
      <c r="E42" s="30">
        <v>2</v>
      </c>
      <c r="F42" s="31">
        <v>0</v>
      </c>
      <c r="G42" s="31">
        <v>0</v>
      </c>
      <c r="H42" s="31">
        <v>0</v>
      </c>
      <c r="I42" s="31">
        <v>1</v>
      </c>
      <c r="J42" s="31">
        <v>1</v>
      </c>
      <c r="K42" s="31">
        <v>0</v>
      </c>
      <c r="L42" s="31">
        <v>0</v>
      </c>
      <c r="M42" s="31">
        <v>1</v>
      </c>
      <c r="N42" s="31">
        <v>0</v>
      </c>
      <c r="O42" s="31">
        <v>1</v>
      </c>
      <c r="P42" s="52"/>
      <c r="Q42" s="52"/>
      <c r="R42" s="52"/>
      <c r="S42" s="52"/>
      <c r="T42" s="52"/>
      <c r="U42" s="54"/>
      <c r="V42" s="54"/>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61"/>
      <c r="BG42" s="54"/>
      <c r="BH42" s="60"/>
      <c r="BI42" s="58"/>
    </row>
    <row r="43" spans="1:61" ht="59.25" customHeight="1">
      <c r="A43" s="72" t="s">
        <v>232</v>
      </c>
      <c r="B43" s="76">
        <v>12</v>
      </c>
      <c r="C43" s="76">
        <v>13</v>
      </c>
      <c r="D43" s="22" t="s">
        <v>233</v>
      </c>
      <c r="E43" s="30">
        <v>10</v>
      </c>
      <c r="F43" s="31">
        <v>0</v>
      </c>
      <c r="G43" s="31">
        <v>0</v>
      </c>
      <c r="H43" s="31">
        <v>0</v>
      </c>
      <c r="I43" s="31">
        <v>1</v>
      </c>
      <c r="J43" s="31">
        <v>8</v>
      </c>
      <c r="K43" s="31">
        <v>0</v>
      </c>
      <c r="L43" s="31">
        <v>0</v>
      </c>
      <c r="M43" s="31">
        <v>0</v>
      </c>
      <c r="N43" s="31">
        <v>2</v>
      </c>
      <c r="O43" s="31">
        <v>7</v>
      </c>
      <c r="P43" s="52">
        <v>6</v>
      </c>
      <c r="Q43" s="52">
        <v>0</v>
      </c>
      <c r="R43" s="52">
        <v>1</v>
      </c>
      <c r="S43" s="52">
        <v>4</v>
      </c>
      <c r="T43" s="52">
        <v>1</v>
      </c>
      <c r="U43" s="53">
        <v>0</v>
      </c>
      <c r="V43" s="53">
        <v>0</v>
      </c>
      <c r="W43" s="52">
        <v>9</v>
      </c>
      <c r="X43" s="52">
        <v>2</v>
      </c>
      <c r="Y43" s="52">
        <v>0</v>
      </c>
      <c r="Z43" s="52">
        <v>0</v>
      </c>
      <c r="AA43" s="52">
        <v>1</v>
      </c>
      <c r="AB43" s="52">
        <v>10</v>
      </c>
      <c r="AC43" s="52">
        <v>0</v>
      </c>
      <c r="AD43" s="52">
        <v>0</v>
      </c>
      <c r="AE43" s="52">
        <v>0</v>
      </c>
      <c r="AF43" s="52">
        <v>2</v>
      </c>
      <c r="AG43" s="52">
        <v>3</v>
      </c>
      <c r="AH43" s="52">
        <v>2</v>
      </c>
      <c r="AI43" s="52">
        <v>1</v>
      </c>
      <c r="AJ43" s="52">
        <v>0</v>
      </c>
      <c r="AK43" s="52">
        <v>5</v>
      </c>
      <c r="AL43" s="52">
        <v>3</v>
      </c>
      <c r="AM43" s="52">
        <v>3</v>
      </c>
      <c r="AN43" s="52">
        <v>0</v>
      </c>
      <c r="AO43" s="52">
        <v>0</v>
      </c>
      <c r="AP43" s="52">
        <v>3</v>
      </c>
      <c r="AQ43" s="52">
        <v>1</v>
      </c>
      <c r="AR43" s="52">
        <v>1</v>
      </c>
      <c r="AS43" s="52">
        <v>1</v>
      </c>
      <c r="AT43" s="52">
        <v>0</v>
      </c>
      <c r="AU43" s="52">
        <v>0</v>
      </c>
      <c r="AV43" s="52">
        <v>0</v>
      </c>
      <c r="AW43" s="52">
        <v>0</v>
      </c>
      <c r="AX43" s="52">
        <v>0</v>
      </c>
      <c r="AY43" s="52">
        <v>0</v>
      </c>
      <c r="AZ43" s="52">
        <v>0</v>
      </c>
      <c r="BA43" s="52">
        <v>0</v>
      </c>
      <c r="BB43" s="52">
        <v>0</v>
      </c>
      <c r="BC43" s="52">
        <v>0</v>
      </c>
      <c r="BD43" s="52">
        <v>0</v>
      </c>
      <c r="BE43" s="52">
        <v>0</v>
      </c>
      <c r="BF43" s="61">
        <v>0</v>
      </c>
      <c r="BG43" s="53">
        <v>0</v>
      </c>
      <c r="BH43" s="59">
        <v>1</v>
      </c>
      <c r="BI43" s="57">
        <v>0</v>
      </c>
    </row>
    <row r="44" spans="1:61" ht="70.5" customHeight="1">
      <c r="A44" s="72"/>
      <c r="B44" s="77"/>
      <c r="C44" s="77"/>
      <c r="D44" s="22" t="s">
        <v>231</v>
      </c>
      <c r="E44" s="30">
        <v>2</v>
      </c>
      <c r="F44" s="31">
        <v>0</v>
      </c>
      <c r="G44" s="31">
        <v>0</v>
      </c>
      <c r="H44" s="31">
        <v>0</v>
      </c>
      <c r="I44" s="31">
        <v>0</v>
      </c>
      <c r="J44" s="31">
        <v>2</v>
      </c>
      <c r="K44" s="31">
        <v>0</v>
      </c>
      <c r="L44" s="31">
        <v>0</v>
      </c>
      <c r="M44" s="31">
        <v>0</v>
      </c>
      <c r="N44" s="31">
        <v>0</v>
      </c>
      <c r="O44" s="31">
        <v>2</v>
      </c>
      <c r="P44" s="52"/>
      <c r="Q44" s="52"/>
      <c r="R44" s="52"/>
      <c r="S44" s="52"/>
      <c r="T44" s="52"/>
      <c r="U44" s="54"/>
      <c r="V44" s="54"/>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61"/>
      <c r="BG44" s="54"/>
      <c r="BH44" s="60"/>
      <c r="BI44" s="58"/>
    </row>
    <row r="45" spans="1:61" ht="59.25" customHeight="1">
      <c r="A45" s="72" t="s">
        <v>239</v>
      </c>
      <c r="B45" s="76">
        <v>30</v>
      </c>
      <c r="C45" s="76">
        <v>18</v>
      </c>
      <c r="D45" s="22" t="s">
        <v>238</v>
      </c>
      <c r="E45" s="30">
        <v>20</v>
      </c>
      <c r="F45" s="31">
        <v>0</v>
      </c>
      <c r="G45" s="31">
        <v>0</v>
      </c>
      <c r="H45" s="31">
        <v>0</v>
      </c>
      <c r="I45" s="31">
        <v>0</v>
      </c>
      <c r="J45" s="31">
        <v>16</v>
      </c>
      <c r="K45" s="31">
        <v>1</v>
      </c>
      <c r="L45" s="31">
        <v>0</v>
      </c>
      <c r="M45" s="31">
        <v>0</v>
      </c>
      <c r="N45" s="31">
        <v>2</v>
      </c>
      <c r="O45" s="31">
        <v>13</v>
      </c>
      <c r="P45" s="52">
        <v>17</v>
      </c>
      <c r="Q45" s="52">
        <v>2</v>
      </c>
      <c r="R45" s="52">
        <v>0</v>
      </c>
      <c r="S45" s="52">
        <v>8</v>
      </c>
      <c r="T45" s="52">
        <v>1</v>
      </c>
      <c r="U45" s="53">
        <v>0</v>
      </c>
      <c r="V45" s="53">
        <v>0</v>
      </c>
      <c r="W45" s="52">
        <v>21</v>
      </c>
      <c r="X45" s="52">
        <v>5</v>
      </c>
      <c r="Y45" s="52">
        <v>0</v>
      </c>
      <c r="Z45" s="52">
        <v>0</v>
      </c>
      <c r="AA45" s="52">
        <v>6</v>
      </c>
      <c r="AB45" s="52">
        <v>20</v>
      </c>
      <c r="AC45" s="52">
        <v>2</v>
      </c>
      <c r="AD45" s="52">
        <v>5</v>
      </c>
      <c r="AE45" s="52">
        <v>0</v>
      </c>
      <c r="AF45" s="52">
        <v>1</v>
      </c>
      <c r="AG45" s="52">
        <v>5</v>
      </c>
      <c r="AH45" s="52">
        <v>6</v>
      </c>
      <c r="AI45" s="52">
        <v>2</v>
      </c>
      <c r="AJ45" s="52">
        <v>3</v>
      </c>
      <c r="AK45" s="52">
        <v>13</v>
      </c>
      <c r="AL45" s="52">
        <v>9</v>
      </c>
      <c r="AM45" s="52">
        <v>3</v>
      </c>
      <c r="AN45" s="52">
        <v>0</v>
      </c>
      <c r="AO45" s="52">
        <v>1</v>
      </c>
      <c r="AP45" s="52">
        <v>4</v>
      </c>
      <c r="AQ45" s="52">
        <v>0</v>
      </c>
      <c r="AR45" s="52">
        <v>0</v>
      </c>
      <c r="AS45" s="52">
        <v>2</v>
      </c>
      <c r="AT45" s="52">
        <v>0</v>
      </c>
      <c r="AU45" s="52">
        <v>1</v>
      </c>
      <c r="AV45" s="52">
        <v>2</v>
      </c>
      <c r="AW45" s="52">
        <v>0</v>
      </c>
      <c r="AX45" s="52">
        <v>0</v>
      </c>
      <c r="AY45" s="52">
        <v>0</v>
      </c>
      <c r="AZ45" s="52">
        <v>0</v>
      </c>
      <c r="BA45" s="52">
        <v>0</v>
      </c>
      <c r="BB45" s="52">
        <v>1</v>
      </c>
      <c r="BC45" s="52">
        <v>0</v>
      </c>
      <c r="BD45" s="52">
        <v>0</v>
      </c>
      <c r="BE45" s="52">
        <v>0</v>
      </c>
      <c r="BF45" s="61">
        <v>0</v>
      </c>
      <c r="BG45" s="53">
        <v>0</v>
      </c>
      <c r="BH45" s="59">
        <v>0</v>
      </c>
      <c r="BI45" s="102">
        <v>2</v>
      </c>
    </row>
    <row r="46" spans="1:61" ht="59.25" customHeight="1">
      <c r="A46" s="72"/>
      <c r="B46" s="77"/>
      <c r="C46" s="77"/>
      <c r="D46" s="22" t="s">
        <v>104</v>
      </c>
      <c r="E46" s="30">
        <v>10</v>
      </c>
      <c r="F46" s="31">
        <v>0</v>
      </c>
      <c r="G46" s="31">
        <v>0</v>
      </c>
      <c r="H46" s="31">
        <v>0</v>
      </c>
      <c r="I46" s="31">
        <v>4</v>
      </c>
      <c r="J46" s="31">
        <v>6</v>
      </c>
      <c r="K46" s="31">
        <v>0</v>
      </c>
      <c r="L46" s="31">
        <v>0</v>
      </c>
      <c r="M46" s="31">
        <v>1</v>
      </c>
      <c r="N46" s="31">
        <v>5</v>
      </c>
      <c r="O46" s="31">
        <v>4</v>
      </c>
      <c r="P46" s="52"/>
      <c r="Q46" s="52"/>
      <c r="R46" s="52"/>
      <c r="S46" s="52"/>
      <c r="T46" s="52"/>
      <c r="U46" s="54"/>
      <c r="V46" s="54"/>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61"/>
      <c r="BG46" s="54"/>
      <c r="BH46" s="60"/>
      <c r="BI46" s="102"/>
    </row>
    <row r="47" spans="1:61" ht="75.75" customHeight="1">
      <c r="A47" s="72" t="s">
        <v>246</v>
      </c>
      <c r="B47" s="76">
        <v>12</v>
      </c>
      <c r="C47" s="76">
        <v>15</v>
      </c>
      <c r="D47" s="22" t="s">
        <v>245</v>
      </c>
      <c r="E47" s="30">
        <v>8</v>
      </c>
      <c r="F47" s="31">
        <v>0</v>
      </c>
      <c r="G47" s="31">
        <v>0</v>
      </c>
      <c r="H47" s="31">
        <v>0</v>
      </c>
      <c r="I47" s="31">
        <v>2</v>
      </c>
      <c r="J47" s="31">
        <v>5</v>
      </c>
      <c r="K47" s="31">
        <v>0</v>
      </c>
      <c r="L47" s="31">
        <v>0</v>
      </c>
      <c r="M47" s="31">
        <v>1</v>
      </c>
      <c r="N47" s="31">
        <v>2</v>
      </c>
      <c r="O47" s="31">
        <v>4</v>
      </c>
      <c r="P47" s="52">
        <v>3</v>
      </c>
      <c r="Q47" s="52">
        <v>1</v>
      </c>
      <c r="R47" s="52">
        <v>2</v>
      </c>
      <c r="S47" s="52">
        <v>2</v>
      </c>
      <c r="T47" s="52">
        <v>1</v>
      </c>
      <c r="U47" s="53">
        <v>1</v>
      </c>
      <c r="V47" s="53">
        <v>0</v>
      </c>
      <c r="W47" s="52">
        <v>9</v>
      </c>
      <c r="X47" s="52">
        <v>0</v>
      </c>
      <c r="Y47" s="52">
        <v>0</v>
      </c>
      <c r="Z47" s="52">
        <v>0</v>
      </c>
      <c r="AA47" s="52">
        <v>2</v>
      </c>
      <c r="AB47" s="52">
        <v>7</v>
      </c>
      <c r="AC47" s="52">
        <v>0</v>
      </c>
      <c r="AD47" s="52">
        <v>0</v>
      </c>
      <c r="AE47" s="52">
        <v>0</v>
      </c>
      <c r="AF47" s="52">
        <v>1</v>
      </c>
      <c r="AG47" s="52">
        <v>4</v>
      </c>
      <c r="AH47" s="52">
        <v>3</v>
      </c>
      <c r="AI47" s="52">
        <v>0</v>
      </c>
      <c r="AJ47" s="52">
        <v>1</v>
      </c>
      <c r="AK47" s="52">
        <v>6</v>
      </c>
      <c r="AL47" s="52">
        <v>1</v>
      </c>
      <c r="AM47" s="52">
        <v>1</v>
      </c>
      <c r="AN47" s="52">
        <v>0</v>
      </c>
      <c r="AO47" s="52">
        <v>1</v>
      </c>
      <c r="AP47" s="52">
        <v>4</v>
      </c>
      <c r="AQ47" s="52">
        <v>1</v>
      </c>
      <c r="AR47" s="52">
        <v>0</v>
      </c>
      <c r="AS47" s="52">
        <v>1</v>
      </c>
      <c r="AT47" s="52">
        <v>0</v>
      </c>
      <c r="AU47" s="52">
        <v>0</v>
      </c>
      <c r="AV47" s="52">
        <v>0</v>
      </c>
      <c r="AW47" s="52">
        <v>0</v>
      </c>
      <c r="AX47" s="52">
        <v>0</v>
      </c>
      <c r="AY47" s="52">
        <v>0</v>
      </c>
      <c r="AZ47" s="52">
        <v>0</v>
      </c>
      <c r="BA47" s="52">
        <v>1</v>
      </c>
      <c r="BB47" s="52">
        <v>0</v>
      </c>
      <c r="BC47" s="52">
        <v>0</v>
      </c>
      <c r="BD47" s="52">
        <v>0</v>
      </c>
      <c r="BE47" s="52">
        <v>0</v>
      </c>
      <c r="BF47" s="61">
        <v>0</v>
      </c>
      <c r="BG47" s="53">
        <v>0</v>
      </c>
      <c r="BH47" s="55">
        <v>0</v>
      </c>
      <c r="BI47" s="57">
        <v>0</v>
      </c>
    </row>
    <row r="48" spans="1:61" ht="69" customHeight="1">
      <c r="A48" s="72"/>
      <c r="B48" s="77"/>
      <c r="C48" s="77"/>
      <c r="D48" s="22" t="s">
        <v>117</v>
      </c>
      <c r="E48" s="30">
        <v>3</v>
      </c>
      <c r="F48" s="31">
        <v>0</v>
      </c>
      <c r="G48" s="31">
        <v>0</v>
      </c>
      <c r="H48" s="31">
        <v>0</v>
      </c>
      <c r="I48" s="31">
        <v>0</v>
      </c>
      <c r="J48" s="31">
        <v>2</v>
      </c>
      <c r="K48" s="31">
        <v>0</v>
      </c>
      <c r="L48" s="31">
        <v>0</v>
      </c>
      <c r="M48" s="31">
        <v>0</v>
      </c>
      <c r="N48" s="31">
        <v>1</v>
      </c>
      <c r="O48" s="31">
        <v>1</v>
      </c>
      <c r="P48" s="52"/>
      <c r="Q48" s="52"/>
      <c r="R48" s="52"/>
      <c r="S48" s="52"/>
      <c r="T48" s="52"/>
      <c r="U48" s="54"/>
      <c r="V48" s="54"/>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61"/>
      <c r="BG48" s="54"/>
      <c r="BH48" s="56"/>
      <c r="BI48" s="58"/>
    </row>
    <row r="49" spans="1:61" ht="69" customHeight="1">
      <c r="A49" s="72" t="s">
        <v>253</v>
      </c>
      <c r="B49" s="76">
        <v>17</v>
      </c>
      <c r="C49" s="76">
        <v>15</v>
      </c>
      <c r="D49" s="22" t="s">
        <v>254</v>
      </c>
      <c r="E49" s="30">
        <v>12</v>
      </c>
      <c r="F49" s="31">
        <v>0</v>
      </c>
      <c r="G49" s="31">
        <v>0</v>
      </c>
      <c r="H49" s="31">
        <v>0</v>
      </c>
      <c r="I49" s="31">
        <v>4</v>
      </c>
      <c r="J49" s="31">
        <v>8</v>
      </c>
      <c r="K49" s="31">
        <v>0</v>
      </c>
      <c r="L49" s="31">
        <v>0</v>
      </c>
      <c r="M49" s="31">
        <v>0</v>
      </c>
      <c r="N49" s="31">
        <v>5</v>
      </c>
      <c r="O49" s="31">
        <v>7</v>
      </c>
      <c r="P49" s="53">
        <v>5</v>
      </c>
      <c r="Q49" s="53">
        <v>3</v>
      </c>
      <c r="R49" s="53">
        <v>4</v>
      </c>
      <c r="S49" s="53">
        <v>3</v>
      </c>
      <c r="T49" s="53">
        <v>1</v>
      </c>
      <c r="U49" s="53">
        <v>0</v>
      </c>
      <c r="V49" s="53">
        <v>0</v>
      </c>
      <c r="W49" s="53">
        <v>16</v>
      </c>
      <c r="X49" s="53">
        <v>1</v>
      </c>
      <c r="Y49" s="53">
        <v>0</v>
      </c>
      <c r="Z49" s="53">
        <v>0</v>
      </c>
      <c r="AA49" s="53">
        <v>1</v>
      </c>
      <c r="AB49" s="53">
        <v>16</v>
      </c>
      <c r="AC49" s="53">
        <v>1</v>
      </c>
      <c r="AD49" s="53">
        <v>0</v>
      </c>
      <c r="AE49" s="53">
        <v>1</v>
      </c>
      <c r="AF49" s="53">
        <v>3</v>
      </c>
      <c r="AG49" s="53">
        <v>9</v>
      </c>
      <c r="AH49" s="53">
        <v>1</v>
      </c>
      <c r="AI49" s="53">
        <v>1</v>
      </c>
      <c r="AJ49" s="53">
        <v>0</v>
      </c>
      <c r="AK49" s="53">
        <v>5</v>
      </c>
      <c r="AL49" s="53">
        <v>9</v>
      </c>
      <c r="AM49" s="53">
        <v>1</v>
      </c>
      <c r="AN49" s="53">
        <v>0</v>
      </c>
      <c r="AO49" s="53">
        <v>2</v>
      </c>
      <c r="AP49" s="53">
        <v>4</v>
      </c>
      <c r="AQ49" s="53">
        <v>0</v>
      </c>
      <c r="AR49" s="53">
        <v>2</v>
      </c>
      <c r="AS49" s="53">
        <v>1</v>
      </c>
      <c r="AT49" s="53">
        <v>2</v>
      </c>
      <c r="AU49" s="53">
        <v>1</v>
      </c>
      <c r="AV49" s="53">
        <v>2</v>
      </c>
      <c r="AW49" s="53">
        <v>0</v>
      </c>
      <c r="AX49" s="53">
        <v>0</v>
      </c>
      <c r="AY49" s="53">
        <v>0</v>
      </c>
      <c r="AZ49" s="53">
        <v>0</v>
      </c>
      <c r="BA49" s="53">
        <v>0</v>
      </c>
      <c r="BB49" s="53">
        <v>0</v>
      </c>
      <c r="BC49" s="53">
        <v>0</v>
      </c>
      <c r="BD49" s="53">
        <v>0</v>
      </c>
      <c r="BE49" s="53">
        <v>0</v>
      </c>
      <c r="BF49" s="61">
        <v>0</v>
      </c>
      <c r="BG49" s="53">
        <v>0</v>
      </c>
      <c r="BH49" s="55">
        <v>0</v>
      </c>
      <c r="BI49" s="57">
        <v>0</v>
      </c>
    </row>
    <row r="50" spans="1:61" ht="66" customHeight="1" thickBot="1">
      <c r="A50" s="81"/>
      <c r="B50" s="80"/>
      <c r="C50" s="80"/>
      <c r="D50" s="25" t="s">
        <v>103</v>
      </c>
      <c r="E50" s="33">
        <v>5</v>
      </c>
      <c r="F50" s="34">
        <v>0</v>
      </c>
      <c r="G50" s="34">
        <v>0</v>
      </c>
      <c r="H50" s="34">
        <v>0</v>
      </c>
      <c r="I50" s="34">
        <v>2</v>
      </c>
      <c r="J50" s="34">
        <v>3</v>
      </c>
      <c r="K50" s="34">
        <v>0</v>
      </c>
      <c r="L50" s="34">
        <v>0</v>
      </c>
      <c r="M50" s="34">
        <v>0</v>
      </c>
      <c r="N50" s="34">
        <v>1</v>
      </c>
      <c r="O50" s="34">
        <v>4</v>
      </c>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64"/>
      <c r="BG50" s="79"/>
      <c r="BH50" s="109"/>
      <c r="BI50" s="110"/>
    </row>
    <row r="51" spans="1:61" ht="21" customHeight="1" thickTop="1">
      <c r="A51" s="15" t="s">
        <v>58</v>
      </c>
      <c r="B51" s="16">
        <f>SUM(B4:B50)</f>
        <v>437</v>
      </c>
      <c r="C51" s="16">
        <f>SUM(C4:C50)</f>
        <v>317</v>
      </c>
      <c r="D51" s="13"/>
      <c r="E51" s="14">
        <f aca="true" t="shared" si="0" ref="E51:T51">SUM(E4:E50)</f>
        <v>420</v>
      </c>
      <c r="F51" s="14">
        <f t="shared" si="0"/>
        <v>1</v>
      </c>
      <c r="G51" s="14">
        <f t="shared" si="0"/>
        <v>1</v>
      </c>
      <c r="H51" s="14">
        <f t="shared" si="0"/>
        <v>4</v>
      </c>
      <c r="I51" s="14">
        <f t="shared" si="0"/>
        <v>63</v>
      </c>
      <c r="J51" s="14">
        <f t="shared" si="0"/>
        <v>328</v>
      </c>
      <c r="K51" s="14">
        <f t="shared" si="0"/>
        <v>2</v>
      </c>
      <c r="L51" s="14">
        <f t="shared" si="0"/>
        <v>0</v>
      </c>
      <c r="M51" s="14">
        <f t="shared" si="0"/>
        <v>9</v>
      </c>
      <c r="N51" s="14">
        <f t="shared" si="0"/>
        <v>76</v>
      </c>
      <c r="O51" s="14">
        <f t="shared" si="0"/>
        <v>303</v>
      </c>
      <c r="P51" s="14">
        <f t="shared" si="0"/>
        <v>192</v>
      </c>
      <c r="Q51" s="14">
        <f t="shared" si="0"/>
        <v>47</v>
      </c>
      <c r="R51" s="14">
        <f t="shared" si="0"/>
        <v>45</v>
      </c>
      <c r="S51" s="14">
        <f t="shared" si="0"/>
        <v>91</v>
      </c>
      <c r="T51" s="14">
        <f t="shared" si="0"/>
        <v>16</v>
      </c>
      <c r="U51" s="14">
        <f>SUM(U4:U50)</f>
        <v>6</v>
      </c>
      <c r="V51" s="14">
        <f>SUM(V4:V50)</f>
        <v>1</v>
      </c>
      <c r="W51" s="14">
        <f aca="true" t="shared" si="1" ref="W51:AL51">SUM(W4:W50)</f>
        <v>298</v>
      </c>
      <c r="X51" s="14">
        <f t="shared" si="1"/>
        <v>64</v>
      </c>
      <c r="Y51" s="14">
        <f t="shared" si="1"/>
        <v>3</v>
      </c>
      <c r="Z51" s="14">
        <f t="shared" si="1"/>
        <v>1</v>
      </c>
      <c r="AA51" s="14">
        <f t="shared" si="1"/>
        <v>60</v>
      </c>
      <c r="AB51" s="14">
        <f t="shared" si="1"/>
        <v>323</v>
      </c>
      <c r="AC51" s="14">
        <f t="shared" si="1"/>
        <v>5</v>
      </c>
      <c r="AD51" s="14">
        <f t="shared" si="1"/>
        <v>18</v>
      </c>
      <c r="AE51" s="14">
        <f t="shared" si="1"/>
        <v>5</v>
      </c>
      <c r="AF51" s="14">
        <f t="shared" si="1"/>
        <v>56</v>
      </c>
      <c r="AG51" s="14">
        <f t="shared" si="1"/>
        <v>125</v>
      </c>
      <c r="AH51" s="14">
        <f t="shared" si="1"/>
        <v>75</v>
      </c>
      <c r="AI51" s="14">
        <f t="shared" si="1"/>
        <v>45</v>
      </c>
      <c r="AJ51" s="14">
        <f t="shared" si="1"/>
        <v>22</v>
      </c>
      <c r="AK51" s="14">
        <f t="shared" si="1"/>
        <v>213</v>
      </c>
      <c r="AL51" s="14">
        <f t="shared" si="1"/>
        <v>58</v>
      </c>
      <c r="AM51" s="14">
        <f aca="true" t="shared" si="2" ref="AM51:BF51">SUM(AM4:AM50)</f>
        <v>41</v>
      </c>
      <c r="AN51" s="14">
        <f t="shared" si="2"/>
        <v>16</v>
      </c>
      <c r="AO51" s="14">
        <f t="shared" si="2"/>
        <v>26</v>
      </c>
      <c r="AP51" s="14">
        <f t="shared" si="2"/>
        <v>94</v>
      </c>
      <c r="AQ51" s="14">
        <f t="shared" si="2"/>
        <v>9</v>
      </c>
      <c r="AR51" s="14">
        <f t="shared" si="2"/>
        <v>11</v>
      </c>
      <c r="AS51" s="14">
        <f t="shared" si="2"/>
        <v>46</v>
      </c>
      <c r="AT51" s="14">
        <f t="shared" si="2"/>
        <v>24</v>
      </c>
      <c r="AU51" s="14">
        <f t="shared" si="2"/>
        <v>17</v>
      </c>
      <c r="AV51" s="14">
        <f t="shared" si="2"/>
        <v>6</v>
      </c>
      <c r="AW51" s="14">
        <f t="shared" si="2"/>
        <v>17</v>
      </c>
      <c r="AX51" s="14">
        <f t="shared" si="2"/>
        <v>0</v>
      </c>
      <c r="AY51" s="14">
        <f t="shared" si="2"/>
        <v>1</v>
      </c>
      <c r="AZ51" s="14">
        <f t="shared" si="2"/>
        <v>5</v>
      </c>
      <c r="BA51" s="14">
        <f t="shared" si="2"/>
        <v>5</v>
      </c>
      <c r="BB51" s="14">
        <f t="shared" si="2"/>
        <v>3</v>
      </c>
      <c r="BC51" s="14">
        <f t="shared" si="2"/>
        <v>0</v>
      </c>
      <c r="BD51" s="14">
        <f t="shared" si="2"/>
        <v>2</v>
      </c>
      <c r="BE51" s="14">
        <f t="shared" si="2"/>
        <v>5</v>
      </c>
      <c r="BF51" s="43">
        <f t="shared" si="2"/>
        <v>0</v>
      </c>
      <c r="BG51" s="45">
        <f>SUM(BG4:BG50)</f>
        <v>1</v>
      </c>
      <c r="BH51" s="45">
        <f>SUM(BH4:BH50)</f>
        <v>8</v>
      </c>
      <c r="BI51" s="46">
        <f>SUM(BI4:BI50)</f>
        <v>2</v>
      </c>
    </row>
    <row r="52" spans="1:61" ht="21.75" customHeight="1">
      <c r="A52" s="15" t="s">
        <v>59</v>
      </c>
      <c r="B52" s="16" t="s">
        <v>62</v>
      </c>
      <c r="C52" s="16" t="s">
        <v>62</v>
      </c>
      <c r="D52" s="13"/>
      <c r="E52" s="14"/>
      <c r="F52" s="18">
        <v>0.0025</v>
      </c>
      <c r="G52" s="18">
        <v>0.0025</v>
      </c>
      <c r="H52" s="49">
        <v>0.01</v>
      </c>
      <c r="I52" s="48">
        <v>0.159</v>
      </c>
      <c r="J52" s="49">
        <v>0.826</v>
      </c>
      <c r="K52" s="48">
        <v>0.005</v>
      </c>
      <c r="L52" s="18">
        <v>0</v>
      </c>
      <c r="M52" s="18">
        <v>0.023</v>
      </c>
      <c r="N52" s="48">
        <v>0.195</v>
      </c>
      <c r="O52" s="48">
        <v>0.777</v>
      </c>
      <c r="P52" s="48">
        <v>0.482</v>
      </c>
      <c r="Q52" s="49">
        <v>0.118</v>
      </c>
      <c r="R52" s="50">
        <v>0.113</v>
      </c>
      <c r="S52" s="48">
        <v>0.229</v>
      </c>
      <c r="T52" s="48">
        <v>0.04</v>
      </c>
      <c r="U52" s="48">
        <v>0.015</v>
      </c>
      <c r="V52" s="48">
        <v>0.0025</v>
      </c>
      <c r="W52" s="48">
        <v>0.814</v>
      </c>
      <c r="X52" s="49">
        <v>0.175</v>
      </c>
      <c r="Y52" s="49">
        <v>0.008</v>
      </c>
      <c r="Z52" s="49">
        <v>0.003</v>
      </c>
      <c r="AA52" s="48">
        <v>0.157</v>
      </c>
      <c r="AB52" s="48">
        <v>0.843</v>
      </c>
      <c r="AC52" s="49">
        <v>0.014</v>
      </c>
      <c r="AD52" s="49">
        <v>0.051</v>
      </c>
      <c r="AE52" s="49">
        <v>0.014</v>
      </c>
      <c r="AF52" s="19">
        <v>0.16</v>
      </c>
      <c r="AG52" s="48">
        <v>0.356</v>
      </c>
      <c r="AH52" s="48">
        <v>0.214</v>
      </c>
      <c r="AI52" s="48">
        <v>0.128</v>
      </c>
      <c r="AJ52" s="49">
        <v>0.063</v>
      </c>
      <c r="AK52" s="48">
        <v>0.602</v>
      </c>
      <c r="AL52" s="48">
        <v>0.164</v>
      </c>
      <c r="AM52" s="48">
        <v>0.116</v>
      </c>
      <c r="AN52" s="49">
        <v>0.045</v>
      </c>
      <c r="AO52" s="49">
        <v>0.073</v>
      </c>
      <c r="AP52" s="48">
        <v>0.367</v>
      </c>
      <c r="AQ52" s="49">
        <v>0.035</v>
      </c>
      <c r="AR52" s="48">
        <v>0.043</v>
      </c>
      <c r="AS52" s="19">
        <v>0.18</v>
      </c>
      <c r="AT52" s="49">
        <v>0.094</v>
      </c>
      <c r="AU52" s="49">
        <v>0.066</v>
      </c>
      <c r="AV52" s="49">
        <v>0.023</v>
      </c>
      <c r="AW52" s="49">
        <v>0.066</v>
      </c>
      <c r="AX52" s="49">
        <v>0</v>
      </c>
      <c r="AY52" s="49">
        <v>0.004</v>
      </c>
      <c r="AZ52" s="49">
        <v>0.02</v>
      </c>
      <c r="BA52" s="49">
        <v>0.02</v>
      </c>
      <c r="BB52" s="49">
        <v>0.012</v>
      </c>
      <c r="BC52" s="49">
        <v>0</v>
      </c>
      <c r="BD52" s="49">
        <v>0.008</v>
      </c>
      <c r="BE52" s="49">
        <v>0.02</v>
      </c>
      <c r="BF52" s="49">
        <v>0</v>
      </c>
      <c r="BG52" s="51">
        <v>0.04</v>
      </c>
      <c r="BH52" s="51">
        <v>0.031</v>
      </c>
      <c r="BI52" s="51">
        <v>0.008</v>
      </c>
    </row>
    <row r="53" spans="1:61" ht="24">
      <c r="A53" s="12" t="s">
        <v>60</v>
      </c>
      <c r="B53" s="14">
        <v>18.4</v>
      </c>
      <c r="C53" s="14">
        <v>13.8</v>
      </c>
      <c r="D53" s="13"/>
      <c r="E53" s="14"/>
      <c r="F53" s="14"/>
      <c r="G53" s="14"/>
      <c r="H53" s="14"/>
      <c r="I53" s="17"/>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20"/>
      <c r="BH53" s="20"/>
      <c r="BI53" s="20"/>
    </row>
    <row r="54" spans="1:61" ht="79.5" customHeight="1">
      <c r="A54" s="26"/>
      <c r="B54" s="47" t="s">
        <v>258</v>
      </c>
      <c r="C54" s="47" t="s">
        <v>1</v>
      </c>
      <c r="D54" s="28"/>
      <c r="E54" s="27"/>
      <c r="F54" s="23" t="s">
        <v>12</v>
      </c>
      <c r="G54" s="23" t="s">
        <v>13</v>
      </c>
      <c r="H54" s="24" t="s">
        <v>63</v>
      </c>
      <c r="I54" s="23" t="s">
        <v>14</v>
      </c>
      <c r="J54" s="23" t="s">
        <v>15</v>
      </c>
      <c r="K54" s="24" t="s">
        <v>16</v>
      </c>
      <c r="L54" s="24" t="s">
        <v>17</v>
      </c>
      <c r="M54" s="24" t="s">
        <v>63</v>
      </c>
      <c r="N54" s="24" t="s">
        <v>18</v>
      </c>
      <c r="O54" s="24" t="s">
        <v>19</v>
      </c>
      <c r="P54" s="24" t="s">
        <v>20</v>
      </c>
      <c r="Q54" s="24" t="s">
        <v>21</v>
      </c>
      <c r="R54" s="24" t="s">
        <v>64</v>
      </c>
      <c r="S54" s="24" t="s">
        <v>22</v>
      </c>
      <c r="T54" s="24" t="s">
        <v>70</v>
      </c>
      <c r="U54" s="24" t="s">
        <v>126</v>
      </c>
      <c r="V54" s="24" t="s">
        <v>127</v>
      </c>
      <c r="W54" s="24" t="s">
        <v>23</v>
      </c>
      <c r="X54" s="24" t="s">
        <v>24</v>
      </c>
      <c r="Y54" s="24" t="s">
        <v>25</v>
      </c>
      <c r="Z54" s="24" t="s">
        <v>26</v>
      </c>
      <c r="AA54" s="24" t="s">
        <v>27</v>
      </c>
      <c r="AB54" s="24" t="s">
        <v>28</v>
      </c>
      <c r="AC54" s="24" t="s">
        <v>29</v>
      </c>
      <c r="AD54" s="24" t="s">
        <v>30</v>
      </c>
      <c r="AE54" s="24" t="s">
        <v>31</v>
      </c>
      <c r="AF54" s="24" t="s">
        <v>32</v>
      </c>
      <c r="AG54" s="24" t="s">
        <v>33</v>
      </c>
      <c r="AH54" s="24" t="s">
        <v>34</v>
      </c>
      <c r="AI54" s="24" t="s">
        <v>35</v>
      </c>
      <c r="AJ54" s="24" t="s">
        <v>36</v>
      </c>
      <c r="AK54" s="24" t="s">
        <v>37</v>
      </c>
      <c r="AL54" s="24" t="s">
        <v>38</v>
      </c>
      <c r="AM54" s="24" t="s">
        <v>39</v>
      </c>
      <c r="AN54" s="24" t="s">
        <v>40</v>
      </c>
      <c r="AO54" s="24" t="s">
        <v>41</v>
      </c>
      <c r="AP54" s="24" t="s">
        <v>42</v>
      </c>
      <c r="AQ54" s="24" t="s">
        <v>43</v>
      </c>
      <c r="AR54" s="24" t="s">
        <v>44</v>
      </c>
      <c r="AS54" s="24" t="s">
        <v>45</v>
      </c>
      <c r="AT54" s="24" t="s">
        <v>46</v>
      </c>
      <c r="AU54" s="24" t="s">
        <v>47</v>
      </c>
      <c r="AV54" s="24" t="s">
        <v>48</v>
      </c>
      <c r="AW54" s="24" t="s">
        <v>49</v>
      </c>
      <c r="AX54" s="24" t="s">
        <v>50</v>
      </c>
      <c r="AY54" s="24" t="s">
        <v>51</v>
      </c>
      <c r="AZ54" s="24" t="s">
        <v>52</v>
      </c>
      <c r="BA54" s="24" t="s">
        <v>53</v>
      </c>
      <c r="BB54" s="24" t="s">
        <v>54</v>
      </c>
      <c r="BC54" s="24" t="s">
        <v>55</v>
      </c>
      <c r="BD54" s="24" t="s">
        <v>69</v>
      </c>
      <c r="BE54" s="24" t="s">
        <v>56</v>
      </c>
      <c r="BF54" s="3" t="s">
        <v>65</v>
      </c>
      <c r="BG54" s="42" t="s">
        <v>110</v>
      </c>
      <c r="BH54" s="42" t="s">
        <v>111</v>
      </c>
      <c r="BI54" s="42" t="s">
        <v>240</v>
      </c>
    </row>
    <row r="55" spans="6:60" ht="31.5" customHeight="1">
      <c r="F55" s="78" t="s">
        <v>4</v>
      </c>
      <c r="G55" s="78"/>
      <c r="H55" s="78"/>
      <c r="I55" s="78"/>
      <c r="J55" s="78"/>
      <c r="K55" s="78" t="s">
        <v>5</v>
      </c>
      <c r="L55" s="78"/>
      <c r="M55" s="78"/>
      <c r="N55" s="78"/>
      <c r="O55" s="78"/>
      <c r="P55" s="111" t="s">
        <v>6</v>
      </c>
      <c r="Q55" s="112"/>
      <c r="R55" s="112"/>
      <c r="S55" s="112"/>
      <c r="T55" s="112"/>
      <c r="U55" s="112"/>
      <c r="V55" s="113"/>
      <c r="W55" s="78" t="s">
        <v>7</v>
      </c>
      <c r="X55" s="78"/>
      <c r="Y55" s="78"/>
      <c r="Z55" s="78"/>
      <c r="AA55" s="78" t="s">
        <v>8</v>
      </c>
      <c r="AB55" s="78"/>
      <c r="AC55" s="78" t="s">
        <v>9</v>
      </c>
      <c r="AD55" s="78"/>
      <c r="AE55" s="78"/>
      <c r="AF55" s="78"/>
      <c r="AG55" s="78"/>
      <c r="AH55" s="78"/>
      <c r="AI55" s="78"/>
      <c r="AJ55" s="78"/>
      <c r="AK55" s="78" t="s">
        <v>10</v>
      </c>
      <c r="AL55" s="78"/>
      <c r="AM55" s="78"/>
      <c r="AN55" s="78"/>
      <c r="AO55" s="78"/>
      <c r="AP55" s="100" t="s">
        <v>11</v>
      </c>
      <c r="AQ55" s="101"/>
      <c r="AR55" s="101"/>
      <c r="AS55" s="101"/>
      <c r="AT55" s="101"/>
      <c r="AU55" s="101"/>
      <c r="AV55" s="101"/>
      <c r="AW55" s="101"/>
      <c r="AX55" s="101"/>
      <c r="AY55" s="101"/>
      <c r="AZ55" s="101"/>
      <c r="BA55" s="101"/>
      <c r="BB55" s="101"/>
      <c r="BC55" s="101"/>
      <c r="BD55" s="101"/>
      <c r="BE55" s="101"/>
      <c r="BF55" s="101"/>
      <c r="BG55" s="101"/>
      <c r="BH55" s="101"/>
    </row>
  </sheetData>
  <sheetProtection/>
  <mergeCells count="1161">
    <mergeCell ref="BI49:BI50"/>
    <mergeCell ref="P55:V55"/>
    <mergeCell ref="U49:U50"/>
    <mergeCell ref="V49:V50"/>
    <mergeCell ref="BI41:BI42"/>
    <mergeCell ref="BI39:BI40"/>
    <mergeCell ref="U8:U9"/>
    <mergeCell ref="V8:V9"/>
    <mergeCell ref="U12:U13"/>
    <mergeCell ref="V12:V13"/>
    <mergeCell ref="BG49:BG50"/>
    <mergeCell ref="BH49:BH50"/>
    <mergeCell ref="BI4:BI5"/>
    <mergeCell ref="AP2:BI2"/>
    <mergeCell ref="A1:BI1"/>
    <mergeCell ref="BI16:BI17"/>
    <mergeCell ref="BI14:BI15"/>
    <mergeCell ref="BI12:BI13"/>
    <mergeCell ref="BI10:BI11"/>
    <mergeCell ref="BI8:BI9"/>
    <mergeCell ref="U4:U5"/>
    <mergeCell ref="V4:V5"/>
    <mergeCell ref="BI6:BI7"/>
    <mergeCell ref="R14:R15"/>
    <mergeCell ref="BI29:BI30"/>
    <mergeCell ref="BI27:BI28"/>
    <mergeCell ref="BI25:BI26"/>
    <mergeCell ref="BI23:BI24"/>
    <mergeCell ref="BI21:BI22"/>
    <mergeCell ref="BI18:BI20"/>
    <mergeCell ref="AX23:AX24"/>
    <mergeCell ref="U29:U30"/>
    <mergeCell ref="BI37:BI38"/>
    <mergeCell ref="BI35:BI36"/>
    <mergeCell ref="BI33:BI34"/>
    <mergeCell ref="BI31:BI32"/>
    <mergeCell ref="U45:U46"/>
    <mergeCell ref="V45:V46"/>
    <mergeCell ref="BI45:BI46"/>
    <mergeCell ref="BH45:BH46"/>
    <mergeCell ref="BG45:BG46"/>
    <mergeCell ref="BI43:BI44"/>
    <mergeCell ref="BG43:BG44"/>
    <mergeCell ref="BH43:BH44"/>
    <mergeCell ref="Y43:Y44"/>
    <mergeCell ref="Z43:Z44"/>
    <mergeCell ref="U37:U38"/>
    <mergeCell ref="V37:V38"/>
    <mergeCell ref="BG37:BG38"/>
    <mergeCell ref="BH37:BH38"/>
    <mergeCell ref="U39:U40"/>
    <mergeCell ref="V39:V40"/>
    <mergeCell ref="BG39:BG40"/>
    <mergeCell ref="BH39:BH40"/>
    <mergeCell ref="W37:W38"/>
    <mergeCell ref="X37:X38"/>
    <mergeCell ref="BG35:BG36"/>
    <mergeCell ref="BH35:BH36"/>
    <mergeCell ref="Y35:Y36"/>
    <mergeCell ref="Z35:Z36"/>
    <mergeCell ref="AA35:AA36"/>
    <mergeCell ref="AB35:AB36"/>
    <mergeCell ref="V29:V30"/>
    <mergeCell ref="BG29:BG30"/>
    <mergeCell ref="BH29:BH30"/>
    <mergeCell ref="BA23:BA24"/>
    <mergeCell ref="U27:U28"/>
    <mergeCell ref="V27:V28"/>
    <mergeCell ref="BG27:BG28"/>
    <mergeCell ref="BH27:BH28"/>
    <mergeCell ref="BG23:BG24"/>
    <mergeCell ref="BH23:BH24"/>
    <mergeCell ref="BF23:BF24"/>
    <mergeCell ref="AV23:AV24"/>
    <mergeCell ref="AW23:AW24"/>
    <mergeCell ref="AV25:AV26"/>
    <mergeCell ref="AW25:AW26"/>
    <mergeCell ref="AX25:AX26"/>
    <mergeCell ref="AY25:AY26"/>
    <mergeCell ref="AZ25:AZ26"/>
    <mergeCell ref="BA25:BA26"/>
    <mergeCell ref="BB25:BB26"/>
    <mergeCell ref="AS23:AS24"/>
    <mergeCell ref="AP55:BH55"/>
    <mergeCell ref="AY23:AY24"/>
    <mergeCell ref="AZ23:AZ24"/>
    <mergeCell ref="AQ23:AQ24"/>
    <mergeCell ref="AR23:AR24"/>
    <mergeCell ref="AT23:AT24"/>
    <mergeCell ref="AU23:AU24"/>
    <mergeCell ref="AT25:AT26"/>
    <mergeCell ref="AU25:AU26"/>
    <mergeCell ref="BG18:BG20"/>
    <mergeCell ref="BH18:BH20"/>
    <mergeCell ref="AA14:AA15"/>
    <mergeCell ref="AH14:AH15"/>
    <mergeCell ref="Q14:Q15"/>
    <mergeCell ref="P14:P15"/>
    <mergeCell ref="Z14:Z15"/>
    <mergeCell ref="AQ14:AQ15"/>
    <mergeCell ref="AP14:AP15"/>
    <mergeCell ref="AO14:AO15"/>
    <mergeCell ref="P2:V2"/>
    <mergeCell ref="U18:U20"/>
    <mergeCell ref="V18:V20"/>
    <mergeCell ref="S14:S15"/>
    <mergeCell ref="Z18:Z20"/>
    <mergeCell ref="W18:W20"/>
    <mergeCell ref="X18:X20"/>
    <mergeCell ref="Y14:Y15"/>
    <mergeCell ref="Y18:Y20"/>
    <mergeCell ref="S12:S13"/>
    <mergeCell ref="AY6:AY7"/>
    <mergeCell ref="B14:B15"/>
    <mergeCell ref="U14:U15"/>
    <mergeCell ref="V14:V15"/>
    <mergeCell ref="BG14:BG15"/>
    <mergeCell ref="BH14:BH15"/>
    <mergeCell ref="BG8:BG9"/>
    <mergeCell ref="BH8:BH9"/>
    <mergeCell ref="AZ8:AZ9"/>
    <mergeCell ref="BA8:BA9"/>
    <mergeCell ref="BG4:BG5"/>
    <mergeCell ref="BH4:BH5"/>
    <mergeCell ref="BH6:BH7"/>
    <mergeCell ref="BG6:BG7"/>
    <mergeCell ref="BD6:BD7"/>
    <mergeCell ref="BE6:BE7"/>
    <mergeCell ref="AX6:AX7"/>
    <mergeCell ref="BC6:BC7"/>
    <mergeCell ref="AG14:AG15"/>
    <mergeCell ref="X14:X15"/>
    <mergeCell ref="T14:T15"/>
    <mergeCell ref="W14:W15"/>
    <mergeCell ref="AF14:AF15"/>
    <mergeCell ref="AE14:AE15"/>
    <mergeCell ref="AD14:AD15"/>
    <mergeCell ref="AC14:AC15"/>
    <mergeCell ref="AN14:AN15"/>
    <mergeCell ref="AM14:AM15"/>
    <mergeCell ref="AB14:AB15"/>
    <mergeCell ref="AL14:AL15"/>
    <mergeCell ref="AK14:AK15"/>
    <mergeCell ref="AJ14:AJ15"/>
    <mergeCell ref="AI14:AI15"/>
    <mergeCell ref="AW14:AW15"/>
    <mergeCell ref="AV14:AV15"/>
    <mergeCell ref="AU14:AU15"/>
    <mergeCell ref="AT14:AT15"/>
    <mergeCell ref="AS14:AS15"/>
    <mergeCell ref="AR14:AR15"/>
    <mergeCell ref="A14:A15"/>
    <mergeCell ref="C14:C15"/>
    <mergeCell ref="BF14:BF15"/>
    <mergeCell ref="BE14:BE15"/>
    <mergeCell ref="BD14:BD15"/>
    <mergeCell ref="BC14:BC15"/>
    <mergeCell ref="BB14:BB15"/>
    <mergeCell ref="BA14:BA15"/>
    <mergeCell ref="AZ14:AZ15"/>
    <mergeCell ref="AY14:AY15"/>
    <mergeCell ref="AM18:AM20"/>
    <mergeCell ref="BB18:BB20"/>
    <mergeCell ref="BC18:BC20"/>
    <mergeCell ref="BD18:BD20"/>
    <mergeCell ref="BE18:BE20"/>
    <mergeCell ref="AZ18:AZ20"/>
    <mergeCell ref="AQ18:AQ20"/>
    <mergeCell ref="AR18:AR20"/>
    <mergeCell ref="AS18:AS20"/>
    <mergeCell ref="BA18:BA20"/>
    <mergeCell ref="BF18:BF20"/>
    <mergeCell ref="AT18:AT20"/>
    <mergeCell ref="AU18:AU20"/>
    <mergeCell ref="AV18:AV20"/>
    <mergeCell ref="AW18:AW20"/>
    <mergeCell ref="AH18:AH20"/>
    <mergeCell ref="AI18:AI20"/>
    <mergeCell ref="AJ18:AJ20"/>
    <mergeCell ref="AK18:AK20"/>
    <mergeCell ref="AL18:AL20"/>
    <mergeCell ref="AA18:AA20"/>
    <mergeCell ref="AB18:AB20"/>
    <mergeCell ref="AC18:AC20"/>
    <mergeCell ref="BE12:BE13"/>
    <mergeCell ref="BF33:BF34"/>
    <mergeCell ref="P18:P20"/>
    <mergeCell ref="Q18:Q20"/>
    <mergeCell ref="R18:R20"/>
    <mergeCell ref="S18:S20"/>
    <mergeCell ref="T18:T20"/>
    <mergeCell ref="AW12:AW13"/>
    <mergeCell ref="AX12:AX13"/>
    <mergeCell ref="AI12:AI13"/>
    <mergeCell ref="AJ12:AJ13"/>
    <mergeCell ref="AK12:AK13"/>
    <mergeCell ref="AL12:AL13"/>
    <mergeCell ref="AM12:AM13"/>
    <mergeCell ref="AY12:AY13"/>
    <mergeCell ref="AZ12:AZ13"/>
    <mergeCell ref="AO12:AO13"/>
    <mergeCell ref="AP12:AP13"/>
    <mergeCell ref="AQ12:AQ13"/>
    <mergeCell ref="AR12:AR13"/>
    <mergeCell ref="AS12:AS13"/>
    <mergeCell ref="AT12:AT13"/>
    <mergeCell ref="AU12:AU13"/>
    <mergeCell ref="AV12:AV13"/>
    <mergeCell ref="AC12:AC13"/>
    <mergeCell ref="AD12:AD13"/>
    <mergeCell ref="AE12:AE13"/>
    <mergeCell ref="AF12:AF13"/>
    <mergeCell ref="AG12:AG13"/>
    <mergeCell ref="AH12:AH13"/>
    <mergeCell ref="T12:T13"/>
    <mergeCell ref="AZ21:AZ22"/>
    <mergeCell ref="W12:W13"/>
    <mergeCell ref="X12:X13"/>
    <mergeCell ref="Y12:Y13"/>
    <mergeCell ref="Z12:Z13"/>
    <mergeCell ref="AA12:AA13"/>
    <mergeCell ref="AB12:AB13"/>
    <mergeCell ref="AN12:AN13"/>
    <mergeCell ref="AQ21:AQ22"/>
    <mergeCell ref="AX10:AX11"/>
    <mergeCell ref="AY10:AY11"/>
    <mergeCell ref="AZ10:AZ11"/>
    <mergeCell ref="BE21:BE22"/>
    <mergeCell ref="BF21:BF22"/>
    <mergeCell ref="B12:B13"/>
    <mergeCell ref="C12:C13"/>
    <mergeCell ref="P12:P13"/>
    <mergeCell ref="Q12:Q13"/>
    <mergeCell ref="R12:R13"/>
    <mergeCell ref="AR10:AR11"/>
    <mergeCell ref="AS10:AS11"/>
    <mergeCell ref="AT10:AT11"/>
    <mergeCell ref="AU10:AU11"/>
    <mergeCell ref="AV10:AV11"/>
    <mergeCell ref="AW10:AW11"/>
    <mergeCell ref="AL10:AL11"/>
    <mergeCell ref="AM10:AM11"/>
    <mergeCell ref="AN10:AN11"/>
    <mergeCell ref="AO10:AO11"/>
    <mergeCell ref="AP10:AP11"/>
    <mergeCell ref="AQ10:AQ11"/>
    <mergeCell ref="AF10:AF11"/>
    <mergeCell ref="AG10:AG11"/>
    <mergeCell ref="AH10:AH11"/>
    <mergeCell ref="AI10:AI11"/>
    <mergeCell ref="AJ10:AJ11"/>
    <mergeCell ref="AK10:AK11"/>
    <mergeCell ref="Z10:Z11"/>
    <mergeCell ref="AA10:AA11"/>
    <mergeCell ref="AB10:AB11"/>
    <mergeCell ref="AC10:AC11"/>
    <mergeCell ref="AD10:AD11"/>
    <mergeCell ref="AE10:AE11"/>
    <mergeCell ref="R10:R11"/>
    <mergeCell ref="S10:S11"/>
    <mergeCell ref="T10:T11"/>
    <mergeCell ref="W10:W11"/>
    <mergeCell ref="X10:X11"/>
    <mergeCell ref="Y10:Y11"/>
    <mergeCell ref="U10:U11"/>
    <mergeCell ref="V10:V11"/>
    <mergeCell ref="BB8:BB9"/>
    <mergeCell ref="BC8:BC9"/>
    <mergeCell ref="BD8:BD9"/>
    <mergeCell ref="A10:A11"/>
    <mergeCell ref="B10:B11"/>
    <mergeCell ref="C10:C11"/>
    <mergeCell ref="P10:P11"/>
    <mergeCell ref="Q10:Q11"/>
    <mergeCell ref="AT8:AT9"/>
    <mergeCell ref="AU8:AU9"/>
    <mergeCell ref="AX8:AX9"/>
    <mergeCell ref="AY8:AY9"/>
    <mergeCell ref="AN8:AN9"/>
    <mergeCell ref="AO8:AO9"/>
    <mergeCell ref="AP8:AP9"/>
    <mergeCell ref="AQ8:AQ9"/>
    <mergeCell ref="AR8:AR9"/>
    <mergeCell ref="AS8:AS9"/>
    <mergeCell ref="AJ8:AJ9"/>
    <mergeCell ref="AK8:AK9"/>
    <mergeCell ref="AL8:AL9"/>
    <mergeCell ref="AM8:AM9"/>
    <mergeCell ref="AV8:AV9"/>
    <mergeCell ref="AW8:AW9"/>
    <mergeCell ref="AD8:AD9"/>
    <mergeCell ref="AE8:AE9"/>
    <mergeCell ref="AF8:AF9"/>
    <mergeCell ref="AG8:AG9"/>
    <mergeCell ref="AH8:AH9"/>
    <mergeCell ref="AI8:AI9"/>
    <mergeCell ref="X8:X9"/>
    <mergeCell ref="Y8:Y9"/>
    <mergeCell ref="Z8:Z9"/>
    <mergeCell ref="AA8:AA9"/>
    <mergeCell ref="AB8:AB9"/>
    <mergeCell ref="AC8:AC9"/>
    <mergeCell ref="BA10:BA11"/>
    <mergeCell ref="A8:A9"/>
    <mergeCell ref="B8:B9"/>
    <mergeCell ref="C8:C9"/>
    <mergeCell ref="P8:P9"/>
    <mergeCell ref="Q8:Q9"/>
    <mergeCell ref="R8:R9"/>
    <mergeCell ref="S8:S9"/>
    <mergeCell ref="T8:T9"/>
    <mergeCell ref="W8:W9"/>
    <mergeCell ref="BC21:BC22"/>
    <mergeCell ref="AX14:AX15"/>
    <mergeCell ref="BE8:BE9"/>
    <mergeCell ref="BE10:BE11"/>
    <mergeCell ref="BE23:BE24"/>
    <mergeCell ref="BA12:BA13"/>
    <mergeCell ref="BA21:BA22"/>
    <mergeCell ref="BB21:BB22"/>
    <mergeCell ref="BB12:BB13"/>
    <mergeCell ref="BC12:BC13"/>
    <mergeCell ref="AV6:AV7"/>
    <mergeCell ref="AW6:AW7"/>
    <mergeCell ref="BB23:BB24"/>
    <mergeCell ref="BC23:BC24"/>
    <mergeCell ref="BD23:BD24"/>
    <mergeCell ref="BC10:BC11"/>
    <mergeCell ref="BD10:BD11"/>
    <mergeCell ref="BD12:BD13"/>
    <mergeCell ref="BB10:BB11"/>
    <mergeCell ref="BD21:BD22"/>
    <mergeCell ref="AO6:AO7"/>
    <mergeCell ref="AP6:AP7"/>
    <mergeCell ref="AQ6:AQ7"/>
    <mergeCell ref="AZ6:AZ7"/>
    <mergeCell ref="BA6:BA7"/>
    <mergeCell ref="BB6:BB7"/>
    <mergeCell ref="AR6:AR7"/>
    <mergeCell ref="AS6:AS7"/>
    <mergeCell ref="AT6:AT7"/>
    <mergeCell ref="AU6:AU7"/>
    <mergeCell ref="AI6:AI7"/>
    <mergeCell ref="AJ6:AJ7"/>
    <mergeCell ref="AK6:AK7"/>
    <mergeCell ref="AL6:AL7"/>
    <mergeCell ref="AM6:AM7"/>
    <mergeCell ref="AN6:AN7"/>
    <mergeCell ref="AA6:AA7"/>
    <mergeCell ref="AD6:AD7"/>
    <mergeCell ref="AE6:AE7"/>
    <mergeCell ref="AF6:AF7"/>
    <mergeCell ref="AG6:AG7"/>
    <mergeCell ref="AH6:AH7"/>
    <mergeCell ref="Q6:Q7"/>
    <mergeCell ref="R6:R7"/>
    <mergeCell ref="S6:S7"/>
    <mergeCell ref="T6:T7"/>
    <mergeCell ref="W6:W7"/>
    <mergeCell ref="Z6:Z7"/>
    <mergeCell ref="U6:U7"/>
    <mergeCell ref="V6:V7"/>
    <mergeCell ref="AZ4:AZ5"/>
    <mergeCell ref="BA4:BA5"/>
    <mergeCell ref="BB4:BB5"/>
    <mergeCell ref="BC4:BC5"/>
    <mergeCell ref="BD4:BD5"/>
    <mergeCell ref="BE4:BE5"/>
    <mergeCell ref="AT4:AT5"/>
    <mergeCell ref="AU4:AU5"/>
    <mergeCell ref="AV4:AV5"/>
    <mergeCell ref="AW4:AW5"/>
    <mergeCell ref="AX4:AX5"/>
    <mergeCell ref="AY4:AY5"/>
    <mergeCell ref="AN4:AN5"/>
    <mergeCell ref="AO4:AO5"/>
    <mergeCell ref="AP4:AP5"/>
    <mergeCell ref="AQ4:AQ5"/>
    <mergeCell ref="AR4:AR5"/>
    <mergeCell ref="AS4:AS5"/>
    <mergeCell ref="AH4:AH5"/>
    <mergeCell ref="AI4:AI5"/>
    <mergeCell ref="AJ4:AJ5"/>
    <mergeCell ref="AK4:AK5"/>
    <mergeCell ref="AL4:AL5"/>
    <mergeCell ref="AM4:AM5"/>
    <mergeCell ref="AB4:AB5"/>
    <mergeCell ref="AC4:AC5"/>
    <mergeCell ref="AD4:AD5"/>
    <mergeCell ref="AE4:AE5"/>
    <mergeCell ref="AF4:AF5"/>
    <mergeCell ref="AG4:AG5"/>
    <mergeCell ref="P4:P5"/>
    <mergeCell ref="Q4:Q5"/>
    <mergeCell ref="R4:R5"/>
    <mergeCell ref="AP23:AP24"/>
    <mergeCell ref="AD23:AD24"/>
    <mergeCell ref="AE23:AE24"/>
    <mergeCell ref="AF23:AF24"/>
    <mergeCell ref="AG23:AG24"/>
    <mergeCell ref="Z4:Z5"/>
    <mergeCell ref="AA4:AA5"/>
    <mergeCell ref="AJ23:AJ24"/>
    <mergeCell ref="AK23:AK24"/>
    <mergeCell ref="AL23:AL24"/>
    <mergeCell ref="AM23:AM24"/>
    <mergeCell ref="AN23:AN24"/>
    <mergeCell ref="AO23:AO24"/>
    <mergeCell ref="U23:U24"/>
    <mergeCell ref="V23:V24"/>
    <mergeCell ref="AH23:AH24"/>
    <mergeCell ref="AI23:AI24"/>
    <mergeCell ref="X23:X24"/>
    <mergeCell ref="Y23:Y24"/>
    <mergeCell ref="Z23:Z24"/>
    <mergeCell ref="AA23:AA24"/>
    <mergeCell ref="AB23:AB24"/>
    <mergeCell ref="AC23:AC24"/>
    <mergeCell ref="AR21:AR22"/>
    <mergeCell ref="B23:B24"/>
    <mergeCell ref="C23:C24"/>
    <mergeCell ref="P23:P24"/>
    <mergeCell ref="Q23:Q24"/>
    <mergeCell ref="R23:R24"/>
    <mergeCell ref="W23:W24"/>
    <mergeCell ref="S23:S24"/>
    <mergeCell ref="T23:T24"/>
    <mergeCell ref="R21:R22"/>
    <mergeCell ref="AS21:AS22"/>
    <mergeCell ref="AT21:AT22"/>
    <mergeCell ref="AU21:AU22"/>
    <mergeCell ref="AV21:AV22"/>
    <mergeCell ref="AW21:AW22"/>
    <mergeCell ref="AX21:AX22"/>
    <mergeCell ref="AY21:AY22"/>
    <mergeCell ref="AH21:AH22"/>
    <mergeCell ref="AI21:AI22"/>
    <mergeCell ref="AJ21:AJ22"/>
    <mergeCell ref="AK21:AK22"/>
    <mergeCell ref="AL21:AL22"/>
    <mergeCell ref="AM21:AM22"/>
    <mergeCell ref="AN21:AN22"/>
    <mergeCell ref="AO21:AO22"/>
    <mergeCell ref="AP21:AP22"/>
    <mergeCell ref="S21:S22"/>
    <mergeCell ref="T21:T22"/>
    <mergeCell ref="W21:W22"/>
    <mergeCell ref="X21:X22"/>
    <mergeCell ref="AA21:AA22"/>
    <mergeCell ref="Z21:Z22"/>
    <mergeCell ref="U21:U22"/>
    <mergeCell ref="V21:V22"/>
    <mergeCell ref="AD18:AD20"/>
    <mergeCell ref="AE18:AE20"/>
    <mergeCell ref="AF18:AF20"/>
    <mergeCell ref="AG18:AG20"/>
    <mergeCell ref="AB21:AB22"/>
    <mergeCell ref="AC21:AC22"/>
    <mergeCell ref="AD21:AD22"/>
    <mergeCell ref="AE21:AE22"/>
    <mergeCell ref="AF21:AF22"/>
    <mergeCell ref="AG21:AG22"/>
    <mergeCell ref="AN18:AN20"/>
    <mergeCell ref="AO18:AO20"/>
    <mergeCell ref="B21:B22"/>
    <mergeCell ref="C21:C22"/>
    <mergeCell ref="P21:P22"/>
    <mergeCell ref="Q21:Q22"/>
    <mergeCell ref="Y21:Y22"/>
    <mergeCell ref="E19:E20"/>
    <mergeCell ref="G19:G20"/>
    <mergeCell ref="H19:H20"/>
    <mergeCell ref="AZ16:AZ17"/>
    <mergeCell ref="AY18:AY20"/>
    <mergeCell ref="AX18:AX20"/>
    <mergeCell ref="BA16:BA17"/>
    <mergeCell ref="BB16:BB17"/>
    <mergeCell ref="AO16:AO17"/>
    <mergeCell ref="AP16:AP17"/>
    <mergeCell ref="AQ16:AQ17"/>
    <mergeCell ref="AR16:AR17"/>
    <mergeCell ref="AP18:AP20"/>
    <mergeCell ref="AN16:AN17"/>
    <mergeCell ref="BC16:BC17"/>
    <mergeCell ref="BD16:BD17"/>
    <mergeCell ref="BE16:BE17"/>
    <mergeCell ref="BF16:BF17"/>
    <mergeCell ref="AU16:AU17"/>
    <mergeCell ref="AV16:AV17"/>
    <mergeCell ref="AW16:AW17"/>
    <mergeCell ref="AX16:AX17"/>
    <mergeCell ref="AY16:AY17"/>
    <mergeCell ref="AF16:AF17"/>
    <mergeCell ref="AG16:AG17"/>
    <mergeCell ref="AH16:AH17"/>
    <mergeCell ref="AS16:AS17"/>
    <mergeCell ref="AT16:AT17"/>
    <mergeCell ref="AI16:AI17"/>
    <mergeCell ref="AJ16:AJ17"/>
    <mergeCell ref="AK16:AK17"/>
    <mergeCell ref="AL16:AL17"/>
    <mergeCell ref="AM16:AM17"/>
    <mergeCell ref="AA2:AB2"/>
    <mergeCell ref="AC2:AJ2"/>
    <mergeCell ref="AK2:AO2"/>
    <mergeCell ref="B16:B17"/>
    <mergeCell ref="C16:C17"/>
    <mergeCell ref="P16:P17"/>
    <mergeCell ref="Q16:Q17"/>
    <mergeCell ref="R16:R17"/>
    <mergeCell ref="T16:T17"/>
    <mergeCell ref="W16:W17"/>
    <mergeCell ref="K2:O2"/>
    <mergeCell ref="W2:Z2"/>
    <mergeCell ref="X16:X17"/>
    <mergeCell ref="Y16:Y17"/>
    <mergeCell ref="Z16:Z17"/>
    <mergeCell ref="S4:S5"/>
    <mergeCell ref="T4:T5"/>
    <mergeCell ref="W4:W5"/>
    <mergeCell ref="X4:X5"/>
    <mergeCell ref="Y4:Y5"/>
    <mergeCell ref="A2:A3"/>
    <mergeCell ref="B2:B3"/>
    <mergeCell ref="C2:C3"/>
    <mergeCell ref="D2:D3"/>
    <mergeCell ref="B18:B20"/>
    <mergeCell ref="E2:E3"/>
    <mergeCell ref="A4:A5"/>
    <mergeCell ref="D19:D20"/>
    <mergeCell ref="B4:B5"/>
    <mergeCell ref="C4:C5"/>
    <mergeCell ref="F2:J2"/>
    <mergeCell ref="A35:A36"/>
    <mergeCell ref="A37:A38"/>
    <mergeCell ref="A39:A40"/>
    <mergeCell ref="A41:A42"/>
    <mergeCell ref="A43:A44"/>
    <mergeCell ref="B37:B38"/>
    <mergeCell ref="C37:C38"/>
    <mergeCell ref="B39:B40"/>
    <mergeCell ref="C39:C40"/>
    <mergeCell ref="A47:A48"/>
    <mergeCell ref="A49:A50"/>
    <mergeCell ref="P25:P26"/>
    <mergeCell ref="Q25:Q26"/>
    <mergeCell ref="R25:R26"/>
    <mergeCell ref="P39:P40"/>
    <mergeCell ref="Q39:Q40"/>
    <mergeCell ref="R39:R40"/>
    <mergeCell ref="P41:P42"/>
    <mergeCell ref="P43:P44"/>
    <mergeCell ref="S25:S26"/>
    <mergeCell ref="P37:P38"/>
    <mergeCell ref="Q37:Q38"/>
    <mergeCell ref="R37:R38"/>
    <mergeCell ref="S37:S38"/>
    <mergeCell ref="T25:T26"/>
    <mergeCell ref="T37:T38"/>
    <mergeCell ref="P35:P36"/>
    <mergeCell ref="Q35:Q36"/>
    <mergeCell ref="S35:S36"/>
    <mergeCell ref="W25:W26"/>
    <mergeCell ref="X25:X26"/>
    <mergeCell ref="Y25:Y26"/>
    <mergeCell ref="Z25:Z26"/>
    <mergeCell ref="AA25:AA26"/>
    <mergeCell ref="U25:U26"/>
    <mergeCell ref="V25:V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S25:AS26"/>
    <mergeCell ref="AR25:AR26"/>
    <mergeCell ref="BC25:BC26"/>
    <mergeCell ref="BD25:BD26"/>
    <mergeCell ref="BE25:BE26"/>
    <mergeCell ref="BF25:BF26"/>
    <mergeCell ref="P27:P28"/>
    <mergeCell ref="Q27:Q28"/>
    <mergeCell ref="R27:R28"/>
    <mergeCell ref="S27:S28"/>
    <mergeCell ref="T27:T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P29:P30"/>
    <mergeCell ref="Q29:Q30"/>
    <mergeCell ref="R29:R30"/>
    <mergeCell ref="S29:S30"/>
    <mergeCell ref="T29:T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V29:AV30"/>
    <mergeCell ref="AK29:AK30"/>
    <mergeCell ref="AW29:AW30"/>
    <mergeCell ref="AL29:AL30"/>
    <mergeCell ref="AM29:AM30"/>
    <mergeCell ref="AN29:AN30"/>
    <mergeCell ref="AO29:AO30"/>
    <mergeCell ref="AP29:AP30"/>
    <mergeCell ref="AQ29:AQ30"/>
    <mergeCell ref="X31:X32"/>
    <mergeCell ref="AX29:AX30"/>
    <mergeCell ref="AY29:AY30"/>
    <mergeCell ref="AZ29:AZ30"/>
    <mergeCell ref="BA29:BA30"/>
    <mergeCell ref="AD31:AD32"/>
    <mergeCell ref="AE31:AE32"/>
    <mergeCell ref="AF31:AF32"/>
    <mergeCell ref="AG31:AG32"/>
    <mergeCell ref="BB29:BB30"/>
    <mergeCell ref="AR29:AR30"/>
    <mergeCell ref="AS29:AS30"/>
    <mergeCell ref="AT29:AT30"/>
    <mergeCell ref="AU29:AU30"/>
    <mergeCell ref="P31:P32"/>
    <mergeCell ref="Q31:Q32"/>
    <mergeCell ref="R31:R32"/>
    <mergeCell ref="S31:S32"/>
    <mergeCell ref="T31:T32"/>
    <mergeCell ref="W31:W32"/>
    <mergeCell ref="Y31:Y32"/>
    <mergeCell ref="Z31:Z32"/>
    <mergeCell ref="AA31:AA32"/>
    <mergeCell ref="AB31:AB32"/>
    <mergeCell ref="AC31:AC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P33:P34"/>
    <mergeCell ref="Q33:Q34"/>
    <mergeCell ref="R33:R34"/>
    <mergeCell ref="S33:S34"/>
    <mergeCell ref="T33:T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U33:AU34"/>
    <mergeCell ref="AJ33:AJ34"/>
    <mergeCell ref="AK33:AK34"/>
    <mergeCell ref="AL33:AL34"/>
    <mergeCell ref="AM33:AM34"/>
    <mergeCell ref="AN33:AN34"/>
    <mergeCell ref="AO33:AO34"/>
    <mergeCell ref="AW33:AW34"/>
    <mergeCell ref="AX33:AX34"/>
    <mergeCell ref="AY33:AY34"/>
    <mergeCell ref="AZ33:AZ34"/>
    <mergeCell ref="BA33:BA34"/>
    <mergeCell ref="AP33:AP34"/>
    <mergeCell ref="AQ33:AQ34"/>
    <mergeCell ref="AR33:AR34"/>
    <mergeCell ref="AS33:AS34"/>
    <mergeCell ref="AT33:AT34"/>
    <mergeCell ref="R35:R36"/>
    <mergeCell ref="T35:T36"/>
    <mergeCell ref="W35:W36"/>
    <mergeCell ref="U35:U36"/>
    <mergeCell ref="V35:V36"/>
    <mergeCell ref="X35:X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BA35:BA36"/>
    <mergeCell ref="BB35:BB36"/>
    <mergeCell ref="AQ35:AQ36"/>
    <mergeCell ref="AR35:AR36"/>
    <mergeCell ref="AS35:AS36"/>
    <mergeCell ref="AT35:AT36"/>
    <mergeCell ref="AU35:AU36"/>
    <mergeCell ref="AV35:AV36"/>
    <mergeCell ref="BF35:BF36"/>
    <mergeCell ref="BF4:BF5"/>
    <mergeCell ref="BF6:BF7"/>
    <mergeCell ref="BF8:BF9"/>
    <mergeCell ref="BF10:BF11"/>
    <mergeCell ref="BC33:BC34"/>
    <mergeCell ref="BD33:BD34"/>
    <mergeCell ref="BE29:BE30"/>
    <mergeCell ref="BF29:BF30"/>
    <mergeCell ref="BC29:BC30"/>
    <mergeCell ref="AE37:AE38"/>
    <mergeCell ref="AF37:AF38"/>
    <mergeCell ref="AG37:AG38"/>
    <mergeCell ref="BC35:BC36"/>
    <mergeCell ref="BD35:BD36"/>
    <mergeCell ref="BE35:BE36"/>
    <mergeCell ref="AW35:AW36"/>
    <mergeCell ref="AX35:AX36"/>
    <mergeCell ref="AY35:AY36"/>
    <mergeCell ref="AZ35:AZ36"/>
    <mergeCell ref="Y37:Y38"/>
    <mergeCell ref="Z37:Z38"/>
    <mergeCell ref="AA37:AA38"/>
    <mergeCell ref="AB37:AB38"/>
    <mergeCell ref="AC37:AC38"/>
    <mergeCell ref="AD37:AD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S39:S40"/>
    <mergeCell ref="T39:T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F41:BF42"/>
    <mergeCell ref="BE41:BE42"/>
    <mergeCell ref="BD41:BD42"/>
    <mergeCell ref="BC41:BC42"/>
    <mergeCell ref="BB41:BB42"/>
    <mergeCell ref="BA41:BA42"/>
    <mergeCell ref="AZ41:AZ42"/>
    <mergeCell ref="AY41:AY42"/>
    <mergeCell ref="AX41:AX42"/>
    <mergeCell ref="AW41:AW42"/>
    <mergeCell ref="AV41:AV42"/>
    <mergeCell ref="AU41:AU42"/>
    <mergeCell ref="AT41:AT42"/>
    <mergeCell ref="AS41:AS42"/>
    <mergeCell ref="AR41:AR42"/>
    <mergeCell ref="AQ41:AQ42"/>
    <mergeCell ref="AP41:AP42"/>
    <mergeCell ref="AO41:AO42"/>
    <mergeCell ref="AN41:AN42"/>
    <mergeCell ref="AM41:AM42"/>
    <mergeCell ref="AL41:AL42"/>
    <mergeCell ref="AK41:AK42"/>
    <mergeCell ref="AJ41:AJ42"/>
    <mergeCell ref="AI41:AI42"/>
    <mergeCell ref="AH41:AH42"/>
    <mergeCell ref="AG41:AG42"/>
    <mergeCell ref="AF41:AF42"/>
    <mergeCell ref="AE41:AE42"/>
    <mergeCell ref="AD41:AD42"/>
    <mergeCell ref="AC41:AC42"/>
    <mergeCell ref="AA41:AA42"/>
    <mergeCell ref="Z41:Z42"/>
    <mergeCell ref="AB41:AB42"/>
    <mergeCell ref="Y41:Y42"/>
    <mergeCell ref="X41:X42"/>
    <mergeCell ref="W41:W42"/>
    <mergeCell ref="T41:T42"/>
    <mergeCell ref="S41:S42"/>
    <mergeCell ref="R41:R42"/>
    <mergeCell ref="Q41:Q42"/>
    <mergeCell ref="U41:U42"/>
    <mergeCell ref="V41:V42"/>
    <mergeCell ref="Q43:Q44"/>
    <mergeCell ref="R43:R44"/>
    <mergeCell ref="S43:S44"/>
    <mergeCell ref="T43:T44"/>
    <mergeCell ref="W43:W44"/>
    <mergeCell ref="X43:X44"/>
    <mergeCell ref="U43:U44"/>
    <mergeCell ref="V43:V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R45:R46"/>
    <mergeCell ref="S45:S46"/>
    <mergeCell ref="T45:T46"/>
    <mergeCell ref="W45:W46"/>
    <mergeCell ref="Z45:Z46"/>
    <mergeCell ref="AL45:AL46"/>
    <mergeCell ref="AH45:AH46"/>
    <mergeCell ref="AR45:AR46"/>
    <mergeCell ref="P47:P48"/>
    <mergeCell ref="Q47:Q48"/>
    <mergeCell ref="R47:R48"/>
    <mergeCell ref="S47:S48"/>
    <mergeCell ref="P49:P50"/>
    <mergeCell ref="Q49:Q50"/>
    <mergeCell ref="R49:R50"/>
    <mergeCell ref="S49:S50"/>
    <mergeCell ref="T49:T50"/>
    <mergeCell ref="W49:W50"/>
    <mergeCell ref="P45:P46"/>
    <mergeCell ref="Q45:Q46"/>
    <mergeCell ref="X45:X46"/>
    <mergeCell ref="Y45:Y46"/>
    <mergeCell ref="T47:T48"/>
    <mergeCell ref="W47:W48"/>
    <mergeCell ref="X47:X48"/>
    <mergeCell ref="Y47:Y48"/>
    <mergeCell ref="Z47:Z48"/>
    <mergeCell ref="AD45:AD46"/>
    <mergeCell ref="AE45:AE46"/>
    <mergeCell ref="AF45:AF46"/>
    <mergeCell ref="AG45:AG46"/>
    <mergeCell ref="X49:X50"/>
    <mergeCell ref="Y49:Y50"/>
    <mergeCell ref="Z49:Z50"/>
    <mergeCell ref="AA45:AA46"/>
    <mergeCell ref="AA47:AA48"/>
    <mergeCell ref="AH49:AH50"/>
    <mergeCell ref="AC47:AC48"/>
    <mergeCell ref="AB47:AB48"/>
    <mergeCell ref="AD47:AD48"/>
    <mergeCell ref="AE47:AE48"/>
    <mergeCell ref="AF47:AF48"/>
    <mergeCell ref="AG47:AG48"/>
    <mergeCell ref="AB49:AB50"/>
    <mergeCell ref="AC49:AC50"/>
    <mergeCell ref="AD49:AD50"/>
    <mergeCell ref="AH47:AH48"/>
    <mergeCell ref="AB45:AB46"/>
    <mergeCell ref="AC45:AC46"/>
    <mergeCell ref="AM45:AM46"/>
    <mergeCell ref="AO45:AO46"/>
    <mergeCell ref="AE49:AE50"/>
    <mergeCell ref="AF49:AF50"/>
    <mergeCell ref="AG49:AG50"/>
    <mergeCell ref="AI45:AI46"/>
    <mergeCell ref="AJ45:AJ46"/>
    <mergeCell ref="AI47:AI48"/>
    <mergeCell ref="AI49:AI50"/>
    <mergeCell ref="AJ47:AJ48"/>
    <mergeCell ref="AK47:AK48"/>
    <mergeCell ref="AL47:AL48"/>
    <mergeCell ref="AN45:AN46"/>
    <mergeCell ref="AM47:AM48"/>
    <mergeCell ref="AK45:AK46"/>
    <mergeCell ref="AS47:AS48"/>
    <mergeCell ref="AS45:AS46"/>
    <mergeCell ref="AS49:AS50"/>
    <mergeCell ref="AN47:AN48"/>
    <mergeCell ref="AO47:AO48"/>
    <mergeCell ref="AP47:AP48"/>
    <mergeCell ref="AQ47:AQ48"/>
    <mergeCell ref="AP49:AP50"/>
    <mergeCell ref="AP45:AP46"/>
    <mergeCell ref="AQ45:AQ46"/>
    <mergeCell ref="AV45:AV46"/>
    <mergeCell ref="AJ49:AJ50"/>
    <mergeCell ref="AK49:AK50"/>
    <mergeCell ref="AL49:AL50"/>
    <mergeCell ref="AM49:AM50"/>
    <mergeCell ref="AN49:AN50"/>
    <mergeCell ref="AO49:AO50"/>
    <mergeCell ref="AQ49:AQ50"/>
    <mergeCell ref="AR49:AR50"/>
    <mergeCell ref="AR47:AR48"/>
    <mergeCell ref="BC45:BC46"/>
    <mergeCell ref="BD45:BD46"/>
    <mergeCell ref="AW45:AW46"/>
    <mergeCell ref="AT49:AT50"/>
    <mergeCell ref="AU49:AU50"/>
    <mergeCell ref="AV49:AV50"/>
    <mergeCell ref="AW49:AW50"/>
    <mergeCell ref="AX45:AX46"/>
    <mergeCell ref="AT45:AT46"/>
    <mergeCell ref="AU45:AU46"/>
    <mergeCell ref="BE49:BE50"/>
    <mergeCell ref="BD47:BD48"/>
    <mergeCell ref="BE45:BE46"/>
    <mergeCell ref="BF45:BF46"/>
    <mergeCell ref="AT47:AT48"/>
    <mergeCell ref="AU47:AU48"/>
    <mergeCell ref="AV47:AV48"/>
    <mergeCell ref="AW47:AW48"/>
    <mergeCell ref="AX47:AX48"/>
    <mergeCell ref="AY47:AY48"/>
    <mergeCell ref="AA55:AB55"/>
    <mergeCell ref="AC55:AJ55"/>
    <mergeCell ref="BF47:BF48"/>
    <mergeCell ref="AX49:AX50"/>
    <mergeCell ref="AY49:AY50"/>
    <mergeCell ref="AZ49:AZ50"/>
    <mergeCell ref="BA49:BA50"/>
    <mergeCell ref="BB49:BB50"/>
    <mergeCell ref="BF49:BF50"/>
    <mergeCell ref="BD49:BD50"/>
    <mergeCell ref="AA49:AA50"/>
    <mergeCell ref="B31:B32"/>
    <mergeCell ref="B35:B36"/>
    <mergeCell ref="C35:C36"/>
    <mergeCell ref="BC49:BC50"/>
    <mergeCell ref="BB47:BB48"/>
    <mergeCell ref="BC47:BC48"/>
    <mergeCell ref="B49:B50"/>
    <mergeCell ref="C49:C50"/>
    <mergeCell ref="C47:C48"/>
    <mergeCell ref="AK55:AO55"/>
    <mergeCell ref="B25:B26"/>
    <mergeCell ref="C25:C26"/>
    <mergeCell ref="B27:B28"/>
    <mergeCell ref="C27:C28"/>
    <mergeCell ref="B29:B30"/>
    <mergeCell ref="F55:J55"/>
    <mergeCell ref="K55:O55"/>
    <mergeCell ref="W55:Z55"/>
    <mergeCell ref="B47:B48"/>
    <mergeCell ref="B41:B42"/>
    <mergeCell ref="C41:C42"/>
    <mergeCell ref="B43:B44"/>
    <mergeCell ref="BE47:BE48"/>
    <mergeCell ref="C43:C44"/>
    <mergeCell ref="B45:B46"/>
    <mergeCell ref="C45:C46"/>
    <mergeCell ref="AZ47:AZ48"/>
    <mergeCell ref="U47:U48"/>
    <mergeCell ref="V47:V48"/>
    <mergeCell ref="A33:A34"/>
    <mergeCell ref="A31:A32"/>
    <mergeCell ref="A29:A30"/>
    <mergeCell ref="C29:C30"/>
    <mergeCell ref="C31:C32"/>
    <mergeCell ref="B33:B34"/>
    <mergeCell ref="C33:C34"/>
    <mergeCell ref="L19:L20"/>
    <mergeCell ref="M19:M20"/>
    <mergeCell ref="N19:N20"/>
    <mergeCell ref="F19:F20"/>
    <mergeCell ref="A45:A46"/>
    <mergeCell ref="A27:A28"/>
    <mergeCell ref="A25:A26"/>
    <mergeCell ref="A21:A22"/>
    <mergeCell ref="A23:A24"/>
    <mergeCell ref="A18:A20"/>
    <mergeCell ref="A12:A13"/>
    <mergeCell ref="A6:A7"/>
    <mergeCell ref="BF12:BF13"/>
    <mergeCell ref="B6:B7"/>
    <mergeCell ref="C6:C7"/>
    <mergeCell ref="P6:P7"/>
    <mergeCell ref="X6:X7"/>
    <mergeCell ref="Y6:Y7"/>
    <mergeCell ref="AB6:AB7"/>
    <mergeCell ref="AC6:AC7"/>
    <mergeCell ref="BG12:BG13"/>
    <mergeCell ref="BH12:BH13"/>
    <mergeCell ref="S16:S17"/>
    <mergeCell ref="AA16:AA17"/>
    <mergeCell ref="AB16:AB17"/>
    <mergeCell ref="BG10:BG11"/>
    <mergeCell ref="BH10:BH11"/>
    <mergeCell ref="AC16:AC17"/>
    <mergeCell ref="AD16:AD17"/>
    <mergeCell ref="AE16:AE17"/>
    <mergeCell ref="A16:A17"/>
    <mergeCell ref="U16:U17"/>
    <mergeCell ref="V16:V17"/>
    <mergeCell ref="BG16:BG17"/>
    <mergeCell ref="BH16:BH17"/>
    <mergeCell ref="C18:C20"/>
    <mergeCell ref="O19:O20"/>
    <mergeCell ref="I19:I20"/>
    <mergeCell ref="J19:J20"/>
    <mergeCell ref="K19:K20"/>
    <mergeCell ref="BH25:BH26"/>
    <mergeCell ref="BG25:BG26"/>
    <mergeCell ref="BG21:BG22"/>
    <mergeCell ref="BH21:BH22"/>
    <mergeCell ref="BE33:BE34"/>
    <mergeCell ref="BC31:BC32"/>
    <mergeCell ref="BD31:BD32"/>
    <mergeCell ref="BE31:BE32"/>
    <mergeCell ref="BF31:BF32"/>
    <mergeCell ref="BD29:BD30"/>
    <mergeCell ref="U31:U32"/>
    <mergeCell ref="V31:V32"/>
    <mergeCell ref="BG31:BG32"/>
    <mergeCell ref="BH31:BH32"/>
    <mergeCell ref="U33:U34"/>
    <mergeCell ref="V33:V34"/>
    <mergeCell ref="BG33:BG34"/>
    <mergeCell ref="BH33:BH34"/>
    <mergeCell ref="BB33:BB34"/>
    <mergeCell ref="AV33:AV34"/>
    <mergeCell ref="AY45:AY46"/>
    <mergeCell ref="AZ45:AZ46"/>
    <mergeCell ref="BG47:BG48"/>
    <mergeCell ref="BH47:BH48"/>
    <mergeCell ref="BI47:BI48"/>
    <mergeCell ref="BG41:BG42"/>
    <mergeCell ref="BH41:BH42"/>
    <mergeCell ref="BA47:BA48"/>
    <mergeCell ref="BA45:BA46"/>
    <mergeCell ref="BB45:BB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51"/>
  <sheetViews>
    <sheetView zoomScale="60" zoomScaleNormal="60" workbookViewId="0" topLeftCell="A1">
      <selection activeCell="D6" sqref="D6:D7"/>
    </sheetView>
  </sheetViews>
  <sheetFormatPr defaultColWidth="9.140625" defaultRowHeight="15"/>
  <cols>
    <col min="1" max="1" width="15.57421875" style="1" customWidth="1"/>
    <col min="2" max="2" width="49.421875" style="1" customWidth="1"/>
    <col min="3" max="3" width="149.00390625" style="1" customWidth="1"/>
    <col min="4" max="4" width="150.140625" style="1" customWidth="1"/>
    <col min="5" max="16384" width="11.00390625" style="1" customWidth="1"/>
  </cols>
  <sheetData>
    <row r="1" spans="1:4" ht="78" customHeight="1" thickBot="1">
      <c r="A1" s="120" t="s">
        <v>83</v>
      </c>
      <c r="B1" s="120"/>
      <c r="C1" s="120"/>
      <c r="D1" s="120"/>
    </row>
    <row r="2" spans="1:4" ht="54" customHeight="1" thickTop="1">
      <c r="A2" s="114"/>
      <c r="B2" s="123" t="s">
        <v>2</v>
      </c>
      <c r="C2" s="121" t="s">
        <v>66</v>
      </c>
      <c r="D2" s="121"/>
    </row>
    <row r="3" spans="1:4" ht="72" customHeight="1">
      <c r="A3" s="114"/>
      <c r="B3" s="123"/>
      <c r="C3" s="35" t="s">
        <v>67</v>
      </c>
      <c r="D3" s="35" t="s">
        <v>68</v>
      </c>
    </row>
    <row r="4" spans="1:4" ht="107.25" customHeight="1">
      <c r="A4" s="69" t="s">
        <v>72</v>
      </c>
      <c r="B4" s="7" t="s">
        <v>85</v>
      </c>
      <c r="C4" s="37" t="s">
        <v>88</v>
      </c>
      <c r="D4" s="116" t="s">
        <v>90</v>
      </c>
    </row>
    <row r="5" spans="1:4" ht="192" customHeight="1">
      <c r="A5" s="70"/>
      <c r="B5" s="7" t="s">
        <v>87</v>
      </c>
      <c r="C5" s="37" t="s">
        <v>89</v>
      </c>
      <c r="D5" s="117"/>
    </row>
    <row r="6" spans="1:4" ht="249.75" customHeight="1">
      <c r="A6" s="69" t="s">
        <v>91</v>
      </c>
      <c r="B6" s="7" t="s">
        <v>92</v>
      </c>
      <c r="C6" s="37" t="s">
        <v>95</v>
      </c>
      <c r="D6" s="116" t="s">
        <v>97</v>
      </c>
    </row>
    <row r="7" spans="1:4" ht="113.25" customHeight="1">
      <c r="A7" s="70"/>
      <c r="B7" s="7" t="s">
        <v>93</v>
      </c>
      <c r="C7" s="37" t="s">
        <v>96</v>
      </c>
      <c r="D7" s="125"/>
    </row>
    <row r="8" spans="1:4" ht="316.5" customHeight="1">
      <c r="A8" s="69" t="s">
        <v>99</v>
      </c>
      <c r="B8" s="7" t="s">
        <v>100</v>
      </c>
      <c r="C8" s="37" t="s">
        <v>105</v>
      </c>
      <c r="D8" s="116" t="s">
        <v>98</v>
      </c>
    </row>
    <row r="9" spans="1:4" ht="250.5" customHeight="1">
      <c r="A9" s="70" t="s">
        <v>73</v>
      </c>
      <c r="B9" s="7" t="s">
        <v>101</v>
      </c>
      <c r="C9" s="37" t="s">
        <v>106</v>
      </c>
      <c r="D9" s="117"/>
    </row>
    <row r="10" spans="1:4" ht="159.75" customHeight="1">
      <c r="A10" s="69" t="s">
        <v>102</v>
      </c>
      <c r="B10" s="7" t="s">
        <v>103</v>
      </c>
      <c r="C10" s="37" t="s">
        <v>113</v>
      </c>
      <c r="D10" s="116" t="s">
        <v>112</v>
      </c>
    </row>
    <row r="11" spans="1:4" ht="75.75" customHeight="1">
      <c r="A11" s="70" t="s">
        <v>74</v>
      </c>
      <c r="B11" s="7" t="s">
        <v>104</v>
      </c>
      <c r="C11" s="41" t="s">
        <v>114</v>
      </c>
      <c r="D11" s="117"/>
    </row>
    <row r="12" spans="1:4" ht="293.25" customHeight="1">
      <c r="A12" s="69" t="s">
        <v>119</v>
      </c>
      <c r="B12" s="7" t="s">
        <v>120</v>
      </c>
      <c r="C12" s="37" t="s">
        <v>122</v>
      </c>
      <c r="D12" s="116" t="s">
        <v>118</v>
      </c>
    </row>
    <row r="13" spans="1:4" ht="47.25" customHeight="1">
      <c r="A13" s="70" t="s">
        <v>75</v>
      </c>
      <c r="B13" s="7" t="s">
        <v>117</v>
      </c>
      <c r="C13" s="37" t="s">
        <v>121</v>
      </c>
      <c r="D13" s="117"/>
    </row>
    <row r="14" spans="1:4" ht="409.5" customHeight="1">
      <c r="A14" s="69" t="s">
        <v>128</v>
      </c>
      <c r="B14" s="9" t="s">
        <v>129</v>
      </c>
      <c r="C14" s="37" t="s">
        <v>130</v>
      </c>
      <c r="D14" s="116" t="s">
        <v>132</v>
      </c>
    </row>
    <row r="15" spans="1:4" ht="179.25" customHeight="1">
      <c r="A15" s="85" t="s">
        <v>76</v>
      </c>
      <c r="B15" s="9" t="s">
        <v>125</v>
      </c>
      <c r="C15" s="37" t="s">
        <v>131</v>
      </c>
      <c r="D15" s="117"/>
    </row>
    <row r="16" spans="1:4" ht="168.75" customHeight="1">
      <c r="A16" s="84" t="s">
        <v>136</v>
      </c>
      <c r="B16" s="4" t="s">
        <v>137</v>
      </c>
      <c r="C16" s="37" t="s">
        <v>138</v>
      </c>
      <c r="D16" s="116" t="s">
        <v>140</v>
      </c>
    </row>
    <row r="17" spans="1:4" ht="106.5" customHeight="1">
      <c r="A17" s="85" t="s">
        <v>77</v>
      </c>
      <c r="B17" s="4" t="s">
        <v>135</v>
      </c>
      <c r="C17" s="37" t="s">
        <v>139</v>
      </c>
      <c r="D17" s="117"/>
    </row>
    <row r="18" spans="1:4" ht="176.25" customHeight="1">
      <c r="A18" s="84" t="s">
        <v>141</v>
      </c>
      <c r="B18" s="7" t="s">
        <v>144</v>
      </c>
      <c r="C18" s="37" t="s">
        <v>147</v>
      </c>
      <c r="D18" s="116" t="s">
        <v>148</v>
      </c>
    </row>
    <row r="19" spans="1:4" ht="48" customHeight="1">
      <c r="A19" s="115"/>
      <c r="B19" s="118" t="s">
        <v>145</v>
      </c>
      <c r="C19" s="124" t="s">
        <v>146</v>
      </c>
      <c r="D19" s="126"/>
    </row>
    <row r="20" spans="1:4" ht="75.75" customHeight="1">
      <c r="A20" s="85" t="s">
        <v>78</v>
      </c>
      <c r="B20" s="119"/>
      <c r="C20" s="125"/>
      <c r="D20" s="117"/>
    </row>
    <row r="21" spans="1:4" ht="248.25" customHeight="1">
      <c r="A21" s="84" t="s">
        <v>153</v>
      </c>
      <c r="B21" s="4" t="s">
        <v>152</v>
      </c>
      <c r="C21" s="37" t="s">
        <v>154</v>
      </c>
      <c r="D21" s="116" t="s">
        <v>156</v>
      </c>
    </row>
    <row r="22" spans="1:4" ht="177" customHeight="1">
      <c r="A22" s="85" t="s">
        <v>79</v>
      </c>
      <c r="B22" s="4" t="s">
        <v>104</v>
      </c>
      <c r="C22" s="37" t="s">
        <v>155</v>
      </c>
      <c r="D22" s="117"/>
    </row>
    <row r="23" spans="1:4" ht="271.5" customHeight="1">
      <c r="A23" s="84" t="s">
        <v>159</v>
      </c>
      <c r="B23" s="4" t="s">
        <v>158</v>
      </c>
      <c r="C23" s="37" t="s">
        <v>161</v>
      </c>
      <c r="D23" s="116" t="s">
        <v>163</v>
      </c>
    </row>
    <row r="24" spans="1:4" ht="147" customHeight="1">
      <c r="A24" s="85" t="s">
        <v>80</v>
      </c>
      <c r="B24" s="4" t="s">
        <v>160</v>
      </c>
      <c r="C24" s="37" t="s">
        <v>162</v>
      </c>
      <c r="D24" s="117"/>
    </row>
    <row r="25" spans="1:4" ht="298.5" customHeight="1">
      <c r="A25" s="84" t="s">
        <v>167</v>
      </c>
      <c r="B25" s="7" t="s">
        <v>165</v>
      </c>
      <c r="C25" s="37" t="s">
        <v>168</v>
      </c>
      <c r="D25" s="116" t="s">
        <v>170</v>
      </c>
    </row>
    <row r="26" spans="1:4" ht="137.25" customHeight="1">
      <c r="A26" s="85" t="s">
        <v>81</v>
      </c>
      <c r="B26" s="21" t="s">
        <v>116</v>
      </c>
      <c r="C26" s="37" t="s">
        <v>169</v>
      </c>
      <c r="D26" s="117"/>
    </row>
    <row r="27" spans="1:4" ht="121.5" customHeight="1">
      <c r="A27" s="73" t="s">
        <v>171</v>
      </c>
      <c r="B27" s="22" t="s">
        <v>172</v>
      </c>
      <c r="C27" s="37" t="s">
        <v>176</v>
      </c>
      <c r="D27" s="116" t="s">
        <v>175</v>
      </c>
    </row>
    <row r="28" spans="1:4" ht="114.75" customHeight="1">
      <c r="A28" s="74" t="s">
        <v>82</v>
      </c>
      <c r="B28" s="22" t="s">
        <v>174</v>
      </c>
      <c r="C28" s="37" t="s">
        <v>177</v>
      </c>
      <c r="D28" s="117"/>
    </row>
    <row r="29" spans="1:4" ht="281.25" customHeight="1">
      <c r="A29" s="73" t="s">
        <v>178</v>
      </c>
      <c r="B29" s="22" t="s">
        <v>179</v>
      </c>
      <c r="C29" s="37" t="s">
        <v>197</v>
      </c>
      <c r="D29" s="116" t="s">
        <v>199</v>
      </c>
    </row>
    <row r="30" spans="1:4" ht="144.75" customHeight="1">
      <c r="A30" s="74"/>
      <c r="B30" s="22" t="s">
        <v>180</v>
      </c>
      <c r="C30" s="37" t="s">
        <v>198</v>
      </c>
      <c r="D30" s="122"/>
    </row>
    <row r="31" spans="1:4" ht="178.5" customHeight="1">
      <c r="A31" s="73" t="s">
        <v>181</v>
      </c>
      <c r="B31" s="22" t="s">
        <v>182</v>
      </c>
      <c r="C31" s="37" t="s">
        <v>200</v>
      </c>
      <c r="D31" s="116" t="s">
        <v>202</v>
      </c>
    </row>
    <row r="32" spans="1:4" ht="80.25" customHeight="1">
      <c r="A32" s="74"/>
      <c r="B32" s="22" t="s">
        <v>183</v>
      </c>
      <c r="C32" s="37" t="s">
        <v>201</v>
      </c>
      <c r="D32" s="117"/>
    </row>
    <row r="33" spans="1:4" ht="282" customHeight="1">
      <c r="A33" s="73" t="s">
        <v>184</v>
      </c>
      <c r="B33" s="22" t="s">
        <v>185</v>
      </c>
      <c r="C33" s="37" t="s">
        <v>203</v>
      </c>
      <c r="D33" s="116" t="s">
        <v>205</v>
      </c>
    </row>
    <row r="34" spans="1:4" ht="100.5" customHeight="1">
      <c r="A34" s="74"/>
      <c r="B34" s="22" t="s">
        <v>104</v>
      </c>
      <c r="C34" s="44" t="s">
        <v>204</v>
      </c>
      <c r="D34" s="117"/>
    </row>
    <row r="35" spans="1:4" ht="165.75" customHeight="1">
      <c r="A35" s="73" t="s">
        <v>186</v>
      </c>
      <c r="B35" s="22" t="s">
        <v>187</v>
      </c>
      <c r="C35" s="37" t="s">
        <v>206</v>
      </c>
      <c r="D35" s="116" t="s">
        <v>208</v>
      </c>
    </row>
    <row r="36" spans="1:4" ht="138.75" customHeight="1">
      <c r="A36" s="74"/>
      <c r="B36" s="22" t="s">
        <v>188</v>
      </c>
      <c r="C36" s="36" t="s">
        <v>207</v>
      </c>
      <c r="D36" s="117"/>
    </row>
    <row r="37" spans="1:4" ht="408.75" customHeight="1">
      <c r="A37" s="73" t="s">
        <v>189</v>
      </c>
      <c r="B37" s="22" t="s">
        <v>190</v>
      </c>
      <c r="C37" s="37" t="s">
        <v>213</v>
      </c>
      <c r="D37" s="116" t="s">
        <v>215</v>
      </c>
    </row>
    <row r="38" spans="1:4" ht="101.25" customHeight="1">
      <c r="A38" s="74"/>
      <c r="B38" s="22" t="s">
        <v>104</v>
      </c>
      <c r="C38" s="37" t="s">
        <v>214</v>
      </c>
      <c r="D38" s="117"/>
    </row>
    <row r="39" spans="1:4" ht="126.75" customHeight="1">
      <c r="A39" s="72" t="s">
        <v>216</v>
      </c>
      <c r="B39" s="22" t="s">
        <v>217</v>
      </c>
      <c r="C39" s="37" t="s">
        <v>218</v>
      </c>
      <c r="D39" s="116" t="s">
        <v>220</v>
      </c>
    </row>
    <row r="40" spans="1:4" ht="203.25" customHeight="1">
      <c r="A40" s="72"/>
      <c r="B40" s="22" t="s">
        <v>212</v>
      </c>
      <c r="C40" s="37" t="s">
        <v>219</v>
      </c>
      <c r="D40" s="117"/>
    </row>
    <row r="41" spans="1:4" ht="315" customHeight="1">
      <c r="A41" s="72" t="s">
        <v>224</v>
      </c>
      <c r="B41" s="22" t="s">
        <v>222</v>
      </c>
      <c r="C41" s="37" t="s">
        <v>226</v>
      </c>
      <c r="D41" s="116" t="s">
        <v>228</v>
      </c>
    </row>
    <row r="42" spans="1:4" ht="72.75" customHeight="1">
      <c r="A42" s="72"/>
      <c r="B42" s="22" t="s">
        <v>225</v>
      </c>
      <c r="C42" s="37" t="s">
        <v>227</v>
      </c>
      <c r="D42" s="117"/>
    </row>
    <row r="43" spans="1:4" ht="200.25" customHeight="1">
      <c r="A43" s="72" t="s">
        <v>229</v>
      </c>
      <c r="B43" s="22" t="s">
        <v>230</v>
      </c>
      <c r="C43" s="37" t="s">
        <v>234</v>
      </c>
      <c r="D43" s="116" t="s">
        <v>236</v>
      </c>
    </row>
    <row r="44" spans="1:4" ht="73.5" customHeight="1">
      <c r="A44" s="72"/>
      <c r="B44" s="22" t="s">
        <v>231</v>
      </c>
      <c r="C44" s="37" t="s">
        <v>235</v>
      </c>
      <c r="D44" s="117"/>
    </row>
    <row r="45" spans="1:4" ht="189.75" customHeight="1">
      <c r="A45" s="72" t="s">
        <v>237</v>
      </c>
      <c r="B45" s="22" t="s">
        <v>238</v>
      </c>
      <c r="C45" s="37" t="s">
        <v>241</v>
      </c>
      <c r="D45" s="116" t="s">
        <v>243</v>
      </c>
    </row>
    <row r="46" spans="1:4" ht="110.25" customHeight="1">
      <c r="A46" s="72"/>
      <c r="B46" s="22" t="s">
        <v>104</v>
      </c>
      <c r="C46" s="37" t="s">
        <v>242</v>
      </c>
      <c r="D46" s="117"/>
    </row>
    <row r="47" spans="1:4" ht="204.75" customHeight="1">
      <c r="A47" s="72" t="s">
        <v>244</v>
      </c>
      <c r="B47" s="22" t="s">
        <v>245</v>
      </c>
      <c r="C47" s="37" t="s">
        <v>247</v>
      </c>
      <c r="D47" s="116" t="s">
        <v>249</v>
      </c>
    </row>
    <row r="48" spans="1:4" ht="73.5" customHeight="1">
      <c r="A48" s="72"/>
      <c r="B48" s="22" t="s">
        <v>117</v>
      </c>
      <c r="C48" s="37" t="s">
        <v>248</v>
      </c>
      <c r="D48" s="117"/>
    </row>
    <row r="49" spans="1:4" ht="255" customHeight="1">
      <c r="A49" s="72" t="s">
        <v>250</v>
      </c>
      <c r="B49" s="22" t="s">
        <v>251</v>
      </c>
      <c r="C49" s="37" t="s">
        <v>255</v>
      </c>
      <c r="D49" s="116" t="s">
        <v>257</v>
      </c>
    </row>
    <row r="50" spans="1:4" ht="183" customHeight="1" thickBot="1">
      <c r="A50" s="81"/>
      <c r="B50" s="25" t="s">
        <v>252</v>
      </c>
      <c r="C50" s="37" t="s">
        <v>256</v>
      </c>
      <c r="D50" s="117"/>
    </row>
    <row r="51" spans="1:2" ht="63" customHeight="1" thickTop="1">
      <c r="A51" s="26"/>
      <c r="B51" s="28"/>
    </row>
    <row r="52" ht="31.5" customHeight="1"/>
  </sheetData>
  <sheetProtection/>
  <mergeCells count="52">
    <mergeCell ref="B2:B3"/>
    <mergeCell ref="C19:C20"/>
    <mergeCell ref="D18:D20"/>
    <mergeCell ref="D21:D22"/>
    <mergeCell ref="D45:D46"/>
    <mergeCell ref="D47:D48"/>
    <mergeCell ref="D10:D11"/>
    <mergeCell ref="D12:D13"/>
    <mergeCell ref="D4:D5"/>
    <mergeCell ref="D6:D7"/>
    <mergeCell ref="D14:D15"/>
    <mergeCell ref="D43:D44"/>
    <mergeCell ref="D39:D40"/>
    <mergeCell ref="D27:D28"/>
    <mergeCell ref="D31:D32"/>
    <mergeCell ref="D23:D24"/>
    <mergeCell ref="D41:D42"/>
    <mergeCell ref="D29:D30"/>
    <mergeCell ref="B19:B20"/>
    <mergeCell ref="A1:D1"/>
    <mergeCell ref="D16:D17"/>
    <mergeCell ref="D37:D38"/>
    <mergeCell ref="A4:A5"/>
    <mergeCell ref="A14:A15"/>
    <mergeCell ref="A10:A11"/>
    <mergeCell ref="C2:D2"/>
    <mergeCell ref="D8:D9"/>
    <mergeCell ref="D33:D34"/>
    <mergeCell ref="D49:D50"/>
    <mergeCell ref="A49:A50"/>
    <mergeCell ref="A47:A48"/>
    <mergeCell ref="A45:A46"/>
    <mergeCell ref="A31:A32"/>
    <mergeCell ref="D25:D26"/>
    <mergeCell ref="A29:A30"/>
    <mergeCell ref="A39:A40"/>
    <mergeCell ref="D35:D36"/>
    <mergeCell ref="A37:A38"/>
    <mergeCell ref="A2:A3"/>
    <mergeCell ref="A8:A9"/>
    <mergeCell ref="A23:A24"/>
    <mergeCell ref="A21:A22"/>
    <mergeCell ref="A6:A7"/>
    <mergeCell ref="A18:A20"/>
    <mergeCell ref="A12:A13"/>
    <mergeCell ref="A16:A17"/>
    <mergeCell ref="A27:A28"/>
    <mergeCell ref="A25:A26"/>
    <mergeCell ref="A43:A44"/>
    <mergeCell ref="A41:A42"/>
    <mergeCell ref="A35:A36"/>
    <mergeCell ref="A33:A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2016-07-28T21:30:43Z</dcterms:created>
  <dcterms:modified xsi:type="dcterms:W3CDTF">2018-04-30T04:43:26Z</dcterms:modified>
  <cp:category/>
  <cp:version/>
  <cp:contentType/>
  <cp:contentStatus/>
</cp:coreProperties>
</file>