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e381271259a530eb/デスクトップ/"/>
    </mc:Choice>
  </mc:AlternateContent>
  <xr:revisionPtr revIDLastSave="50" documentId="11_3692A9ED0B92ADFF8889EA4BF646D980FF53EB41" xr6:coauthVersionLast="47" xr6:coauthVersionMax="47" xr10:uidLastSave="{E4BE26EA-3B3C-4136-BF8A-C33461F0E4C3}"/>
  <bookViews>
    <workbookView xWindow="-108" yWindow="-108" windowWidth="23256" windowHeight="12456" xr2:uid="{00000000-000D-0000-FFFF-FFFF00000000}"/>
  </bookViews>
  <sheets>
    <sheet name="【フォーム】完了報告書" sheetId="1" r:id="rId1"/>
    <sheet name="（様式３）収支計算書" sheetId="2" r:id="rId2"/>
    <sheet name="（様式４）事業費明細簿" sheetId="3" r:id="rId3"/>
    <sheet name="【記載例】完了報告書" sheetId="4" r:id="rId4"/>
  </sheets>
  <definedNames>
    <definedName name="_xlnm._FilterDatabase" localSheetId="2" hidden="1">'（様式４）事業費明細簿'!$A$6:$G$6</definedName>
  </definedNames>
  <calcPr calcId="191029"/>
  <extLst>
    <ext uri="GoogleSheetsCustomDataVersion2">
      <go:sheetsCustomData xmlns:go="http://customooxmlschemas.google.com/" r:id="rId8" roundtripDataChecksum="dJ+7KfYG4bQ+pbdqvuVS/RnHC4lBqRHAQxqCj2MNpD0="/>
    </ext>
  </extLst>
</workbook>
</file>

<file path=xl/calcChain.xml><?xml version="1.0" encoding="utf-8"?>
<calcChain xmlns="http://schemas.openxmlformats.org/spreadsheetml/2006/main">
  <c r="C9" i="2" l="1"/>
  <c r="D18" i="1" s="1"/>
  <c r="C130" i="4"/>
  <c r="F130" i="4" s="1"/>
  <c r="E49" i="3"/>
  <c r="C32" i="2"/>
  <c r="B32" i="2"/>
  <c r="D13" i="1" s="1"/>
  <c r="F31" i="2"/>
  <c r="G31" i="2" s="1"/>
  <c r="H31" i="2" s="1"/>
  <c r="F30" i="2"/>
  <c r="G30" i="2" s="1"/>
  <c r="H30" i="2" s="1"/>
  <c r="F29" i="2"/>
  <c r="G29" i="2" s="1"/>
  <c r="H29" i="2" s="1"/>
  <c r="G28" i="2"/>
  <c r="H28" i="2" s="1"/>
  <c r="F28" i="2"/>
  <c r="F27" i="2"/>
  <c r="G27" i="2" s="1"/>
  <c r="H27" i="2" s="1"/>
  <c r="F26" i="2"/>
  <c r="G26" i="2" s="1"/>
  <c r="H26" i="2" s="1"/>
  <c r="F25" i="2"/>
  <c r="G25" i="2" s="1"/>
  <c r="H25" i="2" s="1"/>
  <c r="F24" i="2"/>
  <c r="G24" i="2" s="1"/>
  <c r="H24" i="2" s="1"/>
  <c r="F23" i="2"/>
  <c r="G23" i="2" s="1"/>
  <c r="H23" i="2" s="1"/>
  <c r="F22" i="2"/>
  <c r="G22" i="2" s="1"/>
  <c r="H22" i="2" s="1"/>
  <c r="F21" i="2"/>
  <c r="G21" i="2" s="1"/>
  <c r="H21" i="2" s="1"/>
  <c r="F20" i="2"/>
  <c r="G20" i="2" s="1"/>
  <c r="H20" i="2" s="1"/>
  <c r="F19" i="2"/>
  <c r="G19" i="2" s="1"/>
  <c r="H19" i="2" s="1"/>
  <c r="F18" i="2"/>
  <c r="G18" i="2" s="1"/>
  <c r="H18" i="2" s="1"/>
  <c r="F17" i="2"/>
  <c r="G17" i="2" s="1"/>
  <c r="H17" i="2" s="1"/>
  <c r="F16" i="2"/>
  <c r="G16" i="2" s="1"/>
  <c r="H16" i="2" s="1"/>
  <c r="F15" i="2"/>
  <c r="G15" i="2" s="1"/>
  <c r="H15" i="2" s="1"/>
  <c r="F14" i="2"/>
  <c r="G14" i="2" s="1"/>
  <c r="H14" i="2" s="1"/>
  <c r="F13" i="2"/>
  <c r="G13" i="2" s="1"/>
  <c r="D7" i="2"/>
  <c r="D21" i="1" s="1"/>
  <c r="C129" i="1"/>
  <c r="F129" i="1" s="1"/>
  <c r="D20" i="1"/>
  <c r="D19" i="1"/>
  <c r="D15" i="1"/>
  <c r="D14" i="1"/>
  <c r="D9" i="2" l="1"/>
  <c r="H13" i="2"/>
  <c r="G32" i="2"/>
  <c r="H32" i="2" s="1"/>
</calcChain>
</file>

<file path=xl/sharedStrings.xml><?xml version="1.0" encoding="utf-8"?>
<sst xmlns="http://schemas.openxmlformats.org/spreadsheetml/2006/main" count="280" uniqueCount="154">
  <si>
    <t>完了報告書</t>
  </si>
  <si>
    <t>日本財団　会長　笹川　陽平　殿</t>
  </si>
  <si>
    <t>報告日付：○○○○年○月○日</t>
  </si>
  <si>
    <t>事業ID：支援契約書に記載のID</t>
  </si>
  <si>
    <t>事業名：支援契約書に記載の名称</t>
  </si>
  <si>
    <t>団体名：団体の正式名称</t>
  </si>
  <si>
    <t>代表者名：代表者　氏名　　　　印</t>
  </si>
  <si>
    <t>TEL：○○○-○○○-○○○○</t>
  </si>
  <si>
    <t>事業完了日：○○○○年○月○日</t>
  </si>
  <si>
    <t>■契約時</t>
  </si>
  <si>
    <t>事業費総額</t>
  </si>
  <si>
    <t>：</t>
  </si>
  <si>
    <t>円</t>
  </si>
  <si>
    <t>自己負担額</t>
  </si>
  <si>
    <t>支援金額</t>
  </si>
  <si>
    <r>
      <rPr>
        <sz val="12"/>
        <color rgb="FFFF0000"/>
        <rFont val="MS PGothic"/>
        <family val="3"/>
        <charset val="128"/>
      </rPr>
      <t>　　</t>
    </r>
    <r>
      <rPr>
        <sz val="12"/>
        <color rgb="FFBFBFBF"/>
        <rFont val="ＭＳ Ｐゴシック"/>
        <family val="3"/>
        <charset val="128"/>
      </rPr>
      <t>■</t>
    </r>
    <r>
      <rPr>
        <sz val="12"/>
        <color rgb="FFFF0000"/>
        <rFont val="ＭＳ Ｐゴシック"/>
        <family val="3"/>
        <charset val="128"/>
      </rPr>
      <t>箇所は(様式３)収支計算書より自動転記</t>
    </r>
  </si>
  <si>
    <t>■事業完了時</t>
  </si>
  <si>
    <t>収支計算書の黄のセルの値</t>
  </si>
  <si>
    <t>収支計算書の緑のセルの値</t>
  </si>
  <si>
    <t>収支計算書の赤のセルの値</t>
  </si>
  <si>
    <t>支援金返還見込額</t>
  </si>
  <si>
    <t>（収支計算書の青のセルの値）</t>
  </si>
  <si>
    <t>1.事業内容</t>
  </si>
  <si>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</si>
  <si>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</si>
  <si>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(1)支援契約書記載の事業内容（予定）</t>
  </si>
  <si>
    <t>(2)事業完了時の事業内容（実績）</t>
  </si>
  <si>
    <t>(3)成功したこととその要因</t>
  </si>
  <si>
    <t>(4)失敗したこととその要因</t>
  </si>
  <si>
    <t>(5)事業内容詳細</t>
  </si>
  <si>
    <t>■事業内容2</t>
  </si>
  <si>
    <t>(1)契約時の事業内容</t>
  </si>
  <si>
    <t>(2)事業内容の実施(完了)状況</t>
  </si>
  <si>
    <t>■事業内容3</t>
  </si>
  <si>
    <t>■事業内容4</t>
  </si>
  <si>
    <t xml:space="preserve">2.契約時事業目標の達成状況： </t>
  </si>
  <si>
    <t>(1)支援契約書記載の目標</t>
  </si>
  <si>
    <r>
      <rPr>
        <sz val="12"/>
        <color theme="1"/>
        <rFont val="MS PGothic"/>
        <family val="3"/>
        <charset val="128"/>
      </rPr>
      <t>(2)目標の達成状況</t>
    </r>
    <r>
      <rPr>
        <b/>
        <sz val="12"/>
        <color theme="1"/>
        <rFont val="ＭＳ Ｐゴシック"/>
        <family val="3"/>
        <charset val="128"/>
      </rPr>
      <t>［700文字以内］</t>
    </r>
  </si>
  <si>
    <t>入力文字数</t>
  </si>
  <si>
    <t>文字数チェック</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</si>
  <si>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</si>
  <si>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</si>
  <si>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</si>
  <si>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</si>
  <si>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t>4.活動を通じて明らかになった新たな課題と対応案</t>
  </si>
  <si>
    <t>5.事業成果物</t>
  </si>
  <si>
    <t>(1)支援契約書記載の成果物名称</t>
  </si>
  <si>
    <t>(2)事業完了時の成果物名称</t>
  </si>
  <si>
    <t>(3)未作成となった要因</t>
  </si>
  <si>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</si>
  <si>
    <t>(4)成果物を登録したウェブサイトのURL</t>
  </si>
  <si>
    <r>
      <rPr>
        <sz val="12"/>
        <color theme="4"/>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theme="1"/>
        <rFont val="ＭＳ Ｐゴシック"/>
        <family val="3"/>
        <charset val="128"/>
      </rPr>
      <t xml:space="preserve">
</t>
    </r>
    <r>
      <rPr>
        <sz val="12"/>
        <color rgb="FFFF0000"/>
        <rFont val="ＭＳ Ｐゴシック"/>
        <family val="3"/>
        <charset val="128"/>
      </rPr>
      <t>上記で登録したURLをご記載ください。</t>
    </r>
    <r>
      <rPr>
        <sz val="12"/>
        <color theme="1"/>
        <rFont val="ＭＳ Ｐゴシック"/>
        <family val="3"/>
        <charset val="128"/>
      </rPr>
      <t xml:space="preserve">
</t>
    </r>
  </si>
  <si>
    <t>収支計算書</t>
  </si>
  <si>
    <t>団体名：</t>
  </si>
  <si>
    <t>事業名：</t>
  </si>
  <si>
    <t>収入の部</t>
  </si>
  <si>
    <t>（単位：円）</t>
  </si>
  <si>
    <t>科目</t>
  </si>
  <si>
    <t>予算額</t>
  </si>
  <si>
    <t>決算額</t>
  </si>
  <si>
    <t>返還金見込額</t>
  </si>
  <si>
    <t>日本財団支援金収入</t>
  </si>
  <si>
    <t>自己負担</t>
  </si>
  <si>
    <t>収入合計</t>
  </si>
  <si>
    <t>※報告書提出時、印刷対象外</t>
  </si>
  <si>
    <t>支出の部</t>
  </si>
  <si>
    <t>　式あり（事業費明細簿との一致確認）</t>
  </si>
  <si>
    <t>備考</t>
  </si>
  <si>
    <t>支出額</t>
  </si>
  <si>
    <t>支出合計</t>
  </si>
  <si>
    <t>事業費明細簿</t>
  </si>
  <si>
    <t>支出日</t>
  </si>
  <si>
    <t>支払先</t>
  </si>
  <si>
    <t>使用内容</t>
  </si>
  <si>
    <t>金額</t>
  </si>
  <si>
    <t>領収書番号</t>
  </si>
  <si>
    <r>
      <rPr>
        <sz val="11"/>
        <color rgb="FF231F20"/>
        <rFont val="ｍｓゴシック"/>
        <family val="3"/>
        <charset val="128"/>
      </rPr>
      <t>※事業費明細簿には、全ての支出（</t>
    </r>
    <r>
      <rPr>
        <sz val="11"/>
        <color rgb="FF231F20"/>
        <rFont val="メイリオ"/>
        <family val="3"/>
        <charset val="128"/>
      </rPr>
      <t>5</t>
    </r>
    <r>
      <rPr>
        <sz val="11"/>
        <color rgb="FF231F20"/>
        <rFont val="ＭＳゴシック"/>
        <family val="3"/>
        <charset val="128"/>
      </rPr>
      <t>万円以下のものも含む）を記入してください。</t>
    </r>
  </si>
  <si>
    <r>
      <rPr>
        <sz val="11"/>
        <color rgb="FF231F20"/>
        <rFont val="ｍｓゴシック"/>
        <family val="3"/>
        <charset val="128"/>
      </rPr>
      <t>※</t>
    </r>
    <r>
      <rPr>
        <sz val="11"/>
        <color rgb="FF231F20"/>
        <rFont val="メイリオ"/>
        <family val="3"/>
        <charset val="128"/>
      </rPr>
      <t>5</t>
    </r>
    <r>
      <rPr>
        <sz val="11"/>
        <color rgb="FF231F20"/>
        <rFont val="ＭＳゴシック"/>
        <family val="3"/>
        <charset val="128"/>
      </rPr>
      <t>万円以上の領収書、振込控のコピーを添付してください。（領収書番号記入）</t>
    </r>
  </si>
  <si>
    <r>
      <rPr>
        <sz val="12"/>
        <color theme="1"/>
        <rFont val="MS PGothic"/>
        <family val="3"/>
        <charset val="128"/>
      </rPr>
      <t>　　</t>
    </r>
    <r>
      <rPr>
        <sz val="12"/>
        <color rgb="FFAEABAB"/>
        <rFont val="ＭＳ Ｐゴシック"/>
        <family val="3"/>
        <charset val="128"/>
      </rPr>
      <t>■</t>
    </r>
    <r>
      <rPr>
        <sz val="12"/>
        <color theme="1"/>
        <rFont val="ＭＳ Ｐゴシック"/>
        <family val="3"/>
        <charset val="128"/>
      </rPr>
      <t>箇所は（様式３）収支計算書より自動転記</t>
    </r>
  </si>
  <si>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</si>
  <si>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</si>
  <si>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t xml:space="preserve">【記入例】
1．多職種による事例検討会
(1)時期：20xx年5月31日
(2)場所：東京都港区
(3)参加者：200 名（医療従事者、相談支援専門員、教育関係者）
(4)内容：事例報告、意見交換
</t>
  </si>
  <si>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</si>
  <si>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</si>
  <si>
    <r>
      <rPr>
        <sz val="12"/>
        <color rgb="FFFF0000"/>
        <rFont val="MS PGothic"/>
        <family val="3"/>
        <charset val="128"/>
      </rP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</si>
  <si>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</si>
  <si>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</si>
  <si>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</si>
  <si>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</si>
  <si>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</si>
  <si>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</si>
  <si>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rPr>
        <sz val="12"/>
        <color theme="1"/>
        <rFont val="MS PGothic"/>
        <family val="3"/>
        <charset val="128"/>
      </rPr>
      <t>(2)目標の達成状況</t>
    </r>
    <r>
      <rPr>
        <b/>
        <sz val="12"/>
        <color theme="1"/>
        <rFont val="ＭＳ Ｐゴシック"/>
        <family val="3"/>
        <charset val="128"/>
      </rPr>
      <t>［700文字以内］</t>
    </r>
  </si>
  <si>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</si>
  <si>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</si>
  <si>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</si>
  <si>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</si>
  <si>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</si>
  <si>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color theme="1"/>
        <rFont val="ＭＳ Ｐゴシック"/>
        <family val="3"/>
        <charset val="128"/>
      </rPr>
      <t xml:space="preserve">【記入例】http://fields.canpan.info/report/detail/99999
</t>
    </r>
  </si>
  <si>
    <t>報告日付：2024年7月28日</t>
    <phoneticPr fontId="27"/>
  </si>
  <si>
    <r>
      <t>（　　　　</t>
    </r>
    <r>
      <rPr>
        <b/>
        <sz val="11"/>
        <color rgb="FF231F20"/>
        <rFont val="游ゴシック"/>
        <family val="3"/>
        <charset val="128"/>
      </rPr>
      <t>2023</t>
    </r>
    <r>
      <rPr>
        <b/>
        <sz val="11"/>
        <color rgb="FF231F20"/>
        <rFont val="Ｍｓゴシック"/>
        <family val="3"/>
        <charset val="128"/>
      </rPr>
      <t>年</t>
    </r>
    <r>
      <rPr>
        <b/>
        <sz val="11"/>
        <color rgb="FF231F20"/>
        <rFont val="游ゴシック"/>
        <family val="3"/>
        <charset val="128"/>
      </rPr>
      <t>7</t>
    </r>
    <r>
      <rPr>
        <b/>
        <sz val="11"/>
        <color rgb="FF231F20"/>
        <rFont val="Ｍｓゴシック"/>
        <family val="3"/>
        <charset val="128"/>
      </rPr>
      <t>月</t>
    </r>
    <r>
      <rPr>
        <b/>
        <sz val="11"/>
        <color rgb="FF231F20"/>
        <rFont val="游ゴシック"/>
        <family val="3"/>
        <charset val="128"/>
      </rPr>
      <t>1</t>
    </r>
    <r>
      <rPr>
        <b/>
        <sz val="11"/>
        <color rgb="FF231F20"/>
        <rFont val="Ｍｓゴシック"/>
        <family val="3"/>
        <charset val="128"/>
      </rPr>
      <t>日から</t>
    </r>
    <r>
      <rPr>
        <b/>
        <sz val="11"/>
        <color rgb="FF231F20"/>
        <rFont val="游ゴシック"/>
        <family val="3"/>
        <charset val="128"/>
      </rPr>
      <t>2024</t>
    </r>
    <r>
      <rPr>
        <b/>
        <sz val="11"/>
        <color rgb="FF231F20"/>
        <rFont val="Ｍｓゴシック"/>
        <family val="3"/>
        <charset val="128"/>
      </rPr>
      <t>年</t>
    </r>
    <r>
      <rPr>
        <b/>
        <sz val="11"/>
        <color rgb="FF231F20"/>
        <rFont val="游ゴシック"/>
        <family val="3"/>
        <charset val="128"/>
      </rPr>
      <t>6</t>
    </r>
    <r>
      <rPr>
        <b/>
        <sz val="11"/>
        <color rgb="FF231F20"/>
        <rFont val="Ｍｓゴシック"/>
        <family val="3"/>
        <charset val="128"/>
      </rPr>
      <t>月</t>
    </r>
    <r>
      <rPr>
        <b/>
        <sz val="11"/>
        <color rgb="FF231F20"/>
        <rFont val="游ゴシック"/>
        <family val="3"/>
        <charset val="128"/>
      </rPr>
      <t>30</t>
    </r>
    <r>
      <rPr>
        <b/>
        <sz val="11"/>
        <color rgb="FF231F20"/>
        <rFont val="Ｍｓゴシック"/>
        <family val="3"/>
        <charset val="128"/>
      </rPr>
      <t>日まで）</t>
    </r>
    <phoneticPr fontId="27"/>
  </si>
  <si>
    <t>一般社団法人みんなのももやま子ども食堂</t>
    <rPh sb="0" eb="6">
      <t>イッパンシャダンホウジン</t>
    </rPh>
    <phoneticPr fontId="27"/>
  </si>
  <si>
    <t>沖縄県沖縄市の「子ども第三の居場所」（A）コミュニティモデルにおける子どもへの体験機会の提供（2023）</t>
    <rPh sb="0" eb="3">
      <t>オキナワケン</t>
    </rPh>
    <rPh sb="3" eb="6">
      <t>オキナワシ</t>
    </rPh>
    <rPh sb="8" eb="9">
      <t>コ</t>
    </rPh>
    <rPh sb="11" eb="13">
      <t>ダイサン</t>
    </rPh>
    <rPh sb="14" eb="17">
      <t>イバショ</t>
    </rPh>
    <rPh sb="34" eb="35">
      <t>コ</t>
    </rPh>
    <rPh sb="39" eb="41">
      <t>タイケン</t>
    </rPh>
    <rPh sb="41" eb="43">
      <t>キカイ</t>
    </rPh>
    <rPh sb="44" eb="46">
      <t>テイキョウ</t>
    </rPh>
    <phoneticPr fontId="27"/>
  </si>
  <si>
    <t>土・肥料代</t>
    <rPh sb="0" eb="1">
      <t>ツティ</t>
    </rPh>
    <rPh sb="2" eb="5">
      <t>ヒリョウ</t>
    </rPh>
    <phoneticPr fontId="28"/>
  </si>
  <si>
    <t>種苗代</t>
    <rPh sb="0" eb="3">
      <t>シュビョウ</t>
    </rPh>
    <phoneticPr fontId="28"/>
  </si>
  <si>
    <t>農業用器具購入費</t>
    <rPh sb="0" eb="3">
      <t>ノウギョウ</t>
    </rPh>
    <rPh sb="3" eb="5">
      <t>キグ</t>
    </rPh>
    <rPh sb="5" eb="8">
      <t>コウニュウ</t>
    </rPh>
    <phoneticPr fontId="28"/>
  </si>
  <si>
    <t>各屋台材料費</t>
    <rPh sb="0" eb="3">
      <t>カクヤタイ</t>
    </rPh>
    <rPh sb="3" eb="6">
      <t>ザイリョウ</t>
    </rPh>
    <phoneticPr fontId="28"/>
  </si>
  <si>
    <t>チラシ・チケット印刷代</t>
    <rPh sb="8" eb="11">
      <t>インサテゥ</t>
    </rPh>
    <phoneticPr fontId="28"/>
  </si>
  <si>
    <t>リヤカー制作材料費</t>
    <rPh sb="4" eb="6">
      <t>セイサク</t>
    </rPh>
    <rPh sb="6" eb="9">
      <t>ザイリョウ</t>
    </rPh>
    <phoneticPr fontId="28"/>
  </si>
  <si>
    <t>大工道具購入費</t>
    <rPh sb="0" eb="4">
      <t>ダイクド</t>
    </rPh>
    <rPh sb="4" eb="7">
      <t>コウニュウ</t>
    </rPh>
    <phoneticPr fontId="28"/>
  </si>
  <si>
    <t>リヤカー内玩具代</t>
    <rPh sb="0" eb="4">
      <t>リヤカー</t>
    </rPh>
    <rPh sb="4" eb="5">
      <t xml:space="preserve">ナイ </t>
    </rPh>
    <rPh sb="5" eb="7">
      <t>ガング</t>
    </rPh>
    <rPh sb="7" eb="8">
      <t>ダイ</t>
    </rPh>
    <phoneticPr fontId="28"/>
  </si>
  <si>
    <t>農地賃借料</t>
    <rPh sb="0" eb="2">
      <t>ノウチチン</t>
    </rPh>
    <rPh sb="2" eb="5">
      <t>チンシャ</t>
    </rPh>
    <phoneticPr fontId="28"/>
  </si>
  <si>
    <t>屋台村開催地場所代</t>
    <rPh sb="0" eb="3">
      <t>ヤタイ</t>
    </rPh>
    <rPh sb="3" eb="6">
      <t>カイサイ</t>
    </rPh>
    <rPh sb="6" eb="9">
      <t>バショ</t>
    </rPh>
    <phoneticPr fontId="28"/>
  </si>
  <si>
    <t>行事保険料</t>
    <rPh sb="0" eb="5">
      <t>ギョウジ</t>
    </rPh>
    <phoneticPr fontId="28"/>
  </si>
  <si>
    <t>送迎車燃料費</t>
    <rPh sb="0" eb="3">
      <t>ソウゲイ</t>
    </rPh>
    <rPh sb="3" eb="6">
      <t>ネンリョウ</t>
    </rPh>
    <phoneticPr fontId="28"/>
  </si>
  <si>
    <t>ボランティア交通費</t>
    <rPh sb="6" eb="9">
      <t>コウツウ</t>
    </rPh>
    <phoneticPr fontId="28"/>
  </si>
  <si>
    <t>指導農家への講師料</t>
    <rPh sb="0" eb="4">
      <t>シドウ</t>
    </rPh>
    <rPh sb="6" eb="9">
      <t>コウシリョウ</t>
    </rPh>
    <phoneticPr fontId="28"/>
  </si>
  <si>
    <t>屋台制作謝礼</t>
    <rPh sb="0" eb="4">
      <t>ヤタイ</t>
    </rPh>
    <rPh sb="4" eb="6">
      <t>シャレイ</t>
    </rPh>
    <phoneticPr fontId="28"/>
  </si>
  <si>
    <t>（　2023年7月1日から　2024年6月30日まで）</t>
    <rPh sb="18" eb="19">
      <t>ネン</t>
    </rPh>
    <phoneticPr fontId="27"/>
  </si>
  <si>
    <t>団体名：一般社団法人みんなのももやま子ども食堂</t>
    <rPh sb="4" eb="10">
      <t>イッパンシャダンホウジン</t>
    </rPh>
    <phoneticPr fontId="27"/>
  </si>
  <si>
    <t>事業名：沖縄県沖縄市の「子ども第三の居場所」（A）コミュニティモデルにおける子どもへの体験機会の提供（2023）</t>
    <phoneticPr fontId="27"/>
  </si>
  <si>
    <t>小浜菓子店</t>
    <rPh sb="0" eb="2">
      <t>コハマ</t>
    </rPh>
    <rPh sb="2" eb="5">
      <t>カシテン</t>
    </rPh>
    <phoneticPr fontId="27"/>
  </si>
  <si>
    <t>仲本商店</t>
    <rPh sb="0" eb="2">
      <t>ナカモト</t>
    </rPh>
    <rPh sb="2" eb="4">
      <t>ショウテン</t>
    </rPh>
    <phoneticPr fontId="27"/>
  </si>
  <si>
    <t>r5,8,10</t>
    <phoneticPr fontId="27"/>
  </si>
  <si>
    <t>照屋金物センター</t>
    <rPh sb="0" eb="2">
      <t>テルヤ</t>
    </rPh>
    <rPh sb="2" eb="4">
      <t>カナモノ</t>
    </rPh>
    <phoneticPr fontId="27"/>
  </si>
  <si>
    <t>r6.6,28</t>
    <phoneticPr fontId="27"/>
  </si>
  <si>
    <t>さくもと</t>
    <phoneticPr fontId="27"/>
  </si>
  <si>
    <t>実施していない</t>
    <rPh sb="0" eb="2">
      <t>ジッシ</t>
    </rPh>
    <phoneticPr fontId="27"/>
  </si>
  <si>
    <t>執行なし</t>
    <rPh sb="0" eb="2">
      <t>シッコウ</t>
    </rPh>
    <phoneticPr fontId="27"/>
  </si>
  <si>
    <t>無償で借りることができた</t>
    <rPh sb="0" eb="2">
      <t>ムショウ</t>
    </rPh>
    <rPh sb="3" eb="4">
      <t>カ</t>
    </rPh>
    <phoneticPr fontId="27"/>
  </si>
  <si>
    <t>事業ID：2023S02575</t>
    <phoneticPr fontId="27"/>
  </si>
  <si>
    <t>事業名：沖縄県沖縄市の「子ども第三の居場所」（A）コミュニティモデルにおける子どもへの体験機会の提供（2023）</t>
    <phoneticPr fontId="27"/>
  </si>
  <si>
    <t>団体名：一般社団法人みんなのももやま子ども食堂</t>
    <rPh sb="4" eb="10">
      <t>イッパンシャダンホウジン</t>
    </rPh>
    <phoneticPr fontId="27"/>
  </si>
  <si>
    <t>代表者名：代表者　鈴木友一郎　　　　印</t>
    <rPh sb="9" eb="11">
      <t>スズキ</t>
    </rPh>
    <rPh sb="11" eb="14">
      <t>トモイチロウ</t>
    </rPh>
    <phoneticPr fontId="27"/>
  </si>
  <si>
    <t>TEL：080-6489-3263</t>
    <phoneticPr fontId="27"/>
  </si>
  <si>
    <t>事業完了日：2024年6月30日</t>
    <phoneticPr fontId="27"/>
  </si>
  <si>
    <t>畑体験
（１）時期：2023年9月～2024年6月
（２）場所：沖縄県沖縄市西部地区周辺の農地
（３）対象者：子ども15名、大人5名
（４）内容：耕作放棄地、もしくは耕作放棄になりそうな農地の提供・協力を得て土作りから農業体験まで実施する。</t>
    <rPh sb="0" eb="1">
      <t>ハタケ</t>
    </rPh>
    <rPh sb="1" eb="3">
      <t>タイケン</t>
    </rPh>
    <rPh sb="7" eb="9">
      <t>ジキ</t>
    </rPh>
    <rPh sb="14" eb="15">
      <t>ネン</t>
    </rPh>
    <rPh sb="16" eb="17">
      <t>ガツ</t>
    </rPh>
    <rPh sb="22" eb="23">
      <t>ネン</t>
    </rPh>
    <rPh sb="24" eb="25">
      <t>ガツ</t>
    </rPh>
    <rPh sb="29" eb="31">
      <t>バショ</t>
    </rPh>
    <rPh sb="32" eb="35">
      <t>オキナワケン</t>
    </rPh>
    <rPh sb="35" eb="38">
      <t>オキナワシ</t>
    </rPh>
    <rPh sb="38" eb="40">
      <t>セイブ</t>
    </rPh>
    <rPh sb="40" eb="42">
      <t>チク</t>
    </rPh>
    <rPh sb="42" eb="44">
      <t>シュウヘン</t>
    </rPh>
    <rPh sb="45" eb="47">
      <t>ノウチ</t>
    </rPh>
    <rPh sb="51" eb="54">
      <t>タイショウシャ</t>
    </rPh>
    <rPh sb="55" eb="56">
      <t>コ</t>
    </rPh>
    <rPh sb="60" eb="61">
      <t>メイ</t>
    </rPh>
    <rPh sb="62" eb="64">
      <t>オトナ</t>
    </rPh>
    <rPh sb="65" eb="66">
      <t>メイ</t>
    </rPh>
    <rPh sb="70" eb="72">
      <t>ナイヨウ</t>
    </rPh>
    <rPh sb="73" eb="78">
      <t>コウサクホウキチ</t>
    </rPh>
    <rPh sb="83" eb="87">
      <t>コウサクホウキ</t>
    </rPh>
    <rPh sb="93" eb="95">
      <t>ノウチ</t>
    </rPh>
    <rPh sb="96" eb="98">
      <t>テイキョウ</t>
    </rPh>
    <rPh sb="99" eb="101">
      <t>キョウリョク</t>
    </rPh>
    <rPh sb="102" eb="103">
      <t>エ</t>
    </rPh>
    <rPh sb="104" eb="105">
      <t>ツチ</t>
    </rPh>
    <rPh sb="105" eb="106">
      <t>ツク</t>
    </rPh>
    <rPh sb="109" eb="113">
      <t>ノウギョウタイケン</t>
    </rPh>
    <rPh sb="115" eb="117">
      <t>ジッシ</t>
    </rPh>
    <phoneticPr fontId="27"/>
  </si>
  <si>
    <t>事業期間途中で、耕作放棄地から近隣高齢者のお宅の庭整備と家庭菜園作りに切り替えました。
ですが、このお宅の都合が悪くなり実施することができませんでした。</t>
    <rPh sb="0" eb="2">
      <t>ジギョウ</t>
    </rPh>
    <rPh sb="2" eb="4">
      <t>キカン</t>
    </rPh>
    <rPh sb="4" eb="6">
      <t>トチュウ</t>
    </rPh>
    <rPh sb="8" eb="10">
      <t>コウサク</t>
    </rPh>
    <rPh sb="10" eb="13">
      <t>ホウキチ</t>
    </rPh>
    <rPh sb="15" eb="17">
      <t>キンリン</t>
    </rPh>
    <rPh sb="17" eb="20">
      <t>コウレイシャ</t>
    </rPh>
    <rPh sb="22" eb="23">
      <t>タク</t>
    </rPh>
    <rPh sb="24" eb="27">
      <t>ニワセイビ</t>
    </rPh>
    <rPh sb="28" eb="32">
      <t>カテイサイエン</t>
    </rPh>
    <rPh sb="32" eb="33">
      <t>ツク</t>
    </rPh>
    <rPh sb="35" eb="36">
      <t>キ</t>
    </rPh>
    <rPh sb="37" eb="38">
      <t>カ</t>
    </rPh>
    <rPh sb="51" eb="52">
      <t>タク</t>
    </rPh>
    <rPh sb="53" eb="55">
      <t>ツゴウ</t>
    </rPh>
    <rPh sb="56" eb="57">
      <t>ワル</t>
    </rPh>
    <rPh sb="60" eb="62">
      <t>ジッシ</t>
    </rPh>
    <phoneticPr fontId="27"/>
  </si>
  <si>
    <t xml:space="preserve">
</t>
    <phoneticPr fontId="27"/>
  </si>
  <si>
    <t xml:space="preserve">事業期間中に相談していた高齢者のご都合がつかず、実施に至りませんでした。いつ、どのようにやるのか、口頭でなく、書面にて提案することが必要だったと感じています。
</t>
    <rPh sb="0" eb="2">
      <t>ジギョウ</t>
    </rPh>
    <rPh sb="2" eb="5">
      <t>キカンチュウ</t>
    </rPh>
    <rPh sb="6" eb="8">
      <t>ソウダン</t>
    </rPh>
    <rPh sb="12" eb="15">
      <t>コウレイシャ</t>
    </rPh>
    <rPh sb="17" eb="19">
      <t>ツゴウ</t>
    </rPh>
    <rPh sb="24" eb="26">
      <t>ジッシ</t>
    </rPh>
    <rPh sb="27" eb="28">
      <t>イタ</t>
    </rPh>
    <rPh sb="49" eb="51">
      <t>コウトウ</t>
    </rPh>
    <rPh sb="55" eb="57">
      <t>ショメン</t>
    </rPh>
    <rPh sb="59" eb="61">
      <t>テイアン</t>
    </rPh>
    <rPh sb="66" eb="68">
      <t>ヒツヨウ</t>
    </rPh>
    <rPh sb="72" eb="73">
      <t>カン</t>
    </rPh>
    <phoneticPr fontId="27"/>
  </si>
  <si>
    <t xml:space="preserve">事業期間途中で、耕作放棄地から近隣高齢者のお宅の庭整備と家庭菜園作りに切り替えました。
ですが、このお宅の都合が悪くなり実施することができませんでした。
</t>
    <phoneticPr fontId="27"/>
  </si>
  <si>
    <t>屋台村の実施
（１）時期：2023年8月11日
（２）場所：沖縄市中の町公民館
（３）対象者：子ども40名、大人10名
（４）内容：中の町公民館において、地域のボランティアの協力も得ながら、子どもたちが中心となる屋台村を実施し、地域交流を行う。</t>
    <rPh sb="0" eb="3">
      <t>ヤタイムラ</t>
    </rPh>
    <rPh sb="4" eb="6">
      <t>ジッシ</t>
    </rPh>
    <rPh sb="10" eb="12">
      <t>ジキ</t>
    </rPh>
    <rPh sb="17" eb="18">
      <t>ネン</t>
    </rPh>
    <rPh sb="19" eb="20">
      <t>ガツ</t>
    </rPh>
    <rPh sb="22" eb="23">
      <t>ニチ</t>
    </rPh>
    <rPh sb="27" eb="29">
      <t>バショ</t>
    </rPh>
    <rPh sb="30" eb="33">
      <t>オキナワシ</t>
    </rPh>
    <rPh sb="33" eb="34">
      <t>ナカ</t>
    </rPh>
    <rPh sb="35" eb="36">
      <t>マチ</t>
    </rPh>
    <rPh sb="36" eb="39">
      <t>コウミンカン</t>
    </rPh>
    <rPh sb="43" eb="46">
      <t>タイショウシャ</t>
    </rPh>
    <rPh sb="47" eb="48">
      <t>コ</t>
    </rPh>
    <rPh sb="52" eb="53">
      <t>メイ</t>
    </rPh>
    <rPh sb="54" eb="56">
      <t>オトナ</t>
    </rPh>
    <rPh sb="58" eb="59">
      <t>メイ</t>
    </rPh>
    <rPh sb="63" eb="65">
      <t>ナイヨウ</t>
    </rPh>
    <rPh sb="66" eb="67">
      <t>ナカ</t>
    </rPh>
    <rPh sb="68" eb="69">
      <t>マチ</t>
    </rPh>
    <rPh sb="69" eb="72">
      <t>コウミンカン</t>
    </rPh>
    <rPh sb="77" eb="79">
      <t>チイキ</t>
    </rPh>
    <rPh sb="87" eb="89">
      <t>キョウリョク</t>
    </rPh>
    <rPh sb="90" eb="91">
      <t>エ</t>
    </rPh>
    <rPh sb="95" eb="96">
      <t>コ</t>
    </rPh>
    <rPh sb="101" eb="103">
      <t>チュウシン</t>
    </rPh>
    <rPh sb="106" eb="109">
      <t>ヤタイムラ</t>
    </rPh>
    <rPh sb="110" eb="112">
      <t>ジッシ</t>
    </rPh>
    <rPh sb="114" eb="118">
      <t>チイキコウリュウ</t>
    </rPh>
    <rPh sb="119" eb="120">
      <t>オコナ</t>
    </rPh>
    <phoneticPr fontId="27"/>
  </si>
  <si>
    <t>（１）時期：2023年9月23日
（２）場所：沖縄市中の町公民館
（３）参加者：子ども80名、大人70名（ボランティア含む）
（４）内容：中の町公民館において、地域のボランティアの協力も得ながら、子どもたちが中心となる屋台村を実施し、地域交流を行った。地域の子ども関連の施設（母子支援、放課後等デイサービス2か所）にも声をかけ出店してもらった。公民館を管理する中の町自治会の協力で場所やテントを無償で借りることができ、広報にも協力してもらい多くの地域住民の参加につながった。</t>
    <rPh sb="36" eb="38">
      <t>サンカ</t>
    </rPh>
    <rPh sb="40" eb="41">
      <t>コ</t>
    </rPh>
    <rPh sb="59" eb="60">
      <t>フク</t>
    </rPh>
    <rPh sb="126" eb="128">
      <t>チイキ</t>
    </rPh>
    <rPh sb="129" eb="130">
      <t>コ</t>
    </rPh>
    <rPh sb="132" eb="134">
      <t>カンレン</t>
    </rPh>
    <rPh sb="135" eb="137">
      <t>シセツ</t>
    </rPh>
    <rPh sb="138" eb="142">
      <t>ボシシエン</t>
    </rPh>
    <rPh sb="143" eb="147">
      <t>ホウカゴトウ</t>
    </rPh>
    <rPh sb="155" eb="156">
      <t>ショ</t>
    </rPh>
    <rPh sb="159" eb="160">
      <t>コエ</t>
    </rPh>
    <rPh sb="163" eb="165">
      <t>シュッテン</t>
    </rPh>
    <rPh sb="172" eb="175">
      <t>コウミンカン</t>
    </rPh>
    <rPh sb="176" eb="178">
      <t>カンリ</t>
    </rPh>
    <rPh sb="180" eb="181">
      <t>ナカ</t>
    </rPh>
    <rPh sb="182" eb="183">
      <t>マチ</t>
    </rPh>
    <rPh sb="183" eb="186">
      <t>ジチカイ</t>
    </rPh>
    <rPh sb="187" eb="189">
      <t>キョウリョク</t>
    </rPh>
    <rPh sb="190" eb="192">
      <t>バショ</t>
    </rPh>
    <rPh sb="197" eb="199">
      <t>ムショウ</t>
    </rPh>
    <rPh sb="200" eb="201">
      <t>カ</t>
    </rPh>
    <phoneticPr fontId="27"/>
  </si>
  <si>
    <t>子ども第三の居場所事業で公民館をよく利用していたことから、中の町自治会運営の皆様と顔なじみになっており、綿密に相談することで多大な協力を得られたことが地域住民の参加、こども大人も楽しめるイベントという成功につながった。</t>
    <rPh sb="0" eb="1">
      <t>コ</t>
    </rPh>
    <rPh sb="3" eb="5">
      <t>ダイサン</t>
    </rPh>
    <rPh sb="6" eb="9">
      <t>イバショ</t>
    </rPh>
    <rPh sb="9" eb="11">
      <t>ジギョウ</t>
    </rPh>
    <rPh sb="12" eb="15">
      <t>コウミンカン</t>
    </rPh>
    <rPh sb="18" eb="20">
      <t>リヨウ</t>
    </rPh>
    <rPh sb="29" eb="30">
      <t>ナカ</t>
    </rPh>
    <rPh sb="31" eb="32">
      <t>マチ</t>
    </rPh>
    <rPh sb="32" eb="35">
      <t>ジチカイ</t>
    </rPh>
    <rPh sb="35" eb="37">
      <t>ウンエイ</t>
    </rPh>
    <rPh sb="38" eb="40">
      <t>ミナサマ</t>
    </rPh>
    <rPh sb="41" eb="42">
      <t>カオ</t>
    </rPh>
    <rPh sb="52" eb="54">
      <t>メンミツ</t>
    </rPh>
    <rPh sb="55" eb="57">
      <t>ソウダン</t>
    </rPh>
    <rPh sb="62" eb="64">
      <t>タダイ</t>
    </rPh>
    <rPh sb="65" eb="67">
      <t>キョウリョク</t>
    </rPh>
    <rPh sb="68" eb="69">
      <t>エ</t>
    </rPh>
    <rPh sb="75" eb="77">
      <t>チイキ</t>
    </rPh>
    <rPh sb="77" eb="79">
      <t>ジュウミン</t>
    </rPh>
    <rPh sb="80" eb="82">
      <t>サンカ</t>
    </rPh>
    <rPh sb="86" eb="88">
      <t>オトナ</t>
    </rPh>
    <rPh sb="89" eb="90">
      <t>タノ</t>
    </rPh>
    <rPh sb="100" eb="102">
      <t>セイコウ</t>
    </rPh>
    <phoneticPr fontId="27"/>
  </si>
  <si>
    <t xml:space="preserve">参加者：受付130人＋20名（団体で把握している）＝150名
出店：飲食（飲み物かき氷、フランク、わたあめ、沖縄そば）4か所。遊び（射的、ヨーヨー釣り、バスケ、プラバン作成、くじ引き、古本）6か所
ボランティア：学生さん7名、高校生４名、地域ボランティア8名。
時間：12時から16時（準備、後片付け含めると9時から17時）
</t>
    <rPh sb="0" eb="3">
      <t>サンカシャ</t>
    </rPh>
    <rPh sb="4" eb="6">
      <t>ウケツケ</t>
    </rPh>
    <rPh sb="13" eb="14">
      <t>メイ</t>
    </rPh>
    <rPh sb="15" eb="17">
      <t>ダンタイ</t>
    </rPh>
    <rPh sb="18" eb="20">
      <t>ハアク</t>
    </rPh>
    <rPh sb="29" eb="30">
      <t>メイ</t>
    </rPh>
    <rPh sb="31" eb="33">
      <t>シュッテン</t>
    </rPh>
    <rPh sb="34" eb="36">
      <t>インショク</t>
    </rPh>
    <rPh sb="61" eb="62">
      <t>ショ</t>
    </rPh>
    <rPh sb="63" eb="64">
      <t>アソ</t>
    </rPh>
    <rPh sb="66" eb="68">
      <t>シャテキ</t>
    </rPh>
    <rPh sb="73" eb="74">
      <t>ツ</t>
    </rPh>
    <rPh sb="84" eb="86">
      <t>サクセイ</t>
    </rPh>
    <rPh sb="89" eb="90">
      <t>ビ</t>
    </rPh>
    <rPh sb="92" eb="94">
      <t>フルホン</t>
    </rPh>
    <rPh sb="97" eb="98">
      <t>ショ</t>
    </rPh>
    <rPh sb="111" eb="112">
      <t>メイ</t>
    </rPh>
    <rPh sb="117" eb="118">
      <t>メイ</t>
    </rPh>
    <rPh sb="119" eb="121">
      <t>チイキ</t>
    </rPh>
    <rPh sb="128" eb="129">
      <t>メイ</t>
    </rPh>
    <rPh sb="131" eb="133">
      <t>ジカン</t>
    </rPh>
    <rPh sb="136" eb="137">
      <t>ジ</t>
    </rPh>
    <rPh sb="141" eb="142">
      <t>ジ</t>
    </rPh>
    <rPh sb="143" eb="145">
      <t>ジュンビ</t>
    </rPh>
    <rPh sb="146" eb="149">
      <t>アトカタヅ</t>
    </rPh>
    <rPh sb="150" eb="151">
      <t>フク</t>
    </rPh>
    <rPh sb="155" eb="156">
      <t>ジ</t>
    </rPh>
    <rPh sb="160" eb="161">
      <t>ジ</t>
    </rPh>
    <phoneticPr fontId="27"/>
  </si>
  <si>
    <t>子どもたちとの移動型居場所作り
（１）内容：リヤカーを使った移動型の駄菓子屋的なものを作成し市内の公園等子どもたちが集まる場所を巡回し、今いる子どもたちとともに、子どもたちの見守り、水分補給、立ち寄りの機会を創出する。</t>
    <rPh sb="0" eb="1">
      <t>コ</t>
    </rPh>
    <rPh sb="7" eb="10">
      <t>イドウガタ</t>
    </rPh>
    <rPh sb="10" eb="13">
      <t>イバショ</t>
    </rPh>
    <rPh sb="13" eb="14">
      <t>ツク</t>
    </rPh>
    <rPh sb="19" eb="21">
      <t>ナイヨウ</t>
    </rPh>
    <rPh sb="27" eb="28">
      <t>ツカ</t>
    </rPh>
    <rPh sb="30" eb="33">
      <t>イドウガタ</t>
    </rPh>
    <rPh sb="34" eb="38">
      <t>ダガシヤ</t>
    </rPh>
    <rPh sb="38" eb="39">
      <t>テキ</t>
    </rPh>
    <rPh sb="43" eb="45">
      <t>サクセイ</t>
    </rPh>
    <rPh sb="46" eb="48">
      <t>シナイ</t>
    </rPh>
    <rPh sb="49" eb="51">
      <t>コウエン</t>
    </rPh>
    <rPh sb="51" eb="52">
      <t>トウ</t>
    </rPh>
    <rPh sb="52" eb="53">
      <t>コ</t>
    </rPh>
    <rPh sb="58" eb="59">
      <t>アツ</t>
    </rPh>
    <rPh sb="61" eb="63">
      <t>バショ</t>
    </rPh>
    <rPh sb="64" eb="66">
      <t>ジュンカイ</t>
    </rPh>
    <rPh sb="68" eb="69">
      <t>イマ</t>
    </rPh>
    <rPh sb="71" eb="72">
      <t>コ</t>
    </rPh>
    <rPh sb="81" eb="82">
      <t>コ</t>
    </rPh>
    <rPh sb="87" eb="89">
      <t>ミマモ</t>
    </rPh>
    <rPh sb="91" eb="93">
      <t>スイブン</t>
    </rPh>
    <rPh sb="93" eb="95">
      <t>ホキュウ</t>
    </rPh>
    <rPh sb="96" eb="97">
      <t>タ</t>
    </rPh>
    <rPh sb="98" eb="99">
      <t>ヨ</t>
    </rPh>
    <rPh sb="101" eb="103">
      <t>キカイ</t>
    </rPh>
    <rPh sb="104" eb="106">
      <t>ソウシュツ</t>
    </rPh>
    <phoneticPr fontId="27"/>
  </si>
  <si>
    <t>移動型居場所作りは、月に2回程度土曜日を中心に実施したが、実際にリヤカーを使った活動はこれからです。
近隣の公園2か所にて実施。</t>
    <rPh sb="0" eb="3">
      <t>イドウガタ</t>
    </rPh>
    <rPh sb="3" eb="6">
      <t>イバショ</t>
    </rPh>
    <rPh sb="6" eb="7">
      <t>ツク</t>
    </rPh>
    <rPh sb="10" eb="11">
      <t>ツキ</t>
    </rPh>
    <rPh sb="13" eb="14">
      <t>カイ</t>
    </rPh>
    <rPh sb="14" eb="16">
      <t>テイド</t>
    </rPh>
    <rPh sb="16" eb="19">
      <t>ドヨウビ</t>
    </rPh>
    <rPh sb="20" eb="22">
      <t>チュウシン</t>
    </rPh>
    <rPh sb="23" eb="25">
      <t>ジッシ</t>
    </rPh>
    <rPh sb="29" eb="31">
      <t>ジッサイ</t>
    </rPh>
    <rPh sb="37" eb="38">
      <t>ツカ</t>
    </rPh>
    <rPh sb="40" eb="42">
      <t>カツドウ</t>
    </rPh>
    <rPh sb="51" eb="53">
      <t>キンリン</t>
    </rPh>
    <rPh sb="54" eb="56">
      <t>コウエン</t>
    </rPh>
    <rPh sb="58" eb="59">
      <t>ショ</t>
    </rPh>
    <rPh sb="61" eb="63">
      <t>ジッシ</t>
    </rPh>
    <phoneticPr fontId="27"/>
  </si>
  <si>
    <t>子どもたちが集まりやすい公園、普段から馴染みのある公園で実施することで利用しやすい。また、子どもたちの馴染みの公園ということで子どもたちの間での口コミによる波及もあった。</t>
    <rPh sb="0" eb="1">
      <t>コ</t>
    </rPh>
    <rPh sb="6" eb="7">
      <t>アツ</t>
    </rPh>
    <rPh sb="12" eb="14">
      <t>コウエン</t>
    </rPh>
    <rPh sb="15" eb="17">
      <t>フダン</t>
    </rPh>
    <rPh sb="19" eb="21">
      <t>ナジ</t>
    </rPh>
    <rPh sb="25" eb="27">
      <t>コウエン</t>
    </rPh>
    <rPh sb="28" eb="30">
      <t>ジッシ</t>
    </rPh>
    <rPh sb="35" eb="37">
      <t>リヨウ</t>
    </rPh>
    <rPh sb="45" eb="46">
      <t>コ</t>
    </rPh>
    <rPh sb="51" eb="53">
      <t>ナジ</t>
    </rPh>
    <rPh sb="55" eb="57">
      <t>コウエン</t>
    </rPh>
    <rPh sb="63" eb="64">
      <t>コ</t>
    </rPh>
    <rPh sb="69" eb="70">
      <t>アイダ</t>
    </rPh>
    <rPh sb="72" eb="73">
      <t>クチ</t>
    </rPh>
    <rPh sb="78" eb="80">
      <t>ハキュウ</t>
    </rPh>
    <phoneticPr fontId="27"/>
  </si>
  <si>
    <t>公園管理側に確認を取ると、不特定多数に飲食の提供をすることに難色を示していました。団体活動としての、ピクニック的な活動であれば問題ないということで、あまり広報宣伝せずに子どもたちの口コミに頼る運営形態になりました。また、リヤカーを持ち運ぶことについても前例がないため公園使用申請が必要なのか、要らないのか判断が微妙な様子でした。</t>
    <rPh sb="0" eb="2">
      <t>コウエン</t>
    </rPh>
    <rPh sb="2" eb="4">
      <t>カンリ</t>
    </rPh>
    <rPh sb="4" eb="5">
      <t>ガワ</t>
    </rPh>
    <rPh sb="6" eb="8">
      <t>カクニン</t>
    </rPh>
    <rPh sb="9" eb="10">
      <t>ト</t>
    </rPh>
    <rPh sb="13" eb="16">
      <t>フトクテイ</t>
    </rPh>
    <rPh sb="16" eb="18">
      <t>タスウ</t>
    </rPh>
    <rPh sb="19" eb="21">
      <t>インショク</t>
    </rPh>
    <rPh sb="22" eb="24">
      <t>テイキョウ</t>
    </rPh>
    <rPh sb="30" eb="32">
      <t>ナンショク</t>
    </rPh>
    <rPh sb="33" eb="34">
      <t>シメ</t>
    </rPh>
    <rPh sb="41" eb="43">
      <t>ダンタイ</t>
    </rPh>
    <rPh sb="43" eb="45">
      <t>カツドウ</t>
    </rPh>
    <rPh sb="55" eb="56">
      <t>テキ</t>
    </rPh>
    <rPh sb="57" eb="59">
      <t>カツドウ</t>
    </rPh>
    <rPh sb="63" eb="65">
      <t>モンダイ</t>
    </rPh>
    <rPh sb="77" eb="81">
      <t>コウホウセンデン</t>
    </rPh>
    <rPh sb="84" eb="85">
      <t>コ</t>
    </rPh>
    <rPh sb="90" eb="91">
      <t>クチ</t>
    </rPh>
    <rPh sb="94" eb="95">
      <t>タヨ</t>
    </rPh>
    <rPh sb="96" eb="98">
      <t>ウンエイ</t>
    </rPh>
    <rPh sb="98" eb="100">
      <t>ケイタイ</t>
    </rPh>
    <rPh sb="115" eb="116">
      <t>モ</t>
    </rPh>
    <rPh sb="117" eb="118">
      <t>ハコ</t>
    </rPh>
    <rPh sb="126" eb="128">
      <t>ゼンレイ</t>
    </rPh>
    <rPh sb="133" eb="135">
      <t>コウエン</t>
    </rPh>
    <rPh sb="135" eb="137">
      <t>シヨウ</t>
    </rPh>
    <rPh sb="137" eb="139">
      <t>シンセイ</t>
    </rPh>
    <rPh sb="140" eb="142">
      <t>ヒツヨウ</t>
    </rPh>
    <rPh sb="146" eb="147">
      <t>イ</t>
    </rPh>
    <rPh sb="152" eb="154">
      <t>ハンダン</t>
    </rPh>
    <rPh sb="155" eb="157">
      <t>ビミョウ</t>
    </rPh>
    <rPh sb="158" eb="160">
      <t>ヨウス</t>
    </rPh>
    <phoneticPr fontId="27"/>
  </si>
  <si>
    <t>近隣の中の町公園、コザ運動公園において毎月2回程度土曜日に移動型居場所を実施。平均10名（幼稚園生から中学生）参加。10時から15時ごろまで。遊び、地域行事参加、買い物体験、など地域資源を使った活動を実施。
公園に居合わせる、公園にこどもの様子を見に来る保護者とも交流することができた。
別事業で実施しているこどもの居場所は利用せず、公園のみ参加の子どももおり、移動型であることで居場所を提供できることを実感した。また、地域の方から「無人の公園で遊ぶよりも知っている団体が遊んでいるほうが安心する」と声を頂く。地域の居場所を増やすとともに、安心感につながる防犯の要素も兼ね備えていることに気づいた。</t>
    <rPh sb="0" eb="2">
      <t>キンリン</t>
    </rPh>
    <rPh sb="3" eb="4">
      <t>ナカ</t>
    </rPh>
    <rPh sb="5" eb="6">
      <t>マチ</t>
    </rPh>
    <rPh sb="6" eb="8">
      <t>コウエン</t>
    </rPh>
    <rPh sb="11" eb="13">
      <t>ウンドウ</t>
    </rPh>
    <rPh sb="13" eb="15">
      <t>コウエン</t>
    </rPh>
    <rPh sb="19" eb="21">
      <t>マイツキ</t>
    </rPh>
    <rPh sb="22" eb="25">
      <t>カイテイド</t>
    </rPh>
    <rPh sb="25" eb="28">
      <t>ドヨウビ</t>
    </rPh>
    <rPh sb="29" eb="32">
      <t>イドウガタ</t>
    </rPh>
    <rPh sb="32" eb="35">
      <t>イバショ</t>
    </rPh>
    <rPh sb="36" eb="38">
      <t>ジッシ</t>
    </rPh>
    <rPh sb="39" eb="41">
      <t>ヘイキン</t>
    </rPh>
    <rPh sb="43" eb="44">
      <t>メイ</t>
    </rPh>
    <rPh sb="45" eb="49">
      <t>ヨウチエンセイ</t>
    </rPh>
    <rPh sb="51" eb="54">
      <t>チュウガクセイ</t>
    </rPh>
    <rPh sb="55" eb="57">
      <t>サンカ</t>
    </rPh>
    <rPh sb="60" eb="61">
      <t>ジ</t>
    </rPh>
    <rPh sb="65" eb="66">
      <t>ジ</t>
    </rPh>
    <rPh sb="71" eb="72">
      <t>アソ</t>
    </rPh>
    <rPh sb="74" eb="76">
      <t>チイキ</t>
    </rPh>
    <rPh sb="76" eb="78">
      <t>ギョウジ</t>
    </rPh>
    <rPh sb="78" eb="80">
      <t>サンカ</t>
    </rPh>
    <rPh sb="81" eb="82">
      <t>カ</t>
    </rPh>
    <rPh sb="83" eb="84">
      <t>モノ</t>
    </rPh>
    <rPh sb="84" eb="86">
      <t>タイケン</t>
    </rPh>
    <rPh sb="89" eb="91">
      <t>チイキ</t>
    </rPh>
    <rPh sb="91" eb="93">
      <t>シゲン</t>
    </rPh>
    <rPh sb="94" eb="95">
      <t>ツカ</t>
    </rPh>
    <rPh sb="97" eb="99">
      <t>カツドウ</t>
    </rPh>
    <rPh sb="100" eb="102">
      <t>ジッシ</t>
    </rPh>
    <rPh sb="104" eb="106">
      <t>コウエン</t>
    </rPh>
    <rPh sb="107" eb="109">
      <t>イア</t>
    </rPh>
    <rPh sb="113" eb="115">
      <t>コウエン</t>
    </rPh>
    <rPh sb="120" eb="122">
      <t>ヨウス</t>
    </rPh>
    <rPh sb="123" eb="124">
      <t>ミ</t>
    </rPh>
    <rPh sb="125" eb="126">
      <t>ク</t>
    </rPh>
    <rPh sb="127" eb="130">
      <t>ホゴシャ</t>
    </rPh>
    <rPh sb="132" eb="134">
      <t>コウリュウ</t>
    </rPh>
    <rPh sb="144" eb="147">
      <t>ベツジギョウ</t>
    </rPh>
    <rPh sb="148" eb="150">
      <t>ジッシ</t>
    </rPh>
    <rPh sb="158" eb="161">
      <t>イバショ</t>
    </rPh>
    <rPh sb="162" eb="164">
      <t>リヨウ</t>
    </rPh>
    <rPh sb="167" eb="169">
      <t>コウエン</t>
    </rPh>
    <rPh sb="171" eb="173">
      <t>サンカ</t>
    </rPh>
    <rPh sb="174" eb="175">
      <t>コ</t>
    </rPh>
    <rPh sb="181" eb="184">
      <t>イドウガタ</t>
    </rPh>
    <rPh sb="190" eb="193">
      <t>イバショ</t>
    </rPh>
    <rPh sb="194" eb="196">
      <t>テイキョウ</t>
    </rPh>
    <rPh sb="202" eb="204">
      <t>ジッカン</t>
    </rPh>
    <rPh sb="210" eb="212">
      <t>チイキ</t>
    </rPh>
    <rPh sb="213" eb="214">
      <t>カタ</t>
    </rPh>
    <rPh sb="217" eb="219">
      <t>ムジン</t>
    </rPh>
    <rPh sb="220" eb="222">
      <t>コウエン</t>
    </rPh>
    <rPh sb="223" eb="224">
      <t>アソ</t>
    </rPh>
    <rPh sb="228" eb="229">
      <t>シ</t>
    </rPh>
    <rPh sb="233" eb="235">
      <t>ダンタイ</t>
    </rPh>
    <rPh sb="236" eb="237">
      <t>アソ</t>
    </rPh>
    <rPh sb="244" eb="246">
      <t>アンシン</t>
    </rPh>
    <rPh sb="250" eb="251">
      <t>コエ</t>
    </rPh>
    <rPh sb="252" eb="253">
      <t>イタダ</t>
    </rPh>
    <rPh sb="255" eb="257">
      <t>チイキ</t>
    </rPh>
    <rPh sb="258" eb="261">
      <t>イバショ</t>
    </rPh>
    <rPh sb="262" eb="263">
      <t>フ</t>
    </rPh>
    <rPh sb="270" eb="273">
      <t>アンシンカン</t>
    </rPh>
    <rPh sb="278" eb="280">
      <t>ボウハン</t>
    </rPh>
    <rPh sb="281" eb="283">
      <t>ヨウソ</t>
    </rPh>
    <rPh sb="284" eb="285">
      <t>カ</t>
    </rPh>
    <rPh sb="286" eb="287">
      <t>ソナ</t>
    </rPh>
    <rPh sb="294" eb="295">
      <t>キ</t>
    </rPh>
    <phoneticPr fontId="27"/>
  </si>
  <si>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t>
    </r>
    <r>
      <rPr>
        <sz val="12"/>
        <color theme="1"/>
        <rFont val="MS PGothic"/>
        <family val="3"/>
        <charset val="128"/>
      </rPr>
      <t>１．畑体験
２．屋台村をやる
３．アウトリーチ居場所作り</t>
    </r>
    <rPh sb="40" eb="43">
      <t>ハタケタイケン</t>
    </rPh>
    <rPh sb="46" eb="49">
      <t>ヤタイムラ</t>
    </rPh>
    <rPh sb="61" eb="64">
      <t>イバショ</t>
    </rPh>
    <rPh sb="64" eb="65">
      <t>ツク</t>
    </rPh>
    <phoneticPr fontId="27"/>
  </si>
  <si>
    <t>１．畑体験
農地を近隣で見つけることができず、修正後の高齢者のお宅の庭整備、家庭菜園についても先方の都合もあり未達成。
２．屋台村をやる
地域のこども、大人あわせて約150名が参加し達成した。
３．アウトリーチ居場所作り
毎月2回程度近隣の公園を活用し実施できた。リヤカー活用については継続していく。</t>
    <rPh sb="6" eb="8">
      <t>ノウチ</t>
    </rPh>
    <rPh sb="9" eb="11">
      <t>キンリン</t>
    </rPh>
    <rPh sb="12" eb="13">
      <t>ミ</t>
    </rPh>
    <rPh sb="23" eb="26">
      <t>シュウセイゴ</t>
    </rPh>
    <rPh sb="27" eb="30">
      <t>コウレイシャ</t>
    </rPh>
    <rPh sb="32" eb="33">
      <t>タク</t>
    </rPh>
    <rPh sb="34" eb="35">
      <t>ニワ</t>
    </rPh>
    <rPh sb="35" eb="37">
      <t>セイビ</t>
    </rPh>
    <rPh sb="38" eb="40">
      <t>カテイ</t>
    </rPh>
    <rPh sb="40" eb="42">
      <t>サイエン</t>
    </rPh>
    <rPh sb="47" eb="49">
      <t>センポウ</t>
    </rPh>
    <rPh sb="50" eb="52">
      <t>ツゴウ</t>
    </rPh>
    <rPh sb="55" eb="58">
      <t>ミタッセイ</t>
    </rPh>
    <rPh sb="70" eb="72">
      <t>チイキ</t>
    </rPh>
    <rPh sb="77" eb="79">
      <t>オトナ</t>
    </rPh>
    <rPh sb="83" eb="84">
      <t>ヤク</t>
    </rPh>
    <rPh sb="87" eb="88">
      <t>メイ</t>
    </rPh>
    <rPh sb="89" eb="91">
      <t>サンカ</t>
    </rPh>
    <rPh sb="92" eb="94">
      <t>タッセイ</t>
    </rPh>
    <rPh sb="113" eb="115">
      <t>マイツキ</t>
    </rPh>
    <rPh sb="116" eb="119">
      <t>カイテイド</t>
    </rPh>
    <rPh sb="119" eb="121">
      <t>キンリン</t>
    </rPh>
    <rPh sb="122" eb="124">
      <t>コウエン</t>
    </rPh>
    <rPh sb="125" eb="127">
      <t>カツヨウ</t>
    </rPh>
    <rPh sb="128" eb="130">
      <t>ジッシ</t>
    </rPh>
    <rPh sb="138" eb="140">
      <t>カツヨウ</t>
    </rPh>
    <rPh sb="145" eb="147">
      <t>ケイゾク</t>
    </rPh>
    <phoneticPr fontId="27"/>
  </si>
  <si>
    <t>２．屋台村については今年度も11月ごろに実施予定。昨年度協力してくれた他団体、ボランティアさんからも継続を希望する声をもらい、自治会・公民館の協力も得られ2度目を実施予定。地域の恒例行事になるよう継続したい。また、昨年協力、出店してくれた放課後等デイサービスが同様の実施方法でイベントを企画来月実施予定。地域の公民館の活用方法等昨年度実施で得られたノウハウの提供をしている。
３．アウトリーチ居場所作り
今年度は他事業との兼ね合いで継続してできていないが、リヤカーを目印にこどもたちに周知してもらえるよう、２とも連動する形で、暑さの弱まる秋ごろを目途に再開したい。
別事業で関わりのある未就学児とその母。こどもを公園に連れていくことがあるそうだが、私たちのアウトリーチ居場所作りを見かけてくれているようで、「公園に知っている人がいると安心して遊ぶことができる」と話してくれており、子どもたちとの出会いの機会のみならず、地域方々への安心、防犯的な意味合いもあることを得られた。</t>
    <rPh sb="2" eb="5">
      <t>ヤタイムラ</t>
    </rPh>
    <rPh sb="10" eb="13">
      <t>コンネンド</t>
    </rPh>
    <rPh sb="16" eb="17">
      <t>ガツ</t>
    </rPh>
    <rPh sb="20" eb="22">
      <t>ジッシ</t>
    </rPh>
    <rPh sb="22" eb="24">
      <t>ヨテイ</t>
    </rPh>
    <rPh sb="25" eb="28">
      <t>サクネンド</t>
    </rPh>
    <rPh sb="28" eb="30">
      <t>キョウリョク</t>
    </rPh>
    <rPh sb="35" eb="36">
      <t>タ</t>
    </rPh>
    <rPh sb="36" eb="38">
      <t>ダンタイ</t>
    </rPh>
    <rPh sb="50" eb="52">
      <t>ケイゾク</t>
    </rPh>
    <rPh sb="53" eb="55">
      <t>キボウ</t>
    </rPh>
    <rPh sb="57" eb="58">
      <t>コエ</t>
    </rPh>
    <rPh sb="203" eb="206">
      <t>コンネンド</t>
    </rPh>
    <rPh sb="207" eb="208">
      <t>タ</t>
    </rPh>
    <rPh sb="208" eb="210">
      <t>ジギョウ</t>
    </rPh>
    <rPh sb="212" eb="213">
      <t>カ</t>
    </rPh>
    <rPh sb="214" eb="215">
      <t>ア</t>
    </rPh>
    <rPh sb="217" eb="219">
      <t>ケイゾク</t>
    </rPh>
    <rPh sb="234" eb="236">
      <t>メジルシ</t>
    </rPh>
    <rPh sb="243" eb="245">
      <t>シュウチ</t>
    </rPh>
    <rPh sb="264" eb="265">
      <t>アツ</t>
    </rPh>
    <rPh sb="267" eb="268">
      <t>ヨワ</t>
    </rPh>
    <rPh sb="270" eb="271">
      <t>アキ</t>
    </rPh>
    <rPh sb="274" eb="276">
      <t>メド</t>
    </rPh>
    <rPh sb="277" eb="279">
      <t>サイカイ</t>
    </rPh>
    <rPh sb="284" eb="285">
      <t>ベツ</t>
    </rPh>
    <rPh sb="285" eb="287">
      <t>ジギョウ</t>
    </rPh>
    <rPh sb="288" eb="289">
      <t>カカ</t>
    </rPh>
    <rPh sb="294" eb="298">
      <t>ミシュウガクジ</t>
    </rPh>
    <rPh sb="301" eb="302">
      <t>ハハ</t>
    </rPh>
    <rPh sb="307" eb="309">
      <t>コウエン</t>
    </rPh>
    <rPh sb="310" eb="311">
      <t>ツ</t>
    </rPh>
    <rPh sb="325" eb="326">
      <t>ワタシ</t>
    </rPh>
    <rPh sb="335" eb="338">
      <t>イバショ</t>
    </rPh>
    <rPh sb="338" eb="339">
      <t>ツク</t>
    </rPh>
    <rPh sb="341" eb="342">
      <t>ミ</t>
    </rPh>
    <rPh sb="355" eb="357">
      <t>コウエン</t>
    </rPh>
    <rPh sb="358" eb="359">
      <t>シ</t>
    </rPh>
    <rPh sb="363" eb="364">
      <t>ヒト</t>
    </rPh>
    <rPh sb="368" eb="370">
      <t>アンシン</t>
    </rPh>
    <rPh sb="372" eb="373">
      <t>アソ</t>
    </rPh>
    <rPh sb="382" eb="383">
      <t>ハナ</t>
    </rPh>
    <rPh sb="391" eb="392">
      <t>コ</t>
    </rPh>
    <rPh sb="398" eb="400">
      <t>デア</t>
    </rPh>
    <rPh sb="402" eb="404">
      <t>キカイ</t>
    </rPh>
    <rPh sb="410" eb="412">
      <t>チイキ</t>
    </rPh>
    <rPh sb="412" eb="414">
      <t>カタガタ</t>
    </rPh>
    <phoneticPr fontId="27"/>
  </si>
  <si>
    <t>大人の見守りがあって、遊べる場所が保護者にとって安心できる子どもの居場所だが、地域には私たちの活動以外にそうした活動はなく、嬉しい悲鳴だが利用が集中してしまう。
放課後や週末を子どもたちが楽しく、安心して遊べる場と機会の提供ができる地域の大人の発見が必要だと感じる。自団体だけでは人手不足もあるので、
・地域こども見守り協議会（仮名）のようなものを創り、様々な大人が地域のこどもの見守りに参画するプラットフォームを創る。
・こども見守りサポーター養成（仮名）として、社会福祉協議会とも連携し見守りボランティアを養成していく。朝の登校の見守り活動のように、夕方以降または週末の午前中など地域に出向き子どもたちの見守りをする方々発見していく。昨今の状況により見守り声がけが不審者と捉えられることもあり検討の余地は大きくある。</t>
    <rPh sb="0" eb="2">
      <t>オトナ</t>
    </rPh>
    <rPh sb="3" eb="5">
      <t>ミマモ</t>
    </rPh>
    <rPh sb="11" eb="12">
      <t>アソ</t>
    </rPh>
    <rPh sb="14" eb="16">
      <t>バショ</t>
    </rPh>
    <rPh sb="17" eb="20">
      <t>ホゴシャ</t>
    </rPh>
    <rPh sb="24" eb="26">
      <t>アンシン</t>
    </rPh>
    <rPh sb="29" eb="30">
      <t>コ</t>
    </rPh>
    <rPh sb="33" eb="36">
      <t>イバショ</t>
    </rPh>
    <rPh sb="39" eb="41">
      <t>チイキ</t>
    </rPh>
    <rPh sb="43" eb="44">
      <t>ワタシ</t>
    </rPh>
    <rPh sb="47" eb="49">
      <t>カツドウ</t>
    </rPh>
    <rPh sb="49" eb="51">
      <t>イガイ</t>
    </rPh>
    <rPh sb="56" eb="58">
      <t>カツドウ</t>
    </rPh>
    <rPh sb="62" eb="63">
      <t>ウレ</t>
    </rPh>
    <rPh sb="65" eb="67">
      <t>ヒメイ</t>
    </rPh>
    <rPh sb="69" eb="71">
      <t>リヨウ</t>
    </rPh>
    <rPh sb="72" eb="74">
      <t>シュウチュウ</t>
    </rPh>
    <rPh sb="81" eb="84">
      <t>ホウカゴ</t>
    </rPh>
    <rPh sb="85" eb="87">
      <t>シュウマツ</t>
    </rPh>
    <rPh sb="88" eb="89">
      <t>コ</t>
    </rPh>
    <rPh sb="94" eb="95">
      <t>タノ</t>
    </rPh>
    <rPh sb="98" eb="100">
      <t>アンシン</t>
    </rPh>
    <rPh sb="102" eb="103">
      <t>アソ</t>
    </rPh>
    <rPh sb="105" eb="106">
      <t>バ</t>
    </rPh>
    <rPh sb="107" eb="109">
      <t>キカイ</t>
    </rPh>
    <rPh sb="110" eb="112">
      <t>テイキョウ</t>
    </rPh>
    <rPh sb="116" eb="118">
      <t>チイキ</t>
    </rPh>
    <rPh sb="119" eb="121">
      <t>オトナ</t>
    </rPh>
    <rPh sb="122" eb="124">
      <t>ハッケン</t>
    </rPh>
    <rPh sb="125" eb="127">
      <t>ヒツヨウ</t>
    </rPh>
    <rPh sb="129" eb="130">
      <t>カン</t>
    </rPh>
    <rPh sb="133" eb="136">
      <t>ジダンタイ</t>
    </rPh>
    <rPh sb="140" eb="144">
      <t>ヒトデブソク</t>
    </rPh>
    <rPh sb="152" eb="154">
      <t>チイキ</t>
    </rPh>
    <rPh sb="157" eb="159">
      <t>ミマモ</t>
    </rPh>
    <rPh sb="160" eb="163">
      <t>キョウギカイ</t>
    </rPh>
    <rPh sb="164" eb="166">
      <t>カメイ</t>
    </rPh>
    <rPh sb="174" eb="175">
      <t>ツク</t>
    </rPh>
    <rPh sb="177" eb="179">
      <t>サマザマ</t>
    </rPh>
    <rPh sb="180" eb="182">
      <t>オトナ</t>
    </rPh>
    <rPh sb="183" eb="185">
      <t>チイキ</t>
    </rPh>
    <rPh sb="190" eb="192">
      <t>ミマモ</t>
    </rPh>
    <rPh sb="194" eb="196">
      <t>サンカク</t>
    </rPh>
    <rPh sb="207" eb="208">
      <t>ツク</t>
    </rPh>
    <rPh sb="215" eb="217">
      <t>ミマモ</t>
    </rPh>
    <rPh sb="223" eb="225">
      <t>ヨウセイ</t>
    </rPh>
    <rPh sb="226" eb="228">
      <t>カメイ</t>
    </rPh>
    <rPh sb="233" eb="237">
      <t>シャカイフクシ</t>
    </rPh>
    <rPh sb="237" eb="240">
      <t>キョウギカイ</t>
    </rPh>
    <rPh sb="242" eb="244">
      <t>レンケイ</t>
    </rPh>
    <rPh sb="245" eb="247">
      <t>ミマモ</t>
    </rPh>
    <rPh sb="255" eb="257">
      <t>ヨウセイ</t>
    </rPh>
    <phoneticPr fontId="27"/>
  </si>
  <si>
    <t>完了報告書</t>
    <rPh sb="0" eb="2">
      <t>カンリョウ</t>
    </rPh>
    <rPh sb="2" eb="5">
      <t>ホウコクショ</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</si>
</sst>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1">
    <font>
      <sz val="10"/>
      <color theme="1"/>
      <name val="Calibri"/>
      <scheme val="minor"/>
    </font>
    <font>
      <sz val="12"/>
      <color theme="1"/>
      <name val="MS PGothic"/>
      <family val="3"/>
      <charset val="128"/>
    </font>
    <font>
      <sz val="11"/>
      <color theme="1"/>
      <name val="MS PGothic"/>
      <family val="3"/>
      <charset val="128"/>
    </font>
    <font>
      <b/>
      <sz val="12"/>
      <color theme="1"/>
      <name val="MS PGothic"/>
      <family val="3"/>
      <charset val="128"/>
    </font>
    <font>
      <sz val="10"/>
      <name val="Calibri"/>
    </font>
    <font>
      <sz val="12"/>
      <color rgb="FFFF0000"/>
      <name val="MS PGothic"/>
      <family val="3"/>
      <charset val="128"/>
    </font>
    <font>
      <b/>
      <sz val="14"/>
      <color rgb="FF231F20"/>
      <name val="Meiryo"/>
      <family val="3"/>
      <charset val="128"/>
    </font>
    <font>
      <sz val="14"/>
      <color theme="1"/>
      <name val="Ｍｓゴシック"/>
      <family val="3"/>
      <charset val="128"/>
    </font>
    <font>
      <b/>
      <sz val="11"/>
      <color rgb="FF231F20"/>
      <name val="Ｍｓゴシック"/>
      <family val="3"/>
      <charset val="128"/>
    </font>
    <font>
      <b/>
      <sz val="11"/>
      <color theme="1"/>
      <name val="Ｍｓゴシック"/>
      <family val="3"/>
      <charset val="128"/>
    </font>
    <font>
      <sz val="11"/>
      <color theme="1"/>
      <name val="Ｍｓゴシック"/>
      <family val="3"/>
      <charset val="128"/>
    </font>
    <font>
      <sz val="9"/>
      <color rgb="FFFF0000"/>
      <name val="Ｍｓゴシック"/>
      <family val="3"/>
      <charset val="128"/>
    </font>
    <font>
      <b/>
      <sz val="11"/>
      <color rgb="FFFF0000"/>
      <name val="Ｍｓゴシック"/>
      <family val="3"/>
      <charset val="128"/>
    </font>
    <font>
      <sz val="10"/>
      <color theme="1"/>
      <name val="Ｍｓゴシック"/>
      <family val="3"/>
      <charset val="128"/>
    </font>
    <font>
      <sz val="9"/>
      <color theme="1"/>
      <name val="Ｍｓゴシック"/>
      <family val="3"/>
      <charset val="128"/>
    </font>
    <font>
      <sz val="11"/>
      <color rgb="FF231F20"/>
      <name val="Ｍｓゴシック"/>
      <family val="3"/>
      <charset val="128"/>
    </font>
    <font>
      <sz val="12"/>
      <color rgb="FFBFBFBF"/>
      <name val="ＭＳ Ｐゴシック"/>
      <family val="3"/>
      <charset val="128"/>
    </font>
    <font>
      <sz val="12"/>
      <color rgb="FFFF0000"/>
      <name val="ＭＳ Ｐゴシック"/>
      <family val="3"/>
      <charset val="128"/>
    </font>
    <font>
      <sz val="12"/>
      <color theme="1"/>
      <name val="ＭＳ Ｐゴシック"/>
      <family val="3"/>
      <charset val="128"/>
    </font>
    <font>
      <b/>
      <sz val="12"/>
      <color theme="1"/>
      <name val="ＭＳ Ｐゴシック"/>
      <family val="3"/>
      <charset val="128"/>
    </font>
    <font>
      <u/>
      <sz val="12"/>
      <color rgb="FFFF0000"/>
      <name val="ＭＳ Ｐゴシック"/>
      <family val="3"/>
      <charset val="128"/>
    </font>
    <font>
      <sz val="12"/>
      <color theme="4"/>
      <name val="ＭＳ Ｐゴシック"/>
      <family val="3"/>
      <charset val="128"/>
    </font>
    <font>
      <sz val="11"/>
      <color rgb="FF231F20"/>
      <name val="ｍｓゴシック"/>
      <family val="3"/>
      <charset val="128"/>
    </font>
    <font>
      <sz val="11"/>
      <color rgb="FF231F20"/>
      <name val="メイリオ"/>
      <family val="3"/>
      <charset val="128"/>
    </font>
    <font>
      <sz val="11"/>
      <color rgb="FF231F20"/>
      <name val="ＭＳゴシック"/>
      <family val="3"/>
      <charset val="128"/>
    </font>
    <font>
      <sz val="12"/>
      <color rgb="FFAEABAB"/>
      <name val="ＭＳ Ｐゴシック"/>
      <family val="3"/>
      <charset val="128"/>
    </font>
    <font>
      <sz val="12"/>
      <color rgb="FF00B0F0"/>
      <name val="ＭＳ Ｐゴシック"/>
      <family val="3"/>
      <charset val="128"/>
    </font>
    <font>
      <sz val="6"/>
      <name val="Calibri"/>
      <family val="3"/>
      <charset val="128"/>
      <scheme val="minor"/>
    </font>
    <font>
      <sz val="10"/>
      <color theme="1"/>
      <name val="Calibri"/>
      <family val="2"/>
      <scheme val="minor"/>
    </font>
    <font>
      <b/>
      <sz val="11"/>
      <color rgb="FF231F20"/>
      <name val="游ゴシック"/>
      <family val="3"/>
      <charset val="128"/>
    </font>
    <font>
      <b/>
      <sz val="8"/>
      <color rgb="FF231F20"/>
      <name val="Ｍｓゴシック"/>
      <family val="3"/>
      <charset val="128"/>
    </font>
    <font>
      <b/>
      <sz val="10"/>
      <color rgb="FF231F20"/>
      <name val="ＭＳ Ｐゴシック"/>
      <family val="3"/>
      <charset val="128"/>
    </font>
    <font>
      <b/>
      <sz val="12"/>
      <color rgb="FF231F20"/>
      <name val="Meiryo"/>
      <family val="3"/>
      <charset val="128"/>
    </font>
    <font>
      <sz val="12"/>
      <name val="Calibri"/>
      <family val="2"/>
    </font>
    <font>
      <sz val="12"/>
      <color theme="1"/>
      <name val="Calibri"/>
      <family val="2"/>
      <scheme val="minor"/>
    </font>
    <font>
      <b/>
      <sz val="8"/>
      <color rgb="FF231F20"/>
      <name val="Meiryo"/>
      <family val="3"/>
      <charset val="128"/>
    </font>
    <font>
      <sz val="8"/>
      <name val="Calibri"/>
      <family val="2"/>
    </font>
    <font>
      <sz val="11"/>
      <color theme="1"/>
      <name val="ＭＳ Ｐゴシック"/>
      <family val="3"/>
      <charset val="128"/>
    </font>
    <font>
      <sz val="10"/>
      <color theme="1"/>
      <name val="ＭＳ Ｐゴシック"/>
      <family val="3"/>
      <charset val="128"/>
    </font>
    <font>
      <sz val="10"/>
      <color theme="1"/>
      <name val="MS PGothic"/>
      <family val="3"/>
      <charset val="128"/>
    </font>
    <font>
      <sz val="9"/>
      <color theme="1"/>
      <name val="MS PGothic"/>
      <family val="3"/>
      <charset val="128"/>
    </font>
    <font>
      <sz val="8"/>
      <color theme="1"/>
      <name val="MS PGothic"/>
      <family val="3"/>
      <charset val="128"/>
    </font>
    <font>
      <sz val="12"/>
      <name val="ＭＳ Ｐゴシック"/>
      <family val="3"/>
      <charset val="128"/>
    </font>
    <font>
      <sz val="10"/>
      <name val="Calibri"/>
      <family val="2"/>
    </font>
    <font>
      <sz val="12"/>
      <name val="MS PGothic"/>
      <family val="3"/>
      <charset val="128"/>
    </font>
    <font>
      <sz val="10"/>
      <name val="Calibri"/>
      <family val="2"/>
      <scheme val="minor"/>
    </font>
    <font>
      <sz val="9"/>
      <name val="Calibri"/>
      <family val="2"/>
    </font>
    <font>
      <sz val="9"/>
      <name val="MS PGothic"/>
      <family val="3"/>
      <charset val="128"/>
    </font>
    <font>
      <sz val="9"/>
      <name val="Calibri"/>
      <family val="2"/>
      <scheme val="minor"/>
    </font>
    <font>
      <sz val="11"/>
      <name val="Calibri"/>
      <family val="2"/>
    </font>
    <font>
      <sz val="11"/>
      <color theme="1"/>
      <name val="Calibri"/>
      <family val="2"/>
      <scheme val="minor"/>
    </font>
  </fonts>
  <fills count="11">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D0CECE"/>
        <bgColor rgb="FFD0CECE"/>
      </patternFill>
    </fill>
  </fills>
  <borders count="53">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173">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3" borderId="5" xfId="0" applyFont="1" applyFill="1" applyBorder="1" applyAlignment="1">
      <alignment vertical="center"/>
    </xf>
    <xf numFmtId="0" fontId="1" fillId="0" borderId="0" xfId="0" applyFont="1" applyAlignment="1">
      <alignment horizontal="left" vertical="center"/>
    </xf>
    <xf numFmtId="0" fontId="3" fillId="0" borderId="1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left" vertical="center"/>
    </xf>
    <xf numFmtId="176" fontId="10" fillId="0" borderId="0" xfId="0"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9" fillId="9" borderId="22" xfId="0" applyFont="1" applyFill="1" applyBorder="1" applyAlignment="1">
      <alignment horizontal="center" vertical="center"/>
    </xf>
    <xf numFmtId="176" fontId="9" fillId="9" borderId="23" xfId="0" applyNumberFormat="1" applyFont="1" applyFill="1" applyBorder="1" applyAlignment="1">
      <alignment horizontal="center" vertical="center"/>
    </xf>
    <xf numFmtId="0" fontId="9" fillId="9" borderId="24" xfId="0" applyFont="1" applyFill="1" applyBorder="1" applyAlignment="1">
      <alignment horizontal="center" vertical="center"/>
    </xf>
    <xf numFmtId="0" fontId="9" fillId="0" borderId="0" xfId="0" applyFont="1" applyAlignment="1">
      <alignment vertical="center"/>
    </xf>
    <xf numFmtId="0" fontId="10" fillId="0" borderId="25" xfId="0" applyFont="1" applyBorder="1" applyAlignment="1">
      <alignment vertical="center" shrinkToFit="1"/>
    </xf>
    <xf numFmtId="176" fontId="10" fillId="0" borderId="26" xfId="0" applyNumberFormat="1" applyFont="1" applyBorder="1" applyAlignment="1">
      <alignment vertical="center" shrinkToFit="1"/>
    </xf>
    <xf numFmtId="176" fontId="10" fillId="6" borderId="26" xfId="0" applyNumberFormat="1" applyFont="1" applyFill="1" applyBorder="1" applyAlignment="1">
      <alignment vertical="center" shrinkToFit="1"/>
    </xf>
    <xf numFmtId="177" fontId="10" fillId="7" borderId="27" xfId="0" applyNumberFormat="1" applyFont="1" applyFill="1" applyBorder="1" applyAlignment="1">
      <alignment vertical="center" wrapText="1"/>
    </xf>
    <xf numFmtId="0" fontId="10" fillId="0" borderId="28" xfId="0" applyFont="1" applyBorder="1" applyAlignment="1">
      <alignment vertical="center" shrinkToFit="1"/>
    </xf>
    <xf numFmtId="176" fontId="10" fillId="0" borderId="29" xfId="0" applyNumberFormat="1" applyFont="1" applyBorder="1" applyAlignment="1">
      <alignment vertical="center" shrinkToFit="1"/>
    </xf>
    <xf numFmtId="176" fontId="10" fillId="5" borderId="29" xfId="0" applyNumberFormat="1" applyFont="1" applyFill="1" applyBorder="1" applyAlignment="1">
      <alignment vertical="center" shrinkToFit="1"/>
    </xf>
    <xf numFmtId="0" fontId="11" fillId="0" borderId="30" xfId="0" applyFont="1" applyBorder="1" applyAlignment="1">
      <alignment vertical="center" wrapText="1"/>
    </xf>
    <xf numFmtId="0" fontId="10" fillId="0" borderId="31" xfId="0" applyFont="1" applyBorder="1" applyAlignment="1">
      <alignment horizontal="left" vertical="center" shrinkToFit="1"/>
    </xf>
    <xf numFmtId="176" fontId="10" fillId="0" borderId="32" xfId="0" applyNumberFormat="1" applyFont="1" applyBorder="1" applyAlignment="1">
      <alignment vertical="center" shrinkToFit="1"/>
    </xf>
    <xf numFmtId="176" fontId="10" fillId="4" borderId="33" xfId="0" applyNumberFormat="1" applyFont="1" applyFill="1" applyBorder="1" applyAlignment="1">
      <alignment vertical="center" shrinkToFit="1"/>
    </xf>
    <xf numFmtId="177" fontId="10" fillId="0" borderId="34" xfId="0" applyNumberFormat="1" applyFont="1" applyBorder="1" applyAlignment="1">
      <alignment horizontal="right" vertical="center" shrinkToFit="1"/>
    </xf>
    <xf numFmtId="0" fontId="10" fillId="0" borderId="0" xfId="0" applyFont="1" applyAlignment="1">
      <alignment horizontal="left" vertical="center"/>
    </xf>
    <xf numFmtId="0" fontId="12" fillId="0" borderId="0" xfId="0" applyFont="1" applyAlignment="1">
      <alignment vertical="center"/>
    </xf>
    <xf numFmtId="176" fontId="9" fillId="9" borderId="35" xfId="0" applyNumberFormat="1" applyFont="1" applyFill="1" applyBorder="1" applyAlignment="1">
      <alignment horizontal="center" vertical="center"/>
    </xf>
    <xf numFmtId="0" fontId="9" fillId="9" borderId="36" xfId="0" applyFont="1" applyFill="1" applyBorder="1" applyAlignment="1">
      <alignment horizontal="center" vertical="center"/>
    </xf>
    <xf numFmtId="0" fontId="2" fillId="0" borderId="25" xfId="0" applyFont="1" applyBorder="1" applyAlignment="1">
      <alignment vertical="center" shrinkToFit="1"/>
    </xf>
    <xf numFmtId="0" fontId="10" fillId="4" borderId="37" xfId="0" applyFont="1" applyFill="1" applyBorder="1" applyAlignment="1">
      <alignment vertical="center"/>
    </xf>
    <xf numFmtId="176" fontId="10" fillId="4" borderId="38" xfId="0" applyNumberFormat="1" applyFont="1" applyFill="1" applyBorder="1" applyAlignment="1">
      <alignment vertical="center"/>
    </xf>
    <xf numFmtId="0" fontId="2" fillId="0" borderId="39" xfId="0" applyFont="1" applyBorder="1" applyAlignment="1">
      <alignment vertical="center" shrinkToFit="1"/>
    </xf>
    <xf numFmtId="176" fontId="10" fillId="0" borderId="40" xfId="0" applyNumberFormat="1" applyFont="1" applyBorder="1" applyAlignment="1">
      <alignment vertical="center" shrinkToFit="1"/>
    </xf>
    <xf numFmtId="0" fontId="13" fillId="0" borderId="41" xfId="0" applyFont="1" applyBorder="1" applyAlignment="1">
      <alignment vertical="center" wrapText="1"/>
    </xf>
    <xf numFmtId="0" fontId="10" fillId="4" borderId="42" xfId="0" applyFont="1" applyFill="1" applyBorder="1" applyAlignment="1">
      <alignment vertical="center"/>
    </xf>
    <xf numFmtId="176" fontId="10" fillId="4" borderId="43" xfId="0" applyNumberFormat="1" applyFont="1" applyFill="1" applyBorder="1" applyAlignment="1">
      <alignment vertical="center"/>
    </xf>
    <xf numFmtId="0" fontId="10" fillId="0" borderId="39" xfId="0" applyFont="1" applyBorder="1" applyAlignment="1">
      <alignment vertical="center" shrinkToFit="1"/>
    </xf>
    <xf numFmtId="0" fontId="13" fillId="0" borderId="30" xfId="0" applyFont="1" applyBorder="1" applyAlignment="1">
      <alignment vertical="center" wrapText="1"/>
    </xf>
    <xf numFmtId="0" fontId="10" fillId="4" borderId="44" xfId="0" applyFont="1" applyFill="1" applyBorder="1" applyAlignment="1">
      <alignment vertical="center"/>
    </xf>
    <xf numFmtId="176" fontId="10" fillId="4" borderId="45" xfId="0" applyNumberFormat="1" applyFont="1" applyFill="1" applyBorder="1" applyAlignment="1">
      <alignment vertical="center"/>
    </xf>
    <xf numFmtId="0" fontId="10" fillId="0" borderId="22" xfId="0" applyFont="1" applyBorder="1" applyAlignment="1">
      <alignment horizontal="left" vertical="center" shrinkToFit="1"/>
    </xf>
    <xf numFmtId="176" fontId="10" fillId="0" borderId="35" xfId="0" applyNumberFormat="1" applyFont="1" applyBorder="1" applyAlignment="1">
      <alignment vertical="center" shrinkToFit="1"/>
    </xf>
    <xf numFmtId="176" fontId="10" fillId="4" borderId="35" xfId="0" applyNumberFormat="1" applyFont="1" applyFill="1" applyBorder="1" applyAlignment="1">
      <alignment vertical="center" shrinkToFit="1"/>
    </xf>
    <xf numFmtId="0" fontId="10" fillId="0" borderId="36" xfId="0" applyFont="1" applyBorder="1" applyAlignment="1">
      <alignment horizontal="left" vertical="center" shrinkToFit="1"/>
    </xf>
    <xf numFmtId="176" fontId="10" fillId="0" borderId="0" xfId="0" applyNumberFormat="1" applyFont="1" applyAlignment="1">
      <alignment vertical="center"/>
    </xf>
    <xf numFmtId="31" fontId="10" fillId="0" borderId="0" xfId="0" applyNumberFormat="1" applyFont="1" applyAlignment="1">
      <alignment horizontal="left" vertical="center"/>
    </xf>
    <xf numFmtId="31" fontId="9" fillId="9" borderId="22" xfId="0" applyNumberFormat="1" applyFont="1" applyFill="1" applyBorder="1" applyAlignment="1">
      <alignment horizontal="center" vertical="center"/>
    </xf>
    <xf numFmtId="31" fontId="9" fillId="9" borderId="48" xfId="0" applyNumberFormat="1" applyFont="1" applyFill="1" applyBorder="1" applyAlignment="1">
      <alignment horizontal="center" vertical="center"/>
    </xf>
    <xf numFmtId="0" fontId="9" fillId="9" borderId="35" xfId="0" applyFont="1" applyFill="1" applyBorder="1" applyAlignment="1">
      <alignment horizontal="center" vertical="center"/>
    </xf>
    <xf numFmtId="31" fontId="10" fillId="0" borderId="39" xfId="0" applyNumberFormat="1" applyFont="1" applyBorder="1" applyAlignment="1">
      <alignment horizontal="center" vertical="center" shrinkToFit="1"/>
    </xf>
    <xf numFmtId="0" fontId="10" fillId="0" borderId="40" xfId="0" applyFont="1" applyBorder="1" applyAlignment="1">
      <alignment vertical="center" shrinkToFit="1"/>
    </xf>
    <xf numFmtId="0" fontId="14" fillId="0" borderId="41" xfId="0" applyFont="1" applyBorder="1" applyAlignment="1">
      <alignment vertical="center" wrapText="1"/>
    </xf>
    <xf numFmtId="31" fontId="10" fillId="0" borderId="49" xfId="0" applyNumberFormat="1" applyFont="1" applyBorder="1" applyAlignment="1">
      <alignment vertical="center" shrinkToFit="1"/>
    </xf>
    <xf numFmtId="31" fontId="10" fillId="0" borderId="28" xfId="0" applyNumberFormat="1" applyFont="1" applyBorder="1" applyAlignment="1">
      <alignment horizontal="center" vertical="center" shrinkToFit="1"/>
    </xf>
    <xf numFmtId="31" fontId="10" fillId="0" borderId="50" xfId="0" applyNumberFormat="1" applyFont="1" applyBorder="1" applyAlignment="1">
      <alignment vertical="center" shrinkToFit="1"/>
    </xf>
    <xf numFmtId="0" fontId="10" fillId="0" borderId="29" xfId="0" applyFont="1" applyBorder="1" applyAlignment="1">
      <alignment vertical="center" shrinkToFit="1"/>
    </xf>
    <xf numFmtId="0" fontId="14" fillId="0" borderId="30" xfId="0" applyFont="1" applyBorder="1" applyAlignment="1">
      <alignment vertical="center" wrapText="1"/>
    </xf>
    <xf numFmtId="31" fontId="15" fillId="0" borderId="0" xfId="0" applyNumberFormat="1" applyFont="1" applyAlignment="1">
      <alignment horizontal="left" vertical="center"/>
    </xf>
    <xf numFmtId="31" fontId="10" fillId="0" borderId="0" xfId="0" applyNumberFormat="1" applyFont="1" applyAlignment="1">
      <alignment vertical="center"/>
    </xf>
    <xf numFmtId="0" fontId="1" fillId="3" borderId="5" xfId="0" applyFont="1" applyFill="1" applyBorder="1" applyAlignment="1">
      <alignment vertical="center"/>
    </xf>
    <xf numFmtId="0" fontId="30" fillId="0" borderId="21" xfId="0" applyFont="1" applyBorder="1" applyAlignment="1">
      <alignment horizontal="center" vertical="center"/>
    </xf>
    <xf numFmtId="0" fontId="31" fillId="0" borderId="21" xfId="0" applyFont="1" applyBorder="1" applyAlignment="1">
      <alignment horizontal="center" vertical="center" wrapText="1"/>
    </xf>
    <xf numFmtId="31" fontId="37" fillId="0" borderId="49" xfId="0" applyNumberFormat="1" applyFont="1" applyBorder="1" applyAlignment="1">
      <alignment vertical="center" shrinkToFit="1"/>
    </xf>
    <xf numFmtId="31" fontId="37" fillId="0" borderId="39" xfId="0" applyNumberFormat="1" applyFont="1" applyBorder="1" applyAlignment="1">
      <alignment horizontal="center" vertical="center" shrinkToFit="1"/>
    </xf>
    <xf numFmtId="0" fontId="38" fillId="0" borderId="27" xfId="0" applyFont="1" applyBorder="1" applyAlignment="1">
      <alignment vertical="center" wrapText="1"/>
    </xf>
    <xf numFmtId="0" fontId="38" fillId="0" borderId="41" xfId="0" applyFont="1" applyBorder="1" applyAlignment="1">
      <alignment vertical="center" wrapText="1"/>
    </xf>
    <xf numFmtId="0" fontId="39" fillId="0" borderId="0" xfId="0" applyFont="1" applyAlignment="1">
      <alignment vertical="center"/>
    </xf>
    <xf numFmtId="0" fontId="41" fillId="0" borderId="0" xfId="0" applyFont="1" applyAlignment="1">
      <alignment horizontal="center" vertical="center" wrapText="1"/>
    </xf>
    <xf numFmtId="0" fontId="1" fillId="0" borderId="9" xfId="0" applyFont="1" applyBorder="1" applyAlignment="1">
      <alignment horizontal="left" vertical="top"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0" fillId="0" borderId="0" xfId="0"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1" fillId="0" borderId="9" xfId="0" applyFont="1" applyBorder="1" applyAlignment="1">
      <alignment horizontal="left" vertical="center"/>
    </xf>
    <xf numFmtId="0" fontId="5" fillId="0" borderId="9" xfId="0" applyFont="1" applyBorder="1" applyAlignment="1">
      <alignment horizontal="left" vertical="top" wrapText="1"/>
    </xf>
    <xf numFmtId="0" fontId="3" fillId="4" borderId="17" xfId="0" applyFont="1" applyFill="1" applyBorder="1" applyAlignment="1">
      <alignment horizontal="center" vertical="center"/>
    </xf>
    <xf numFmtId="0" fontId="4" fillId="0" borderId="18" xfId="0" applyFont="1" applyBorder="1" applyAlignment="1">
      <alignment vertical="center"/>
    </xf>
    <xf numFmtId="0" fontId="1" fillId="8" borderId="17" xfId="0" applyFont="1" applyFill="1" applyBorder="1" applyAlignment="1">
      <alignment horizontal="center" vertical="center"/>
    </xf>
    <xf numFmtId="0" fontId="1" fillId="0" borderId="17" xfId="0" applyFont="1" applyBorder="1" applyAlignment="1">
      <alignment horizontal="left" vertical="center" shrinkToFit="1"/>
    </xf>
    <xf numFmtId="0" fontId="4" fillId="0" borderId="20" xfId="0"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xf>
    <xf numFmtId="38" fontId="1" fillId="2" borderId="2" xfId="0" applyNumberFormat="1" applyFont="1" applyFill="1" applyBorder="1" applyAlignment="1">
      <alignment horizontal="right" vertical="center" wrapText="1"/>
    </xf>
    <xf numFmtId="0" fontId="4" fillId="0" borderId="3" xfId="0" applyFont="1" applyBorder="1" applyAlignment="1">
      <alignment vertical="center"/>
    </xf>
    <xf numFmtId="0" fontId="1" fillId="0" borderId="4" xfId="0" applyFont="1" applyBorder="1" applyAlignment="1">
      <alignment horizontal="center" vertical="center" wrapText="1"/>
    </xf>
    <xf numFmtId="0" fontId="4" fillId="0" borderId="4" xfId="0" applyFont="1" applyBorder="1" applyAlignment="1">
      <alignment vertical="center"/>
    </xf>
    <xf numFmtId="0" fontId="5" fillId="0" borderId="0" xfId="0" applyFont="1" applyAlignment="1">
      <alignment horizontal="left" vertical="center" wrapText="1"/>
    </xf>
    <xf numFmtId="0" fontId="42" fillId="0" borderId="9" xfId="0" applyFont="1" applyBorder="1" applyAlignment="1">
      <alignment horizontal="left" vertical="top" wrapText="1"/>
    </xf>
    <xf numFmtId="0" fontId="43" fillId="0" borderId="10" xfId="0" applyFont="1" applyBorder="1" applyAlignment="1">
      <alignment vertical="center"/>
    </xf>
    <xf numFmtId="0" fontId="43" fillId="0" borderId="11" xfId="0" applyFont="1" applyBorder="1" applyAlignment="1">
      <alignment vertical="center"/>
    </xf>
    <xf numFmtId="0" fontId="43" fillId="0" borderId="14" xfId="0" applyFont="1" applyBorder="1" applyAlignment="1">
      <alignment vertical="center"/>
    </xf>
    <xf numFmtId="0" fontId="43" fillId="0" borderId="15" xfId="0" applyFont="1" applyBorder="1" applyAlignment="1">
      <alignment vertical="center"/>
    </xf>
    <xf numFmtId="0" fontId="43" fillId="0" borderId="16" xfId="0" applyFont="1" applyBorder="1" applyAlignment="1">
      <alignment vertical="center"/>
    </xf>
    <xf numFmtId="0" fontId="44" fillId="0" borderId="9" xfId="0" applyFont="1" applyBorder="1" applyAlignment="1">
      <alignment horizontal="left" vertical="top" wrapText="1"/>
    </xf>
    <xf numFmtId="0" fontId="43" fillId="0" borderId="12" xfId="0" applyFont="1" applyBorder="1" applyAlignment="1">
      <alignment vertical="center"/>
    </xf>
    <xf numFmtId="0" fontId="45" fillId="0" borderId="0" xfId="0" applyFont="1" applyAlignment="1">
      <alignment vertical="center"/>
    </xf>
    <xf numFmtId="0" fontId="43" fillId="0" borderId="13" xfId="0" applyFont="1" applyBorder="1" applyAlignme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1" fillId="6" borderId="6" xfId="0" applyFont="1" applyFill="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1" fillId="7" borderId="6"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5" borderId="6" xfId="0" applyFont="1" applyFill="1" applyBorder="1" applyAlignment="1">
      <alignment horizontal="left" vertical="center" wrapText="1"/>
    </xf>
    <xf numFmtId="0" fontId="47" fillId="0" borderId="9" xfId="0" applyFont="1" applyBorder="1" applyAlignment="1">
      <alignment horizontal="left" vertical="top" wrapText="1"/>
    </xf>
    <xf numFmtId="0" fontId="46" fillId="0" borderId="10" xfId="0" applyFont="1" applyBorder="1" applyAlignment="1">
      <alignment vertical="center"/>
    </xf>
    <xf numFmtId="0" fontId="46" fillId="0" borderId="11" xfId="0" applyFont="1" applyBorder="1" applyAlignment="1">
      <alignment vertical="center"/>
    </xf>
    <xf numFmtId="0" fontId="46" fillId="0" borderId="12" xfId="0" applyFont="1" applyBorder="1" applyAlignment="1">
      <alignment vertical="center"/>
    </xf>
    <xf numFmtId="0" fontId="48" fillId="0" borderId="0" xfId="0" applyFont="1" applyAlignment="1">
      <alignment vertical="center"/>
    </xf>
    <xf numFmtId="0" fontId="46" fillId="0" borderId="13" xfId="0" applyFont="1" applyBorder="1" applyAlignment="1">
      <alignment vertical="center"/>
    </xf>
    <xf numFmtId="0" fontId="46" fillId="0" borderId="14" xfId="0" applyFont="1" applyBorder="1" applyAlignment="1">
      <alignment vertical="center"/>
    </xf>
    <xf numFmtId="0" fontId="46" fillId="0" borderId="15" xfId="0" applyFont="1" applyBorder="1" applyAlignment="1">
      <alignment vertical="center"/>
    </xf>
    <xf numFmtId="0" fontId="46" fillId="0" borderId="16" xfId="0" applyFont="1" applyBorder="1" applyAlignment="1">
      <alignment vertical="center"/>
    </xf>
    <xf numFmtId="0" fontId="1" fillId="0" borderId="9" xfId="0" applyFont="1" applyBorder="1" applyAlignment="1">
      <alignment horizontal="left" vertical="top"/>
    </xf>
    <xf numFmtId="0" fontId="39" fillId="0" borderId="9" xfId="0" applyFont="1" applyBorder="1" applyAlignment="1">
      <alignment horizontal="left" vertical="top" wrapText="1"/>
    </xf>
    <xf numFmtId="0" fontId="28" fillId="0" borderId="0" xfId="0" applyFont="1" applyAlignment="1">
      <alignment vertical="center"/>
    </xf>
    <xf numFmtId="0" fontId="39" fillId="0" borderId="9" xfId="0" applyFont="1" applyBorder="1" applyAlignment="1">
      <alignment horizontal="left" vertical="center" wrapText="1"/>
    </xf>
    <xf numFmtId="0" fontId="43" fillId="0" borderId="10" xfId="0" applyFont="1" applyBorder="1" applyAlignment="1">
      <alignment vertical="center" wrapText="1"/>
    </xf>
    <xf numFmtId="0" fontId="43" fillId="0" borderId="11" xfId="0" applyFont="1" applyBorder="1" applyAlignment="1">
      <alignment vertical="center" wrapText="1"/>
    </xf>
    <xf numFmtId="0" fontId="43" fillId="0" borderId="14" xfId="0" applyFont="1" applyBorder="1" applyAlignment="1">
      <alignment vertical="center" wrapText="1"/>
    </xf>
    <xf numFmtId="0" fontId="43" fillId="0" borderId="15" xfId="0" applyFont="1" applyBorder="1" applyAlignment="1">
      <alignment vertical="center" wrapText="1"/>
    </xf>
    <xf numFmtId="0" fontId="43" fillId="0" borderId="16" xfId="0" applyFont="1" applyBorder="1" applyAlignment="1">
      <alignment vertical="center" wrapText="1"/>
    </xf>
    <xf numFmtId="0" fontId="40" fillId="0" borderId="9" xfId="0" applyFont="1" applyBorder="1" applyAlignment="1">
      <alignment horizontal="left" vertical="center" wrapText="1"/>
    </xf>
    <xf numFmtId="0" fontId="46" fillId="0" borderId="10" xfId="0" applyFont="1" applyBorder="1" applyAlignment="1">
      <alignment vertical="center" wrapText="1"/>
    </xf>
    <xf numFmtId="0" fontId="46" fillId="0" borderId="11" xfId="0" applyFont="1" applyBorder="1" applyAlignment="1">
      <alignment vertical="center" wrapText="1"/>
    </xf>
    <xf numFmtId="0" fontId="46" fillId="0" borderId="14" xfId="0" applyFont="1" applyBorder="1" applyAlignment="1">
      <alignment vertical="center" wrapText="1"/>
    </xf>
    <xf numFmtId="0" fontId="46" fillId="0" borderId="15" xfId="0" applyFont="1" applyBorder="1" applyAlignment="1">
      <alignment vertical="center" wrapText="1"/>
    </xf>
    <xf numFmtId="0" fontId="46" fillId="0" borderId="16" xfId="0" applyFont="1" applyBorder="1" applyAlignment="1">
      <alignment vertical="center" wrapText="1"/>
    </xf>
    <xf numFmtId="0" fontId="6" fillId="0" borderId="0" xfId="0" applyFont="1" applyAlignment="1">
      <alignment horizontal="center" vertical="center"/>
    </xf>
    <xf numFmtId="0" fontId="8"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vertical="center"/>
    </xf>
    <xf numFmtId="0" fontId="32" fillId="0" borderId="46" xfId="0" applyFont="1" applyBorder="1" applyAlignment="1">
      <alignment horizontal="left" vertical="center"/>
    </xf>
    <xf numFmtId="0" fontId="33" fillId="0" borderId="4" xfId="0" applyFont="1" applyBorder="1" applyAlignment="1">
      <alignment vertical="center"/>
    </xf>
    <xf numFmtId="0" fontId="33" fillId="0" borderId="47" xfId="0" applyFont="1" applyBorder="1" applyAlignment="1">
      <alignment vertical="center"/>
    </xf>
    <xf numFmtId="0" fontId="35" fillId="0" borderId="46" xfId="0" applyFont="1" applyBorder="1" applyAlignment="1">
      <alignment horizontal="left" vertical="center"/>
    </xf>
    <xf numFmtId="0" fontId="36" fillId="0" borderId="4" xfId="0" applyFont="1" applyBorder="1" applyAlignment="1">
      <alignment vertical="center"/>
    </xf>
    <xf numFmtId="0" fontId="36" fillId="0" borderId="47" xfId="0" applyFont="1" applyBorder="1" applyAlignment="1">
      <alignment vertical="center"/>
    </xf>
    <xf numFmtId="31" fontId="9" fillId="0" borderId="46" xfId="0" applyNumberFormat="1" applyFont="1" applyBorder="1" applyAlignment="1">
      <alignment horizontal="center" vertical="center" shrinkToFit="1"/>
    </xf>
    <xf numFmtId="0" fontId="4" fillId="0" borderId="51" xfId="0" applyFont="1" applyBorder="1" applyAlignment="1">
      <alignment vertical="center"/>
    </xf>
    <xf numFmtId="0" fontId="10" fillId="0" borderId="52" xfId="0" applyFont="1" applyBorder="1" applyAlignment="1">
      <alignment horizontal="center" vertical="center" shrinkToFit="1"/>
    </xf>
    <xf numFmtId="0" fontId="4" fillId="0" borderId="47" xfId="0" applyFont="1" applyBorder="1" applyAlignment="1">
      <alignment vertical="center"/>
    </xf>
    <xf numFmtId="38" fontId="5" fillId="10" borderId="2" xfId="0" applyNumberFormat="1" applyFont="1" applyFill="1" applyBorder="1" applyAlignment="1">
      <alignment horizontal="right" vertical="center" wrapText="1"/>
    </xf>
    <xf numFmtId="3" fontId="5"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2" fillId="0" borderId="9" xfId="0" applyFont="1" applyBorder="1" applyAlignment="1">
      <alignment horizontal="left" vertical="top" wrapText="1"/>
    </xf>
    <xf numFmtId="0" fontId="49" fillId="0" borderId="10" xfId="0" applyFont="1" applyBorder="1" applyAlignment="1">
      <alignment vertical="center"/>
    </xf>
    <xf numFmtId="0" fontId="49" fillId="0" borderId="11" xfId="0" applyFont="1" applyBorder="1" applyAlignment="1">
      <alignment vertical="center"/>
    </xf>
    <xf numFmtId="0" fontId="49" fillId="0" borderId="12" xfId="0" applyFont="1" applyBorder="1" applyAlignment="1">
      <alignment vertical="center"/>
    </xf>
    <xf numFmtId="0" fontId="50" fillId="0" borderId="0" xfId="0" applyFont="1" applyAlignment="1">
      <alignment vertical="center"/>
    </xf>
    <xf numFmtId="0" fontId="49" fillId="0" borderId="13" xfId="0" applyFont="1" applyBorder="1" applyAlignment="1">
      <alignment vertical="center"/>
    </xf>
    <xf numFmtId="0" fontId="49" fillId="0" borderId="14" xfId="0" applyFont="1" applyBorder="1" applyAlignment="1">
      <alignment vertical="center"/>
    </xf>
    <xf numFmtId="0" fontId="49" fillId="0" borderId="15" xfId="0" applyFont="1" applyBorder="1" applyAlignment="1">
      <alignment vertical="center"/>
    </xf>
    <xf numFmtId="0" fontId="49" fillId="0" borderId="16" xfId="0" applyFont="1" applyBorder="1" applyAlignment="1">
      <alignment vertical="center"/>
    </xf>
  </cellXfs>
  <cellStyles count="1">
    <cellStyle name="標準" xfId="0" builtinId="0"/>
  </cellStyles>
  <dxfs count="8">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104775</xdr:colOff>
      <xdr:row>32</xdr:row>
      <xdr:rowOff>38100</xdr:rowOff>
    </xdr:from>
    <xdr:ext cx="542925" cy="447675"/>
    <xdr:sp macro="" textlink="">
      <xdr:nvSpPr>
        <xdr:cNvPr id="3" name="Shape 3">
          <a:extLst>
            <a:ext uri="{FF2B5EF4-FFF2-40B4-BE49-F238E27FC236}">
              <a16:creationId xmlns:a16="http://schemas.microsoft.com/office/drawing/2014/main" id="{00000000-0008-0000-00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54</xdr:row>
      <xdr:rowOff>38100</xdr:rowOff>
    </xdr:from>
    <xdr:ext cx="542925" cy="447675"/>
    <xdr:sp macro="" textlink="">
      <xdr:nvSpPr>
        <xdr:cNvPr id="4" name="Shape 4">
          <a:extLst>
            <a:ext uri="{FF2B5EF4-FFF2-40B4-BE49-F238E27FC236}">
              <a16:creationId xmlns:a16="http://schemas.microsoft.com/office/drawing/2014/main" id="{00000000-0008-0000-00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76</xdr:row>
      <xdr:rowOff>38100</xdr:rowOff>
    </xdr:from>
    <xdr:ext cx="542925" cy="447675"/>
    <xdr:sp macro="" textlink="">
      <xdr:nvSpPr>
        <xdr:cNvPr id="5" name="Shape 5">
          <a:extLst>
            <a:ext uri="{FF2B5EF4-FFF2-40B4-BE49-F238E27FC236}">
              <a16:creationId xmlns:a16="http://schemas.microsoft.com/office/drawing/2014/main" id="{00000000-0008-0000-00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97</xdr:row>
      <xdr:rowOff>38100</xdr:rowOff>
    </xdr:from>
    <xdr:ext cx="542925" cy="447675"/>
    <xdr:sp macro="" textlink="">
      <xdr:nvSpPr>
        <xdr:cNvPr id="2" name="Shape 4">
          <a:extLst>
            <a:ext uri="{FF2B5EF4-FFF2-40B4-BE49-F238E27FC236}">
              <a16:creationId xmlns:a16="http://schemas.microsoft.com/office/drawing/2014/main" id="{00000000-0008-0000-00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166</xdr:row>
      <xdr:rowOff>38100</xdr:rowOff>
    </xdr:from>
    <xdr:ext cx="542925" cy="447675"/>
    <xdr:sp macro="" textlink="">
      <xdr:nvSpPr>
        <xdr:cNvPr id="6" name="Shape 4">
          <a:extLst>
            <a:ext uri="{FF2B5EF4-FFF2-40B4-BE49-F238E27FC236}">
              <a16:creationId xmlns:a16="http://schemas.microsoft.com/office/drawing/2014/main" id="{00000000-0008-0000-0000-000006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304800</xdr:colOff>
      <xdr:row>125</xdr:row>
      <xdr:rowOff>47625</xdr:rowOff>
    </xdr:from>
    <xdr:ext cx="2381250" cy="609600"/>
    <xdr:sp macro="" textlink="">
      <xdr:nvSpPr>
        <xdr:cNvPr id="7" name="Shape 6">
          <a:extLst>
            <a:ext uri="{FF2B5EF4-FFF2-40B4-BE49-F238E27FC236}">
              <a16:creationId xmlns:a16="http://schemas.microsoft.com/office/drawing/2014/main" id="{00000000-0008-0000-0000-000007000000}"/>
            </a:ext>
          </a:extLst>
        </xdr:cNvPr>
        <xdr:cNvSpPr/>
      </xdr:nvSpPr>
      <xdr:spPr>
        <a:xfrm>
          <a:off x="4160138" y="3479963"/>
          <a:ext cx="2371725" cy="60007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314325</xdr:colOff>
      <xdr:row>0</xdr:row>
      <xdr:rowOff>171450</xdr:rowOff>
    </xdr:from>
    <xdr:ext cx="5619750" cy="1285875"/>
    <xdr:sp macro="" textlink="">
      <xdr:nvSpPr>
        <xdr:cNvPr id="7" name="Shape 7">
          <a:extLst>
            <a:ext uri="{FF2B5EF4-FFF2-40B4-BE49-F238E27FC236}">
              <a16:creationId xmlns:a16="http://schemas.microsoft.com/office/drawing/2014/main" id="{00000000-0008-0000-0100-000007000000}"/>
            </a:ext>
          </a:extLst>
        </xdr:cNvPr>
        <xdr:cNvSpPr/>
      </xdr:nvSpPr>
      <xdr:spPr>
        <a:xfrm>
          <a:off x="2540888" y="3146588"/>
          <a:ext cx="5610225" cy="1266825"/>
        </a:xfrm>
        <a:prstGeom prst="roundRect">
          <a:avLst>
            <a:gd name="adj" fmla="val 16667"/>
          </a:avLst>
        </a:prstGeom>
        <a:solidFill>
          <a:srgbClr val="FBE4D4"/>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【注意事項】</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●支出の部 予算額について</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事業期間中に予算変更を行った場合は、予算変更後の金額を記載ください。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※予算変更については、日本財団への事前相談が必要となりますのでご注意ください。</a:t>
          </a:r>
          <a:endParaRPr sz="1100">
            <a:solidFill>
              <a:srgbClr val="000000"/>
            </a:solidFill>
          </a:endParaRPr>
        </a:p>
        <a:p>
          <a:pPr marL="0" lvl="0" indent="0" algn="l" rtl="0">
            <a:spcBef>
              <a:spcPts val="0"/>
            </a:spcBef>
            <a:spcAft>
              <a:spcPts val="0"/>
            </a:spcAft>
            <a:buNone/>
          </a:pPr>
          <a:endParaRPr sz="1100">
            <a:solidFill>
              <a:srgbClr val="00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190500</xdr:colOff>
      <xdr:row>6</xdr:row>
      <xdr:rowOff>0</xdr:rowOff>
    </xdr:from>
    <xdr:ext cx="6515100" cy="4238625"/>
    <xdr:sp macro="" textlink="">
      <xdr:nvSpPr>
        <xdr:cNvPr id="8" name="Shape 8">
          <a:extLst>
            <a:ext uri="{FF2B5EF4-FFF2-40B4-BE49-F238E27FC236}">
              <a16:creationId xmlns:a16="http://schemas.microsoft.com/office/drawing/2014/main" id="{00000000-0008-0000-0200-000008000000}"/>
            </a:ext>
          </a:extLst>
        </xdr:cNvPr>
        <xdr:cNvSpPr/>
      </xdr:nvSpPr>
      <xdr:spPr>
        <a:xfrm>
          <a:off x="2097975" y="1670213"/>
          <a:ext cx="6496050" cy="4219575"/>
        </a:xfrm>
        <a:prstGeom prst="roundRect">
          <a:avLst>
            <a:gd name="adj" fmla="val 16667"/>
          </a:avLst>
        </a:prstGeom>
        <a:solidFill>
          <a:srgbClr val="FBE4D4"/>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【注意事項】</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●科目は契約時提出の収支予算書とそろえてご記載ください。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※団体で通常使用しているものをそのままお使いください。</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●日付については、支出日を記載してください。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事業期間外に支払うものについては備考欄に、事業期間内に発生した費用であることを明記の上、領収書（または振込控）に併せ、請求書のコピーもご提出ください。</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記載例：</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事業期間は</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0</a:t>
          </a:r>
          <a:r>
            <a:rPr lang="en-US" sz="1100">
              <a:solidFill>
                <a:srgbClr val="000000"/>
              </a:solidFill>
              <a:latin typeface="Calibri"/>
              <a:ea typeface="Calibri"/>
              <a:cs typeface="Calibri"/>
              <a:sym typeface="Calibri"/>
            </a:rPr>
            <a:t>日迄。請求書は事業期間内である</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0</a:t>
          </a:r>
          <a:r>
            <a:rPr lang="en-US" sz="1100">
              <a:solidFill>
                <a:srgbClr val="000000"/>
              </a:solidFill>
              <a:latin typeface="Calibri"/>
              <a:ea typeface="Calibri"/>
              <a:cs typeface="Calibri"/>
              <a:sym typeface="Calibri"/>
            </a:rPr>
            <a:t>日に受領したが、月末払いとなるため、支払は</a:t>
          </a:r>
          <a:r>
            <a:rPr lang="en-US" sz="1100">
              <a:latin typeface="Calibri"/>
              <a:ea typeface="Calibri"/>
              <a:cs typeface="Calibri"/>
              <a:sym typeface="Calibri"/>
            </a:rPr>
            <a:t>7</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1</a:t>
          </a:r>
          <a:r>
            <a:rPr lang="en-US" sz="1100">
              <a:solidFill>
                <a:srgbClr val="000000"/>
              </a:solidFill>
              <a:latin typeface="Calibri"/>
              <a:ea typeface="Calibri"/>
              <a:cs typeface="Calibri"/>
              <a:sym typeface="Calibri"/>
            </a:rPr>
            <a:t>日に行った場合。</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支出日：</a:t>
          </a:r>
          <a:r>
            <a:rPr lang="en-US" sz="1100">
              <a:latin typeface="Calibri"/>
              <a:ea typeface="Calibri"/>
              <a:cs typeface="Calibri"/>
              <a:sym typeface="Calibri"/>
            </a:rPr>
            <a:t>7</a:t>
          </a:r>
          <a:r>
            <a:rPr lang="en-US" sz="1100">
              <a:solidFill>
                <a:srgbClr val="000000"/>
              </a:solidFill>
              <a:latin typeface="Calibri"/>
              <a:ea typeface="Calibri"/>
              <a:cs typeface="Calibri"/>
              <a:sym typeface="Calibri"/>
            </a:rPr>
            <a:t>月</a:t>
          </a:r>
          <a:r>
            <a:rPr lang="en-US" sz="1100">
              <a:latin typeface="Calibri"/>
              <a:ea typeface="Calibri"/>
              <a:cs typeface="Calibri"/>
              <a:sym typeface="Calibri"/>
            </a:rPr>
            <a:t>31</a:t>
          </a:r>
          <a:r>
            <a:rPr lang="en-US" sz="1100">
              <a:solidFill>
                <a:srgbClr val="000000"/>
              </a:solidFill>
              <a:latin typeface="Calibri"/>
              <a:ea typeface="Calibri"/>
              <a:cs typeface="Calibri"/>
              <a:sym typeface="Calibri"/>
            </a:rPr>
            <a:t>日、備考欄：請求書受領は</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a:t>
          </a:r>
          <a:r>
            <a:rPr lang="en-US" sz="1100">
              <a:latin typeface="Calibri"/>
              <a:ea typeface="Calibri"/>
              <a:cs typeface="Calibri"/>
              <a:sym typeface="Calibri"/>
            </a:rPr>
            <a:t>30</a:t>
          </a:r>
          <a:r>
            <a:rPr lang="en-US" sz="1100">
              <a:solidFill>
                <a:srgbClr val="000000"/>
              </a:solidFill>
              <a:latin typeface="Calibri"/>
              <a:ea typeface="Calibri"/>
              <a:cs typeface="Calibri"/>
              <a:sym typeface="Calibri"/>
            </a:rPr>
            <a:t>日。請求書及び領収書を添付。　</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●支払は完了報告書提出までにお済ませいただけるようにお願いいたします。</a:t>
          </a:r>
          <a:endParaRPr sz="1100">
            <a:solidFill>
              <a:srgbClr val="000000"/>
            </a:solidFill>
          </a:endParaRPr>
        </a:p>
        <a:p>
          <a:pPr marL="0" lvl="0" indent="0" algn="l" rtl="0">
            <a:spcBef>
              <a:spcPts val="0"/>
            </a:spcBef>
            <a:spcAft>
              <a:spcPts val="0"/>
            </a:spcAft>
            <a:buNone/>
          </a:pPr>
          <a:endParaRPr sz="1100">
            <a:solidFill>
              <a:srgbClr val="000000"/>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104775</xdr:colOff>
      <xdr:row>33</xdr:row>
      <xdr:rowOff>38100</xdr:rowOff>
    </xdr:from>
    <xdr:ext cx="542925" cy="447675"/>
    <xdr:sp macro="" textlink="">
      <xdr:nvSpPr>
        <xdr:cNvPr id="9" name="Shape 9">
          <a:extLst>
            <a:ext uri="{FF2B5EF4-FFF2-40B4-BE49-F238E27FC236}">
              <a16:creationId xmlns:a16="http://schemas.microsoft.com/office/drawing/2014/main" id="{00000000-0008-0000-0300-000009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55</xdr:row>
      <xdr:rowOff>38100</xdr:rowOff>
    </xdr:from>
    <xdr:ext cx="542925" cy="447675"/>
    <xdr:sp macro="" textlink="">
      <xdr:nvSpPr>
        <xdr:cNvPr id="4" name="Shape 4">
          <a:extLst>
            <a:ext uri="{FF2B5EF4-FFF2-40B4-BE49-F238E27FC236}">
              <a16:creationId xmlns:a16="http://schemas.microsoft.com/office/drawing/2014/main" id="{00000000-0008-0000-03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77</xdr:row>
      <xdr:rowOff>38100</xdr:rowOff>
    </xdr:from>
    <xdr:ext cx="542925" cy="447675"/>
    <xdr:sp macro="" textlink="">
      <xdr:nvSpPr>
        <xdr:cNvPr id="2" name="Shape 4">
          <a:extLst>
            <a:ext uri="{FF2B5EF4-FFF2-40B4-BE49-F238E27FC236}">
              <a16:creationId xmlns:a16="http://schemas.microsoft.com/office/drawing/2014/main" id="{00000000-0008-0000-03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98</xdr:row>
      <xdr:rowOff>38100</xdr:rowOff>
    </xdr:from>
    <xdr:ext cx="542925" cy="447675"/>
    <xdr:sp macro="" textlink="">
      <xdr:nvSpPr>
        <xdr:cNvPr id="3" name="Shape 4">
          <a:extLst>
            <a:ext uri="{FF2B5EF4-FFF2-40B4-BE49-F238E27FC236}">
              <a16:creationId xmlns:a16="http://schemas.microsoft.com/office/drawing/2014/main" id="{00000000-0008-0000-03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167</xdr:row>
      <xdr:rowOff>38100</xdr:rowOff>
    </xdr:from>
    <xdr:ext cx="542925" cy="447675"/>
    <xdr:sp macro="" textlink="">
      <xdr:nvSpPr>
        <xdr:cNvPr id="5" name="Shape 4">
          <a:extLst>
            <a:ext uri="{FF2B5EF4-FFF2-40B4-BE49-F238E27FC236}">
              <a16:creationId xmlns:a16="http://schemas.microsoft.com/office/drawing/2014/main" id="{00000000-0008-0000-03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76200</xdr:colOff>
      <xdr:row>4</xdr:row>
      <xdr:rowOff>133350</xdr:rowOff>
    </xdr:from>
    <xdr:ext cx="1600200" cy="752475"/>
    <xdr:sp macro="" textlink="">
      <xdr:nvSpPr>
        <xdr:cNvPr id="10" name="Shape 10">
          <a:extLst>
            <a:ext uri="{FF2B5EF4-FFF2-40B4-BE49-F238E27FC236}">
              <a16:creationId xmlns:a16="http://schemas.microsoft.com/office/drawing/2014/main" id="{00000000-0008-0000-0300-00000A000000}"/>
            </a:ext>
          </a:extLst>
        </xdr:cNvPr>
        <xdr:cNvSpPr/>
      </xdr:nvSpPr>
      <xdr:spPr>
        <a:xfrm>
          <a:off x="4550663" y="3408525"/>
          <a:ext cx="1590675" cy="742950"/>
        </a:xfrm>
        <a:prstGeom prst="wedgeRoundRectCallout">
          <a:avLst>
            <a:gd name="adj1" fmla="val -43830"/>
            <a:gd name="adj2" fmla="val 7722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u="sng">
              <a:solidFill>
                <a:srgbClr val="000000"/>
              </a:solidFill>
              <a:latin typeface="MS PGothic"/>
              <a:ea typeface="MS PGothic"/>
              <a:cs typeface="MS PGothic"/>
              <a:sym typeface="MS PGothic"/>
            </a:rPr>
            <a:t>団体の公印</a:t>
          </a:r>
          <a:r>
            <a:rPr lang="en-US" sz="1050">
              <a:solidFill>
                <a:srgbClr val="000000"/>
              </a:solidFill>
              <a:latin typeface="MS PGothic"/>
              <a:ea typeface="MS PGothic"/>
              <a:cs typeface="MS PGothic"/>
              <a:sym typeface="MS PGothic"/>
            </a:rPr>
            <a:t>の押印がないと再提出になります。</a:t>
          </a:r>
          <a:endParaRPr sz="1050">
            <a:latin typeface="MS PGothic"/>
            <a:ea typeface="MS PGothic"/>
            <a:cs typeface="MS PGothic"/>
            <a:sym typeface="MS PGothic"/>
          </a:endParaRPr>
        </a:p>
        <a:p>
          <a:pPr marL="0" lvl="0" indent="0" algn="l" rtl="0">
            <a:spcBef>
              <a:spcPts val="0"/>
            </a:spcBef>
            <a:spcAft>
              <a:spcPts val="0"/>
            </a:spcAft>
            <a:buNone/>
          </a:pPr>
          <a:r>
            <a:rPr lang="en-US" sz="1050">
              <a:solidFill>
                <a:srgbClr val="000000"/>
              </a:solidFill>
              <a:latin typeface="MS PGothic"/>
              <a:ea typeface="MS PGothic"/>
              <a:cs typeface="MS PGothic"/>
              <a:sym typeface="MS PGothic"/>
            </a:rPr>
            <a:t>ご注意ください。</a:t>
          </a:r>
          <a:endParaRPr sz="1050">
            <a:latin typeface="MS PGothic"/>
            <a:ea typeface="MS PGothic"/>
            <a:cs typeface="MS PGothic"/>
            <a:sym typeface="MS PGothic"/>
          </a:endParaRPr>
        </a:p>
      </xdr:txBody>
    </xdr:sp>
    <xdr:clientData fLocksWithSheet="0"/>
  </xdr:oneCellAnchor>
  <xdr:oneCellAnchor>
    <xdr:from>
      <xdr:col>10</xdr:col>
      <xdr:colOff>304800</xdr:colOff>
      <xdr:row>120</xdr:row>
      <xdr:rowOff>47625</xdr:rowOff>
    </xdr:from>
    <xdr:ext cx="2381250" cy="609600"/>
    <xdr:sp macro="" textlink="">
      <xdr:nvSpPr>
        <xdr:cNvPr id="11" name="Shape 11">
          <a:extLst>
            <a:ext uri="{FF2B5EF4-FFF2-40B4-BE49-F238E27FC236}">
              <a16:creationId xmlns:a16="http://schemas.microsoft.com/office/drawing/2014/main" id="{00000000-0008-0000-0300-00000B000000}"/>
            </a:ext>
          </a:extLst>
        </xdr:cNvPr>
        <xdr:cNvSpPr/>
      </xdr:nvSpPr>
      <xdr:spPr>
        <a:xfrm>
          <a:off x="4160138" y="3479963"/>
          <a:ext cx="2371725" cy="60007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oneCellAnchor>
    <xdr:from>
      <xdr:col>10</xdr:col>
      <xdr:colOff>257175</xdr:colOff>
      <xdr:row>11</xdr:row>
      <xdr:rowOff>9525</xdr:rowOff>
    </xdr:from>
    <xdr:ext cx="3190875" cy="742950"/>
    <xdr:sp macro="" textlink="">
      <xdr:nvSpPr>
        <xdr:cNvPr id="12" name="Shape 12">
          <a:extLst>
            <a:ext uri="{FF2B5EF4-FFF2-40B4-BE49-F238E27FC236}">
              <a16:creationId xmlns:a16="http://schemas.microsoft.com/office/drawing/2014/main" id="{00000000-0008-0000-0300-00000C000000}"/>
            </a:ext>
          </a:extLst>
        </xdr:cNvPr>
        <xdr:cNvSpPr/>
      </xdr:nvSpPr>
      <xdr:spPr>
        <a:xfrm>
          <a:off x="3750563" y="3413288"/>
          <a:ext cx="3190875" cy="73342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①全取引の履行を確認後、請求書を受理した日</a:t>
          </a:r>
          <a:endParaRPr sz="1100">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②収支計算書の完了日付と合致させてください</a:t>
          </a:r>
          <a:endParaRPr sz="1050">
            <a:solidFill>
              <a:srgbClr val="FF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000"/>
  <sheetViews>
    <sheetView showGridLines="0" tabSelected="1" topLeftCell="A167" workbookViewId="0">
      <selection activeCell="G164" sqref="G164:K172"/>
    </sheetView>
  </sheetViews>
  <sheetFormatPr defaultColWidth="14.44140625" defaultRowHeight="15" customHeight="1"/>
  <cols>
    <col min="1" max="11" width="10.5546875" customWidth="1"/>
    <col min="12" max="26" width="10" customWidth="1"/>
  </cols>
  <sheetData>
    <row r="1" spans="1:26" ht="20.25"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t="s">
        <v>98</v>
      </c>
      <c r="I4" s="1"/>
      <c r="J4" s="1"/>
      <c r="K4" s="1"/>
      <c r="L4" s="2"/>
      <c r="M4" s="2"/>
      <c r="N4" s="2"/>
      <c r="O4" s="2"/>
      <c r="P4" s="2"/>
      <c r="Q4" s="2"/>
      <c r="R4" s="2"/>
      <c r="S4" s="2"/>
      <c r="T4" s="2"/>
      <c r="U4" s="2"/>
      <c r="V4" s="2"/>
      <c r="W4" s="2"/>
      <c r="X4" s="2"/>
      <c r="Y4" s="2"/>
      <c r="Z4" s="2"/>
    </row>
    <row r="5" spans="1:26" ht="20.25" customHeight="1">
      <c r="A5" s="1"/>
      <c r="B5" s="1"/>
      <c r="C5" s="1"/>
      <c r="D5" s="1"/>
      <c r="E5" s="1"/>
      <c r="F5" s="1"/>
      <c r="I5" s="1"/>
      <c r="J5" s="1"/>
      <c r="K5" s="1"/>
      <c r="L5" s="2"/>
      <c r="M5" s="2"/>
      <c r="N5" s="2"/>
      <c r="O5" s="2"/>
      <c r="P5" s="2"/>
      <c r="Q5" s="2"/>
      <c r="R5" s="2"/>
      <c r="S5" s="2"/>
      <c r="T5" s="2"/>
      <c r="U5" s="2"/>
      <c r="V5" s="2"/>
      <c r="W5" s="2"/>
      <c r="X5" s="2"/>
      <c r="Y5" s="2"/>
      <c r="Z5" s="2"/>
    </row>
    <row r="6" spans="1:26" ht="20.25" customHeight="1">
      <c r="A6" s="1"/>
      <c r="B6" s="1"/>
      <c r="C6" s="1"/>
      <c r="D6" s="1"/>
      <c r="E6" s="1"/>
      <c r="F6" s="1" t="s">
        <v>129</v>
      </c>
      <c r="I6" s="1"/>
      <c r="J6" s="1"/>
      <c r="K6" s="1"/>
      <c r="L6" s="2"/>
      <c r="M6" s="2"/>
      <c r="N6" s="2"/>
      <c r="O6" s="2"/>
      <c r="P6" s="2"/>
      <c r="Q6" s="2"/>
      <c r="R6" s="2"/>
      <c r="S6" s="2"/>
      <c r="T6" s="2"/>
      <c r="U6" s="2"/>
      <c r="V6" s="2"/>
      <c r="W6" s="2"/>
      <c r="X6" s="2"/>
      <c r="Y6" s="2"/>
      <c r="Z6" s="2"/>
    </row>
    <row r="7" spans="1:26" ht="20.25" customHeight="1">
      <c r="A7" s="1"/>
      <c r="B7" s="1"/>
      <c r="C7" s="1"/>
      <c r="D7" s="1"/>
      <c r="E7" s="1"/>
      <c r="F7" s="77" t="s">
        <v>130</v>
      </c>
      <c r="G7" s="77"/>
      <c r="H7" s="77"/>
      <c r="I7" s="77"/>
      <c r="J7" s="1"/>
      <c r="K7" s="1"/>
      <c r="L7" s="2"/>
      <c r="M7" s="2"/>
      <c r="N7" s="2"/>
      <c r="O7" s="2"/>
      <c r="P7" s="2"/>
      <c r="Q7" s="2"/>
      <c r="R7" s="2"/>
      <c r="S7" s="2"/>
      <c r="T7" s="2"/>
      <c r="U7" s="2"/>
      <c r="V7" s="2"/>
      <c r="W7" s="2"/>
      <c r="X7" s="2"/>
      <c r="Y7" s="2"/>
      <c r="Z7" s="2"/>
    </row>
    <row r="8" spans="1:26" ht="20.25" customHeight="1">
      <c r="A8" s="1"/>
      <c r="B8" s="1"/>
      <c r="C8" s="1"/>
      <c r="D8" s="1"/>
      <c r="E8" s="1"/>
      <c r="F8" s="76" t="s">
        <v>131</v>
      </c>
      <c r="I8" s="1"/>
      <c r="J8" s="1"/>
      <c r="K8" s="1"/>
      <c r="L8" s="2"/>
      <c r="M8" s="2"/>
      <c r="N8" s="2"/>
      <c r="O8" s="2"/>
      <c r="P8" s="2"/>
      <c r="Q8" s="2"/>
      <c r="R8" s="2"/>
      <c r="S8" s="2"/>
      <c r="T8" s="2"/>
      <c r="U8" s="2"/>
      <c r="V8" s="2"/>
      <c r="W8" s="2"/>
      <c r="X8" s="2"/>
      <c r="Y8" s="2"/>
      <c r="Z8" s="2"/>
    </row>
    <row r="9" spans="1:26" ht="20.25" customHeight="1">
      <c r="A9" s="1"/>
      <c r="B9" s="1"/>
      <c r="C9" s="1"/>
      <c r="D9" s="1"/>
      <c r="E9" s="1"/>
      <c r="F9" s="1" t="s">
        <v>132</v>
      </c>
      <c r="I9" s="1"/>
      <c r="J9" s="1"/>
      <c r="K9" s="1"/>
      <c r="L9" s="2"/>
      <c r="M9" s="2"/>
      <c r="N9" s="2"/>
      <c r="O9" s="2"/>
      <c r="P9" s="2"/>
      <c r="Q9" s="2"/>
      <c r="R9" s="2"/>
      <c r="S9" s="2"/>
      <c r="T9" s="2"/>
      <c r="U9" s="2"/>
      <c r="V9" s="2"/>
      <c r="W9" s="2"/>
      <c r="X9" s="2"/>
      <c r="Y9" s="2"/>
      <c r="Z9" s="2"/>
    </row>
    <row r="10" spans="1:26" ht="20.25" customHeight="1">
      <c r="A10" s="1"/>
      <c r="B10" s="1"/>
      <c r="C10" s="1"/>
      <c r="D10" s="1"/>
      <c r="E10" s="1"/>
      <c r="F10" s="1" t="s">
        <v>133</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t="s">
        <v>134</v>
      </c>
      <c r="I11" s="1"/>
      <c r="J11" s="1"/>
      <c r="K11" s="1"/>
      <c r="L11" s="2"/>
      <c r="M11" s="2"/>
      <c r="N11" s="2"/>
      <c r="O11" s="2"/>
      <c r="P11" s="2"/>
      <c r="Q11" s="2"/>
      <c r="R11" s="2"/>
      <c r="S11" s="2"/>
      <c r="T11" s="2"/>
      <c r="U11" s="2"/>
      <c r="V11" s="2"/>
      <c r="W11" s="2"/>
      <c r="X11" s="2"/>
      <c r="Y11" s="2"/>
      <c r="Z11" s="2"/>
    </row>
    <row r="12" spans="1:26" ht="20.25" customHeight="1">
      <c r="A12" s="4" t="s">
        <v>9</v>
      </c>
      <c r="B12" s="4"/>
      <c r="C12" s="4"/>
      <c r="D12" s="4"/>
      <c r="E12" s="4"/>
      <c r="F12" s="4"/>
      <c r="G12" s="1"/>
      <c r="H12" s="1"/>
      <c r="I12" s="1"/>
      <c r="J12" s="1"/>
      <c r="K12" s="1"/>
      <c r="L12" s="2"/>
      <c r="M12" s="2"/>
      <c r="N12" s="2"/>
      <c r="O12" s="2"/>
      <c r="P12" s="2"/>
      <c r="Q12" s="2"/>
      <c r="R12" s="2"/>
      <c r="S12" s="2"/>
      <c r="T12" s="2"/>
      <c r="U12" s="2"/>
      <c r="V12" s="2"/>
      <c r="W12" s="2"/>
      <c r="X12" s="2"/>
      <c r="Y12" s="2"/>
      <c r="Z12" s="2"/>
    </row>
    <row r="13" spans="1:26" ht="20.25" customHeight="1">
      <c r="A13" s="95" t="s">
        <v>10</v>
      </c>
      <c r="B13" s="96"/>
      <c r="C13" s="5" t="s">
        <v>11</v>
      </c>
      <c r="D13" s="97">
        <f>'（様式３）収支計算書'!B32</f>
        <v>850000</v>
      </c>
      <c r="E13" s="98"/>
      <c r="F13" s="6" t="s">
        <v>12</v>
      </c>
      <c r="G13" s="1"/>
      <c r="H13" s="1"/>
      <c r="I13" s="1"/>
      <c r="J13" s="1"/>
      <c r="K13" s="1"/>
      <c r="L13" s="2"/>
      <c r="M13" s="2"/>
      <c r="N13" s="2"/>
      <c r="O13" s="2"/>
      <c r="P13" s="2"/>
      <c r="Q13" s="2"/>
      <c r="R13" s="2"/>
      <c r="S13" s="2"/>
      <c r="T13" s="2"/>
      <c r="U13" s="2"/>
      <c r="V13" s="2"/>
      <c r="W13" s="2"/>
      <c r="X13" s="2"/>
      <c r="Y13" s="2"/>
      <c r="Z13" s="2"/>
    </row>
    <row r="14" spans="1:26" ht="20.25" customHeight="1">
      <c r="A14" s="99" t="s">
        <v>13</v>
      </c>
      <c r="B14" s="100"/>
      <c r="C14" s="5" t="s">
        <v>11</v>
      </c>
      <c r="D14" s="97">
        <f>'（様式３）収支計算書'!B8</f>
        <v>0</v>
      </c>
      <c r="E14" s="98"/>
      <c r="F14" s="6" t="s">
        <v>12</v>
      </c>
      <c r="G14" s="1"/>
      <c r="H14" s="2"/>
      <c r="I14" s="2"/>
      <c r="J14" s="2"/>
      <c r="K14" s="2"/>
      <c r="L14" s="2"/>
      <c r="M14" s="2"/>
      <c r="N14" s="2"/>
      <c r="O14" s="2"/>
      <c r="P14" s="2"/>
      <c r="Q14" s="2"/>
      <c r="R14" s="2"/>
      <c r="S14" s="2"/>
      <c r="T14" s="2"/>
      <c r="U14" s="2"/>
      <c r="V14" s="2"/>
      <c r="W14" s="2"/>
      <c r="X14" s="2"/>
      <c r="Y14" s="2"/>
      <c r="Z14" s="2"/>
    </row>
    <row r="15" spans="1:26" ht="20.25" customHeight="1">
      <c r="A15" s="99" t="s">
        <v>14</v>
      </c>
      <c r="B15" s="100"/>
      <c r="C15" s="5" t="s">
        <v>11</v>
      </c>
      <c r="D15" s="97">
        <f>'（様式３）収支計算書'!B7</f>
        <v>850000</v>
      </c>
      <c r="E15" s="98"/>
      <c r="F15" s="6" t="s">
        <v>12</v>
      </c>
      <c r="G15" s="7" t="s">
        <v>15</v>
      </c>
      <c r="H15" s="7"/>
      <c r="I15" s="7"/>
      <c r="J15" s="7"/>
      <c r="K15" s="7"/>
      <c r="L15" s="2"/>
      <c r="M15" s="2"/>
      <c r="N15" s="2"/>
      <c r="O15" s="2"/>
      <c r="P15" s="2"/>
      <c r="Q15" s="2"/>
      <c r="R15" s="2"/>
      <c r="S15" s="2"/>
      <c r="T15" s="2"/>
      <c r="U15" s="2"/>
      <c r="V15" s="2"/>
      <c r="W15" s="2"/>
      <c r="X15" s="2"/>
      <c r="Y15" s="2"/>
      <c r="Z15" s="2"/>
    </row>
    <row r="16" spans="1:26" ht="20.25" customHeight="1">
      <c r="A16" s="1"/>
      <c r="B16" s="1"/>
      <c r="C16" s="1"/>
      <c r="D16" s="1"/>
      <c r="E16" s="1"/>
      <c r="F16" s="1"/>
      <c r="G16" s="1"/>
      <c r="H16" s="1"/>
      <c r="I16" s="1"/>
      <c r="J16" s="1"/>
      <c r="K16" s="1"/>
      <c r="L16" s="2"/>
      <c r="M16" s="2"/>
      <c r="N16" s="2"/>
      <c r="O16" s="2"/>
      <c r="P16" s="2"/>
      <c r="Q16" s="2"/>
      <c r="R16" s="2"/>
      <c r="S16" s="2"/>
      <c r="T16" s="2"/>
      <c r="U16" s="2"/>
      <c r="V16" s="2"/>
      <c r="W16" s="2"/>
      <c r="X16" s="2"/>
      <c r="Y16" s="2"/>
      <c r="Z16" s="2"/>
    </row>
    <row r="17" spans="1:26" ht="20.25" customHeight="1">
      <c r="A17" s="4" t="s">
        <v>16</v>
      </c>
      <c r="B17" s="4"/>
      <c r="C17" s="4"/>
      <c r="D17" s="4"/>
      <c r="E17" s="4"/>
      <c r="F17" s="4"/>
      <c r="G17" s="4"/>
      <c r="H17" s="4"/>
      <c r="I17" s="4"/>
      <c r="J17" s="4"/>
      <c r="K17" s="4"/>
      <c r="L17" s="2"/>
      <c r="M17" s="2"/>
      <c r="N17" s="2"/>
      <c r="O17" s="2"/>
      <c r="P17" s="2"/>
      <c r="Q17" s="2"/>
      <c r="R17" s="2"/>
      <c r="S17" s="2"/>
      <c r="T17" s="2"/>
      <c r="U17" s="2"/>
      <c r="V17" s="2"/>
      <c r="W17" s="2"/>
      <c r="X17" s="2"/>
      <c r="Y17" s="2"/>
      <c r="Z17" s="2"/>
    </row>
    <row r="18" spans="1:26" ht="20.25" customHeight="1">
      <c r="A18" s="95" t="s">
        <v>10</v>
      </c>
      <c r="B18" s="96"/>
      <c r="C18" s="5" t="s">
        <v>11</v>
      </c>
      <c r="D18" s="97">
        <f>'（様式３）収支計算書'!C9</f>
        <v>184756</v>
      </c>
      <c r="E18" s="98"/>
      <c r="F18" s="6" t="s">
        <v>12</v>
      </c>
      <c r="G18" s="121" t="s">
        <v>17</v>
      </c>
      <c r="H18" s="118"/>
      <c r="I18" s="118"/>
      <c r="J18" s="118"/>
      <c r="K18" s="119"/>
      <c r="L18" s="2"/>
      <c r="M18" s="2"/>
      <c r="N18" s="2"/>
      <c r="O18" s="2"/>
      <c r="P18" s="2"/>
      <c r="Q18" s="2"/>
      <c r="R18" s="2"/>
      <c r="S18" s="2"/>
      <c r="T18" s="2"/>
      <c r="U18" s="2"/>
      <c r="V18" s="2"/>
      <c r="W18" s="2"/>
      <c r="X18" s="2"/>
      <c r="Y18" s="2"/>
      <c r="Z18" s="2"/>
    </row>
    <row r="19" spans="1:26" ht="20.25" customHeight="1">
      <c r="A19" s="99" t="s">
        <v>13</v>
      </c>
      <c r="B19" s="100"/>
      <c r="C19" s="5" t="s">
        <v>11</v>
      </c>
      <c r="D19" s="97">
        <f>'（様式３）収支計算書'!C8</f>
        <v>0</v>
      </c>
      <c r="E19" s="98"/>
      <c r="F19" s="6" t="s">
        <v>12</v>
      </c>
      <c r="G19" s="122" t="s">
        <v>18</v>
      </c>
      <c r="H19" s="118"/>
      <c r="I19" s="118"/>
      <c r="J19" s="118"/>
      <c r="K19" s="119"/>
      <c r="L19" s="2"/>
      <c r="M19" s="2"/>
      <c r="N19" s="2"/>
      <c r="O19" s="2"/>
      <c r="P19" s="2"/>
      <c r="Q19" s="2"/>
      <c r="R19" s="2"/>
      <c r="S19" s="2"/>
      <c r="T19" s="2"/>
      <c r="U19" s="2"/>
      <c r="V19" s="2"/>
      <c r="W19" s="2"/>
      <c r="X19" s="2"/>
      <c r="Y19" s="2"/>
      <c r="Z19" s="2"/>
    </row>
    <row r="20" spans="1:26" ht="20.25" customHeight="1">
      <c r="A20" s="99" t="s">
        <v>14</v>
      </c>
      <c r="B20" s="100"/>
      <c r="C20" s="5" t="s">
        <v>11</v>
      </c>
      <c r="D20" s="97">
        <f>'（様式３）収支計算書'!C7</f>
        <v>184756</v>
      </c>
      <c r="E20" s="98"/>
      <c r="F20" s="6" t="s">
        <v>12</v>
      </c>
      <c r="G20" s="117" t="s">
        <v>19</v>
      </c>
      <c r="H20" s="118"/>
      <c r="I20" s="118"/>
      <c r="J20" s="118"/>
      <c r="K20" s="119"/>
      <c r="L20" s="2"/>
      <c r="M20" s="2"/>
      <c r="N20" s="2"/>
      <c r="O20" s="2"/>
      <c r="P20" s="2"/>
      <c r="Q20" s="2"/>
      <c r="R20" s="2"/>
      <c r="S20" s="2"/>
      <c r="T20" s="2"/>
      <c r="U20" s="2"/>
      <c r="V20" s="2"/>
      <c r="W20" s="2"/>
      <c r="X20" s="2"/>
      <c r="Y20" s="2"/>
      <c r="Z20" s="2"/>
    </row>
    <row r="21" spans="1:26" ht="20.25" customHeight="1">
      <c r="A21" s="99" t="s">
        <v>20</v>
      </c>
      <c r="B21" s="100"/>
      <c r="C21" s="5" t="s">
        <v>11</v>
      </c>
      <c r="D21" s="97">
        <f>'（様式３）収支計算書'!D7</f>
        <v>665244</v>
      </c>
      <c r="E21" s="98"/>
      <c r="F21" s="6" t="s">
        <v>12</v>
      </c>
      <c r="G21" s="120" t="s">
        <v>21</v>
      </c>
      <c r="H21" s="118"/>
      <c r="I21" s="118"/>
      <c r="J21" s="118"/>
      <c r="K21" s="119"/>
      <c r="L21" s="2"/>
      <c r="M21" s="2"/>
      <c r="N21" s="2"/>
      <c r="O21" s="2"/>
      <c r="P21" s="2"/>
      <c r="Q21" s="2"/>
      <c r="R21" s="2"/>
      <c r="S21" s="2"/>
      <c r="T21" s="2"/>
      <c r="U21" s="2"/>
      <c r="V21" s="2"/>
      <c r="W21" s="2"/>
      <c r="X21" s="2"/>
      <c r="Y21" s="2"/>
      <c r="Z21" s="2"/>
    </row>
    <row r="22" spans="1:26" ht="20.25" customHeight="1">
      <c r="A22" s="1"/>
      <c r="B22" s="1"/>
      <c r="C22" s="1"/>
      <c r="D22" s="1"/>
      <c r="E22" s="1"/>
      <c r="F22" s="1"/>
      <c r="G22" s="1"/>
      <c r="H22" s="1"/>
      <c r="I22" s="1"/>
      <c r="J22" s="1"/>
      <c r="K22" s="1"/>
      <c r="L22" s="2"/>
      <c r="M22" s="2"/>
      <c r="N22" s="2"/>
      <c r="O22" s="2"/>
      <c r="P22" s="2"/>
      <c r="Q22" s="2"/>
      <c r="R22" s="2"/>
      <c r="S22" s="2"/>
      <c r="T22" s="2"/>
      <c r="U22" s="2"/>
      <c r="V22" s="2"/>
      <c r="W22" s="2"/>
      <c r="X22" s="2"/>
      <c r="Y22" s="2"/>
      <c r="Z22" s="2"/>
    </row>
    <row r="23" spans="1:26" ht="20.25" customHeight="1">
      <c r="A23" s="1" t="s">
        <v>22</v>
      </c>
      <c r="B23" s="1"/>
      <c r="C23" s="1"/>
      <c r="D23" s="1"/>
      <c r="E23" s="1"/>
      <c r="F23" s="1"/>
      <c r="G23" s="1"/>
      <c r="H23" s="1"/>
      <c r="I23" s="1"/>
      <c r="J23" s="1"/>
      <c r="K23" s="1"/>
      <c r="L23" s="2"/>
      <c r="M23" s="2"/>
      <c r="N23" s="2"/>
      <c r="O23" s="2"/>
      <c r="P23" s="2"/>
      <c r="Q23" s="2"/>
      <c r="R23" s="2"/>
      <c r="S23" s="2"/>
      <c r="T23" s="2"/>
      <c r="U23" s="2"/>
      <c r="V23" s="2"/>
      <c r="W23" s="2"/>
      <c r="X23" s="2"/>
      <c r="Y23" s="2"/>
      <c r="Z23" s="2"/>
    </row>
    <row r="24" spans="1:26" ht="20.25" customHeight="1">
      <c r="A24" s="101" t="s">
        <v>23</v>
      </c>
      <c r="B24" s="82"/>
      <c r="C24" s="82"/>
      <c r="D24" s="82"/>
      <c r="E24" s="82"/>
      <c r="F24" s="82"/>
      <c r="G24" s="82"/>
      <c r="H24" s="82"/>
      <c r="I24" s="82"/>
      <c r="J24" s="82"/>
      <c r="K24" s="82"/>
      <c r="L24" s="2"/>
      <c r="M24" s="2"/>
      <c r="N24" s="2"/>
      <c r="O24" s="2"/>
      <c r="P24" s="2"/>
      <c r="Q24" s="2"/>
      <c r="R24" s="2"/>
      <c r="S24" s="2"/>
      <c r="T24" s="2"/>
      <c r="U24" s="2"/>
      <c r="V24" s="2"/>
      <c r="W24" s="2"/>
      <c r="X24" s="2"/>
      <c r="Y24" s="2"/>
      <c r="Z24" s="2"/>
    </row>
    <row r="25" spans="1:26" ht="20.25" customHeight="1">
      <c r="A25" s="82"/>
      <c r="B25" s="82"/>
      <c r="C25" s="82"/>
      <c r="D25" s="82"/>
      <c r="E25" s="82"/>
      <c r="F25" s="82"/>
      <c r="G25" s="82"/>
      <c r="H25" s="82"/>
      <c r="I25" s="82"/>
      <c r="J25" s="82"/>
      <c r="K25" s="82"/>
      <c r="L25" s="2"/>
      <c r="M25" s="2"/>
      <c r="N25" s="2"/>
      <c r="O25" s="2"/>
      <c r="P25" s="2"/>
      <c r="Q25" s="2"/>
      <c r="R25" s="2"/>
      <c r="S25" s="2"/>
      <c r="T25" s="2"/>
      <c r="U25" s="2"/>
      <c r="V25" s="2"/>
      <c r="W25" s="2"/>
      <c r="X25" s="2"/>
      <c r="Y25" s="2"/>
      <c r="Z25" s="2"/>
    </row>
    <row r="26" spans="1:26" ht="20.25" customHeight="1">
      <c r="A26" s="82"/>
      <c r="B26" s="82"/>
      <c r="C26" s="82"/>
      <c r="D26" s="82"/>
      <c r="E26" s="82"/>
      <c r="F26" s="82"/>
      <c r="G26" s="82"/>
      <c r="H26" s="82"/>
      <c r="I26" s="82"/>
      <c r="J26" s="82"/>
      <c r="K26" s="82"/>
      <c r="L26" s="2"/>
      <c r="M26" s="2"/>
      <c r="N26" s="2"/>
      <c r="O26" s="2"/>
      <c r="P26" s="2"/>
      <c r="Q26" s="2"/>
      <c r="R26" s="2"/>
      <c r="S26" s="2"/>
      <c r="T26" s="2"/>
      <c r="U26" s="2"/>
      <c r="V26" s="2"/>
      <c r="W26" s="2"/>
      <c r="X26" s="2"/>
      <c r="Y26" s="2"/>
      <c r="Z26" s="2"/>
    </row>
    <row r="27" spans="1:26" ht="20.25" customHeight="1">
      <c r="A27" s="82"/>
      <c r="B27" s="82"/>
      <c r="C27" s="82"/>
      <c r="D27" s="82"/>
      <c r="E27" s="82"/>
      <c r="F27" s="82"/>
      <c r="G27" s="82"/>
      <c r="H27" s="82"/>
      <c r="I27" s="82"/>
      <c r="J27" s="82"/>
      <c r="K27" s="82"/>
      <c r="L27" s="2"/>
      <c r="M27" s="2"/>
      <c r="N27" s="2"/>
      <c r="O27" s="2"/>
      <c r="P27" s="2"/>
      <c r="Q27" s="2"/>
      <c r="R27" s="2"/>
      <c r="S27" s="2"/>
      <c r="T27" s="2"/>
      <c r="U27" s="2"/>
      <c r="V27" s="2"/>
      <c r="W27" s="2"/>
      <c r="X27" s="2"/>
      <c r="Y27" s="2"/>
      <c r="Z27" s="2"/>
    </row>
    <row r="28" spans="1:26" ht="20.25" customHeight="1">
      <c r="A28" s="1" t="s">
        <v>24</v>
      </c>
      <c r="B28" s="1"/>
      <c r="C28" s="1"/>
      <c r="D28" s="1"/>
      <c r="E28" s="1"/>
      <c r="F28" s="1"/>
      <c r="G28" s="1"/>
      <c r="H28" s="1"/>
      <c r="I28" s="1"/>
      <c r="J28" s="1"/>
      <c r="K28" s="1"/>
      <c r="L28" s="2"/>
      <c r="M28" s="2"/>
      <c r="N28" s="2"/>
      <c r="O28" s="2"/>
      <c r="P28" s="2"/>
      <c r="Q28" s="2"/>
      <c r="R28" s="2"/>
      <c r="S28" s="2"/>
      <c r="T28" s="2"/>
      <c r="U28" s="2"/>
      <c r="V28" s="2"/>
      <c r="W28" s="2"/>
      <c r="X28" s="2"/>
      <c r="Y28" s="2"/>
      <c r="Z28" s="2"/>
    </row>
    <row r="29" spans="1:26" ht="20.25" customHeight="1">
      <c r="A29" s="1" t="s">
        <v>25</v>
      </c>
      <c r="B29" s="1"/>
      <c r="C29" s="1"/>
      <c r="D29" s="1"/>
      <c r="E29" s="1"/>
      <c r="F29" s="1"/>
      <c r="G29" s="1" t="s">
        <v>26</v>
      </c>
      <c r="H29" s="1"/>
      <c r="I29" s="1"/>
      <c r="J29" s="1"/>
      <c r="K29" s="1"/>
      <c r="L29" s="2"/>
      <c r="M29" s="2"/>
      <c r="N29" s="2"/>
      <c r="O29" s="2"/>
      <c r="P29" s="2"/>
      <c r="Q29" s="2"/>
      <c r="R29" s="2"/>
      <c r="S29" s="2"/>
      <c r="T29" s="2"/>
      <c r="U29" s="2"/>
      <c r="V29" s="2"/>
      <c r="W29" s="2"/>
      <c r="X29" s="2"/>
      <c r="Y29" s="2"/>
      <c r="Z29" s="2"/>
    </row>
    <row r="30" spans="1:26" ht="20.25" customHeight="1">
      <c r="A30" s="78" t="s">
        <v>135</v>
      </c>
      <c r="B30" s="79"/>
      <c r="C30" s="79"/>
      <c r="D30" s="79"/>
      <c r="E30" s="80"/>
      <c r="F30" s="1"/>
      <c r="G30" s="78" t="s">
        <v>136</v>
      </c>
      <c r="H30" s="79"/>
      <c r="I30" s="79"/>
      <c r="J30" s="79"/>
      <c r="K30" s="80"/>
      <c r="L30" s="2"/>
      <c r="M30" s="2"/>
      <c r="N30" s="2"/>
      <c r="O30" s="2"/>
      <c r="P30" s="2"/>
      <c r="Q30" s="2"/>
      <c r="R30" s="2"/>
      <c r="S30" s="2"/>
      <c r="T30" s="2"/>
      <c r="U30" s="2"/>
      <c r="V30" s="2"/>
      <c r="W30" s="2"/>
      <c r="X30" s="2"/>
      <c r="Y30" s="2"/>
      <c r="Z30" s="2"/>
    </row>
    <row r="31" spans="1:26" ht="20.25" customHeight="1">
      <c r="A31" s="81"/>
      <c r="B31" s="82"/>
      <c r="C31" s="82"/>
      <c r="D31" s="82"/>
      <c r="E31" s="83"/>
      <c r="F31" s="1"/>
      <c r="G31" s="81"/>
      <c r="H31" s="82"/>
      <c r="I31" s="82"/>
      <c r="J31" s="82"/>
      <c r="K31" s="83"/>
      <c r="L31" s="2"/>
      <c r="M31" s="2"/>
      <c r="N31" s="2"/>
      <c r="O31" s="2"/>
      <c r="P31" s="2"/>
      <c r="Q31" s="2"/>
      <c r="R31" s="2"/>
      <c r="S31" s="2"/>
      <c r="T31" s="2"/>
      <c r="U31" s="2"/>
      <c r="V31" s="2"/>
      <c r="W31" s="2"/>
      <c r="X31" s="2"/>
      <c r="Y31" s="2"/>
      <c r="Z31" s="2"/>
    </row>
    <row r="32" spans="1:26" ht="20.25" customHeight="1">
      <c r="A32" s="81"/>
      <c r="B32" s="82"/>
      <c r="C32" s="82"/>
      <c r="D32" s="82"/>
      <c r="E32" s="83"/>
      <c r="F32" s="1"/>
      <c r="G32" s="81"/>
      <c r="H32" s="82"/>
      <c r="I32" s="82"/>
      <c r="J32" s="82"/>
      <c r="K32" s="83"/>
      <c r="L32" s="2"/>
      <c r="M32" s="2"/>
      <c r="N32" s="2"/>
      <c r="O32" s="2"/>
      <c r="P32" s="2"/>
      <c r="Q32" s="2"/>
      <c r="R32" s="2"/>
      <c r="S32" s="2"/>
      <c r="T32" s="2"/>
      <c r="U32" s="2"/>
      <c r="V32" s="2"/>
      <c r="W32" s="2"/>
      <c r="X32" s="2"/>
      <c r="Y32" s="2"/>
      <c r="Z32" s="2"/>
    </row>
    <row r="33" spans="1:26" ht="20.25" customHeight="1">
      <c r="A33" s="81"/>
      <c r="B33" s="82"/>
      <c r="C33" s="82"/>
      <c r="D33" s="82"/>
      <c r="E33" s="83"/>
      <c r="F33" s="94"/>
      <c r="G33" s="81"/>
      <c r="H33" s="82"/>
      <c r="I33" s="82"/>
      <c r="J33" s="82"/>
      <c r="K33" s="83"/>
      <c r="L33" s="2"/>
      <c r="M33" s="2"/>
      <c r="N33" s="2"/>
      <c r="O33" s="2"/>
      <c r="P33" s="2"/>
      <c r="Q33" s="2"/>
      <c r="R33" s="2"/>
      <c r="S33" s="2"/>
      <c r="T33" s="2"/>
      <c r="U33" s="2"/>
      <c r="V33" s="2"/>
      <c r="W33" s="2"/>
      <c r="X33" s="2"/>
      <c r="Y33" s="2"/>
      <c r="Z33" s="2"/>
    </row>
    <row r="34" spans="1:26" ht="20.25" customHeight="1">
      <c r="A34" s="81"/>
      <c r="B34" s="82"/>
      <c r="C34" s="82"/>
      <c r="D34" s="82"/>
      <c r="E34" s="83"/>
      <c r="F34" s="82"/>
      <c r="G34" s="81"/>
      <c r="H34" s="82"/>
      <c r="I34" s="82"/>
      <c r="J34" s="82"/>
      <c r="K34" s="83"/>
      <c r="L34" s="2"/>
      <c r="M34" s="2"/>
      <c r="N34" s="2"/>
      <c r="O34" s="2"/>
      <c r="P34" s="2"/>
      <c r="Q34" s="2"/>
      <c r="R34" s="2"/>
      <c r="S34" s="2"/>
      <c r="T34" s="2"/>
      <c r="U34" s="2"/>
      <c r="V34" s="2"/>
      <c r="W34" s="2"/>
      <c r="X34" s="2"/>
      <c r="Y34" s="2"/>
      <c r="Z34" s="2"/>
    </row>
    <row r="35" spans="1:26" ht="20.25" customHeight="1">
      <c r="A35" s="81"/>
      <c r="B35" s="82"/>
      <c r="C35" s="82"/>
      <c r="D35" s="82"/>
      <c r="E35" s="83"/>
      <c r="F35" s="1"/>
      <c r="G35" s="81"/>
      <c r="H35" s="82"/>
      <c r="I35" s="82"/>
      <c r="J35" s="82"/>
      <c r="K35" s="83"/>
      <c r="L35" s="2"/>
      <c r="M35" s="2"/>
      <c r="N35" s="2"/>
      <c r="O35" s="2"/>
      <c r="P35" s="2"/>
      <c r="Q35" s="2"/>
      <c r="R35" s="2"/>
      <c r="S35" s="2"/>
      <c r="T35" s="2"/>
      <c r="U35" s="2"/>
      <c r="V35" s="2"/>
      <c r="W35" s="2"/>
      <c r="X35" s="2"/>
      <c r="Y35" s="2"/>
      <c r="Z35" s="2"/>
    </row>
    <row r="36" spans="1:26" ht="20.25" customHeight="1">
      <c r="A36" s="81"/>
      <c r="B36" s="82"/>
      <c r="C36" s="82"/>
      <c r="D36" s="82"/>
      <c r="E36" s="83"/>
      <c r="F36" s="1"/>
      <c r="G36" s="81"/>
      <c r="H36" s="82"/>
      <c r="I36" s="82"/>
      <c r="J36" s="82"/>
      <c r="K36" s="83"/>
      <c r="L36" s="2"/>
      <c r="M36" s="2"/>
      <c r="N36" s="2"/>
      <c r="O36" s="2"/>
      <c r="P36" s="2"/>
      <c r="Q36" s="2"/>
      <c r="R36" s="2"/>
      <c r="S36" s="2"/>
      <c r="T36" s="2"/>
      <c r="U36" s="2"/>
      <c r="V36" s="2"/>
      <c r="W36" s="2"/>
      <c r="X36" s="2"/>
      <c r="Y36" s="2"/>
      <c r="Z36" s="2"/>
    </row>
    <row r="37" spans="1:26" ht="20.25" customHeight="1">
      <c r="A37" s="81"/>
      <c r="B37" s="82"/>
      <c r="C37" s="82"/>
      <c r="D37" s="82"/>
      <c r="E37" s="83"/>
      <c r="F37" s="1"/>
      <c r="G37" s="81"/>
      <c r="H37" s="82"/>
      <c r="I37" s="82"/>
      <c r="J37" s="82"/>
      <c r="K37" s="83"/>
      <c r="L37" s="2"/>
      <c r="M37" s="2"/>
      <c r="N37" s="2"/>
      <c r="O37" s="2"/>
      <c r="P37" s="2"/>
      <c r="Q37" s="2"/>
      <c r="R37" s="2"/>
      <c r="S37" s="2"/>
      <c r="T37" s="2"/>
      <c r="U37" s="2"/>
      <c r="V37" s="2"/>
      <c r="W37" s="2"/>
      <c r="X37" s="2"/>
      <c r="Y37" s="2"/>
      <c r="Z37" s="2"/>
    </row>
    <row r="38" spans="1:26" ht="20.25" customHeight="1">
      <c r="A38" s="84"/>
      <c r="B38" s="85"/>
      <c r="C38" s="85"/>
      <c r="D38" s="85"/>
      <c r="E38" s="86"/>
      <c r="F38" s="1"/>
      <c r="G38" s="84"/>
      <c r="H38" s="85"/>
      <c r="I38" s="85"/>
      <c r="J38" s="85"/>
      <c r="K38" s="86"/>
      <c r="L38" s="2"/>
      <c r="M38" s="2"/>
      <c r="N38" s="2"/>
      <c r="O38" s="2"/>
      <c r="P38" s="2"/>
      <c r="Q38" s="2"/>
      <c r="R38" s="2"/>
      <c r="S38" s="2"/>
      <c r="T38" s="2"/>
      <c r="U38" s="2"/>
      <c r="V38" s="2"/>
      <c r="W38" s="2"/>
      <c r="X38" s="2"/>
      <c r="Y38" s="2"/>
      <c r="Z38" s="2"/>
    </row>
    <row r="39" spans="1:26" ht="20.25" customHeight="1">
      <c r="A39" s="1" t="s">
        <v>27</v>
      </c>
      <c r="B39" s="1"/>
      <c r="C39" s="1"/>
      <c r="D39" s="1"/>
      <c r="E39" s="1"/>
      <c r="F39" s="1"/>
      <c r="G39" s="1"/>
      <c r="H39" s="1"/>
      <c r="I39" s="1"/>
      <c r="J39" s="1"/>
      <c r="K39" s="1"/>
      <c r="L39" s="2"/>
      <c r="M39" s="2"/>
      <c r="N39" s="2"/>
      <c r="O39" s="2"/>
      <c r="P39" s="2"/>
      <c r="Q39" s="2"/>
      <c r="R39" s="2"/>
      <c r="S39" s="2"/>
      <c r="T39" s="2"/>
      <c r="U39" s="2"/>
      <c r="V39" s="2"/>
      <c r="W39" s="2"/>
      <c r="X39" s="2"/>
      <c r="Y39" s="2"/>
      <c r="Z39" s="2"/>
    </row>
    <row r="40" spans="1:26" ht="20.25" customHeight="1">
      <c r="A40" s="88" t="s">
        <v>137</v>
      </c>
      <c r="B40" s="79"/>
      <c r="C40" s="79"/>
      <c r="D40" s="79"/>
      <c r="E40" s="79"/>
      <c r="F40" s="79"/>
      <c r="G40" s="79"/>
      <c r="H40" s="79"/>
      <c r="I40" s="79"/>
      <c r="J40" s="79"/>
      <c r="K40" s="80"/>
      <c r="L40" s="2"/>
      <c r="M40" s="2"/>
      <c r="N40" s="2"/>
      <c r="O40" s="2"/>
      <c r="P40" s="2"/>
      <c r="Q40" s="2"/>
      <c r="R40" s="2"/>
      <c r="S40" s="2"/>
      <c r="T40" s="2"/>
      <c r="U40" s="2"/>
      <c r="V40" s="2"/>
      <c r="W40" s="2"/>
      <c r="X40" s="2"/>
      <c r="Y40" s="2"/>
      <c r="Z40" s="2"/>
    </row>
    <row r="41" spans="1:26" ht="20.25" customHeight="1">
      <c r="A41" s="84"/>
      <c r="B41" s="85"/>
      <c r="C41" s="85"/>
      <c r="D41" s="85"/>
      <c r="E41" s="85"/>
      <c r="F41" s="85"/>
      <c r="G41" s="85"/>
      <c r="H41" s="85"/>
      <c r="I41" s="85"/>
      <c r="J41" s="85"/>
      <c r="K41" s="86"/>
      <c r="L41" s="2"/>
      <c r="M41" s="2"/>
      <c r="N41" s="2"/>
      <c r="O41" s="2"/>
      <c r="P41" s="2"/>
      <c r="Q41" s="2"/>
      <c r="R41" s="2"/>
      <c r="S41" s="2"/>
      <c r="T41" s="2"/>
      <c r="U41" s="2"/>
      <c r="V41" s="2"/>
      <c r="W41" s="2"/>
      <c r="X41" s="2"/>
      <c r="Y41" s="2"/>
      <c r="Z41" s="2"/>
    </row>
    <row r="42" spans="1:26" ht="20.25" customHeight="1">
      <c r="A42" s="1" t="s">
        <v>28</v>
      </c>
      <c r="B42" s="1"/>
      <c r="C42" s="1"/>
      <c r="D42" s="1"/>
      <c r="E42" s="1"/>
      <c r="F42" s="1"/>
      <c r="G42" s="1"/>
      <c r="H42" s="1"/>
      <c r="I42" s="1"/>
      <c r="J42" s="1"/>
      <c r="K42" s="1"/>
      <c r="L42" s="2"/>
      <c r="M42" s="2"/>
      <c r="N42" s="2"/>
      <c r="O42" s="2"/>
      <c r="P42" s="2"/>
      <c r="Q42" s="2"/>
      <c r="R42" s="2"/>
      <c r="S42" s="2"/>
      <c r="T42" s="2"/>
      <c r="U42" s="2"/>
      <c r="V42" s="2"/>
      <c r="W42" s="2"/>
      <c r="X42" s="2"/>
      <c r="Y42" s="2"/>
      <c r="Z42" s="2"/>
    </row>
    <row r="43" spans="1:26" ht="20.25" customHeight="1">
      <c r="A43" s="102" t="s">
        <v>138</v>
      </c>
      <c r="B43" s="103"/>
      <c r="C43" s="103"/>
      <c r="D43" s="103"/>
      <c r="E43" s="103"/>
      <c r="F43" s="103"/>
      <c r="G43" s="103"/>
      <c r="H43" s="103"/>
      <c r="I43" s="103"/>
      <c r="J43" s="103"/>
      <c r="K43" s="104"/>
      <c r="L43" s="2"/>
      <c r="M43" s="2"/>
      <c r="N43" s="2"/>
      <c r="O43" s="2"/>
      <c r="P43" s="2"/>
      <c r="Q43" s="2"/>
      <c r="R43" s="2"/>
      <c r="S43" s="2"/>
      <c r="T43" s="2"/>
      <c r="U43" s="2"/>
      <c r="V43" s="2"/>
      <c r="W43" s="2"/>
      <c r="X43" s="2"/>
      <c r="Y43" s="2"/>
      <c r="Z43" s="2"/>
    </row>
    <row r="44" spans="1:26" ht="20.25" customHeight="1">
      <c r="A44" s="105"/>
      <c r="B44" s="106"/>
      <c r="C44" s="106"/>
      <c r="D44" s="106"/>
      <c r="E44" s="106"/>
      <c r="F44" s="106"/>
      <c r="G44" s="106"/>
      <c r="H44" s="106"/>
      <c r="I44" s="106"/>
      <c r="J44" s="106"/>
      <c r="K44" s="107"/>
      <c r="L44" s="2"/>
      <c r="M44" s="2"/>
      <c r="N44" s="2"/>
      <c r="O44" s="2"/>
      <c r="P44" s="2"/>
      <c r="Q44" s="2"/>
      <c r="R44" s="2"/>
      <c r="S44" s="2"/>
      <c r="T44" s="2"/>
      <c r="U44" s="2"/>
      <c r="V44" s="2"/>
      <c r="W44" s="2"/>
      <c r="X44" s="2"/>
      <c r="Y44" s="2"/>
      <c r="Z44" s="2"/>
    </row>
    <row r="45" spans="1:26" ht="20.25" customHeight="1">
      <c r="A45" s="1" t="s">
        <v>29</v>
      </c>
      <c r="B45" s="1"/>
      <c r="C45" s="1"/>
      <c r="D45" s="1"/>
      <c r="E45" s="1"/>
      <c r="F45" s="1"/>
      <c r="G45" s="1"/>
      <c r="H45" s="1"/>
      <c r="I45" s="1"/>
      <c r="J45" s="1"/>
      <c r="K45" s="1"/>
      <c r="L45" s="2"/>
      <c r="M45" s="2"/>
      <c r="N45" s="2"/>
      <c r="O45" s="2"/>
      <c r="P45" s="2"/>
      <c r="Q45" s="2"/>
      <c r="R45" s="2"/>
      <c r="S45" s="2"/>
      <c r="T45" s="2"/>
      <c r="U45" s="2"/>
      <c r="V45" s="2"/>
      <c r="W45" s="2"/>
      <c r="X45" s="2"/>
      <c r="Y45" s="2"/>
      <c r="Z45" s="2"/>
    </row>
    <row r="46" spans="1:26" ht="20.25" customHeight="1">
      <c r="A46" s="108" t="s">
        <v>139</v>
      </c>
      <c r="B46" s="103"/>
      <c r="C46" s="103"/>
      <c r="D46" s="103"/>
      <c r="E46" s="103"/>
      <c r="F46" s="103"/>
      <c r="G46" s="103"/>
      <c r="H46" s="103"/>
      <c r="I46" s="103"/>
      <c r="J46" s="103"/>
      <c r="K46" s="104"/>
      <c r="L46" s="2"/>
      <c r="M46" s="2"/>
      <c r="N46" s="2"/>
      <c r="O46" s="2"/>
      <c r="P46" s="2"/>
      <c r="Q46" s="2"/>
      <c r="R46" s="2"/>
      <c r="S46" s="2"/>
      <c r="T46" s="2"/>
      <c r="U46" s="2"/>
      <c r="V46" s="2"/>
      <c r="W46" s="2"/>
      <c r="X46" s="2"/>
      <c r="Y46" s="2"/>
      <c r="Z46" s="2"/>
    </row>
    <row r="47" spans="1:26" ht="20.25" customHeight="1">
      <c r="A47" s="109"/>
      <c r="B47" s="110"/>
      <c r="C47" s="110"/>
      <c r="D47" s="110"/>
      <c r="E47" s="110"/>
      <c r="F47" s="110"/>
      <c r="G47" s="110"/>
      <c r="H47" s="110"/>
      <c r="I47" s="110"/>
      <c r="J47" s="110"/>
      <c r="K47" s="111"/>
      <c r="L47" s="2"/>
      <c r="M47" s="2"/>
      <c r="N47" s="2"/>
      <c r="O47" s="2"/>
      <c r="P47" s="2"/>
      <c r="Q47" s="2"/>
      <c r="R47" s="2"/>
      <c r="S47" s="2"/>
      <c r="T47" s="2"/>
      <c r="U47" s="2"/>
      <c r="V47" s="2"/>
      <c r="W47" s="2"/>
      <c r="X47" s="2"/>
      <c r="Y47" s="2"/>
      <c r="Z47" s="2"/>
    </row>
    <row r="48" spans="1:26" ht="20.25" customHeight="1">
      <c r="A48" s="105"/>
      <c r="B48" s="106"/>
      <c r="C48" s="106"/>
      <c r="D48" s="106"/>
      <c r="E48" s="106"/>
      <c r="F48" s="106"/>
      <c r="G48" s="106"/>
      <c r="H48" s="106"/>
      <c r="I48" s="106"/>
      <c r="J48" s="106"/>
      <c r="K48" s="107"/>
      <c r="L48" s="2"/>
      <c r="M48" s="2"/>
      <c r="N48" s="2"/>
      <c r="O48" s="2"/>
      <c r="P48" s="2"/>
      <c r="Q48" s="2"/>
      <c r="R48" s="2"/>
      <c r="S48" s="2"/>
      <c r="T48" s="2"/>
      <c r="U48" s="2"/>
      <c r="V48" s="2"/>
      <c r="W48" s="2"/>
      <c r="X48" s="2"/>
      <c r="Y48" s="2"/>
      <c r="Z48" s="2"/>
    </row>
    <row r="49" spans="1:26" ht="20.25" customHeight="1">
      <c r="A49" s="1"/>
      <c r="B49" s="1"/>
      <c r="C49" s="1"/>
      <c r="D49" s="1"/>
      <c r="E49" s="1"/>
      <c r="F49" s="1"/>
      <c r="G49" s="1"/>
      <c r="H49" s="1"/>
      <c r="I49" s="1"/>
      <c r="J49" s="1"/>
      <c r="K49" s="1"/>
      <c r="L49" s="2"/>
      <c r="M49" s="2"/>
      <c r="N49" s="2"/>
      <c r="O49" s="2"/>
      <c r="P49" s="2"/>
      <c r="Q49" s="2"/>
      <c r="R49" s="2"/>
      <c r="S49" s="2"/>
      <c r="T49" s="2"/>
      <c r="U49" s="2"/>
      <c r="V49" s="2"/>
      <c r="W49" s="2"/>
      <c r="X49" s="2"/>
      <c r="Y49" s="2"/>
      <c r="Z49" s="2"/>
    </row>
    <row r="50" spans="1:26" ht="20.25" customHeight="1">
      <c r="A50" s="1" t="s">
        <v>30</v>
      </c>
      <c r="B50" s="1"/>
      <c r="C50" s="1"/>
      <c r="D50" s="1"/>
      <c r="E50" s="1"/>
      <c r="F50" s="1"/>
      <c r="G50" s="1"/>
      <c r="H50" s="1"/>
      <c r="I50" s="1"/>
      <c r="J50" s="1"/>
      <c r="K50" s="1"/>
      <c r="L50" s="2"/>
      <c r="M50" s="2"/>
      <c r="N50" s="2"/>
      <c r="O50" s="2"/>
      <c r="P50" s="2"/>
      <c r="Q50" s="2"/>
      <c r="R50" s="2"/>
      <c r="S50" s="2"/>
      <c r="T50" s="2"/>
      <c r="U50" s="2"/>
      <c r="V50" s="2"/>
      <c r="W50" s="2"/>
      <c r="X50" s="2"/>
      <c r="Y50" s="2"/>
      <c r="Z50" s="2"/>
    </row>
    <row r="51" spans="1:26" ht="20.25" customHeight="1">
      <c r="A51" s="1" t="s">
        <v>31</v>
      </c>
      <c r="B51" s="1"/>
      <c r="C51" s="1"/>
      <c r="D51" s="1"/>
      <c r="E51" s="1"/>
      <c r="F51" s="1"/>
      <c r="G51" s="1" t="s">
        <v>32</v>
      </c>
      <c r="H51" s="1"/>
      <c r="I51" s="1"/>
      <c r="J51" s="1"/>
      <c r="K51" s="1"/>
      <c r="L51" s="2"/>
      <c r="M51" s="2"/>
      <c r="N51" s="2"/>
      <c r="O51" s="2"/>
      <c r="P51" s="2"/>
      <c r="Q51" s="2"/>
      <c r="R51" s="2"/>
      <c r="S51" s="2"/>
      <c r="T51" s="2"/>
      <c r="U51" s="2"/>
      <c r="V51" s="2"/>
      <c r="W51" s="2"/>
      <c r="X51" s="2"/>
      <c r="Y51" s="2"/>
      <c r="Z51" s="2"/>
    </row>
    <row r="52" spans="1:26" ht="20.25" customHeight="1">
      <c r="A52" s="78" t="s">
        <v>140</v>
      </c>
      <c r="B52" s="79"/>
      <c r="C52" s="79"/>
      <c r="D52" s="79"/>
      <c r="E52" s="80"/>
      <c r="F52" s="1"/>
      <c r="G52" s="78" t="s">
        <v>141</v>
      </c>
      <c r="H52" s="79"/>
      <c r="I52" s="79"/>
      <c r="J52" s="79"/>
      <c r="K52" s="80"/>
      <c r="L52" s="2"/>
      <c r="M52" s="2"/>
      <c r="N52" s="2"/>
      <c r="O52" s="2"/>
      <c r="P52" s="2"/>
      <c r="Q52" s="2"/>
      <c r="R52" s="2"/>
      <c r="S52" s="2"/>
      <c r="T52" s="2"/>
      <c r="U52" s="2"/>
      <c r="V52" s="2"/>
      <c r="W52" s="2"/>
      <c r="X52" s="2"/>
      <c r="Y52" s="2"/>
      <c r="Z52" s="2"/>
    </row>
    <row r="53" spans="1:26" ht="20.25" customHeight="1">
      <c r="A53" s="81"/>
      <c r="B53" s="82"/>
      <c r="C53" s="82"/>
      <c r="D53" s="82"/>
      <c r="E53" s="83"/>
      <c r="F53" s="1"/>
      <c r="G53" s="81"/>
      <c r="H53" s="82"/>
      <c r="I53" s="82"/>
      <c r="J53" s="82"/>
      <c r="K53" s="83"/>
      <c r="L53" s="2"/>
      <c r="M53" s="2"/>
      <c r="N53" s="2"/>
      <c r="O53" s="2"/>
      <c r="P53" s="2"/>
      <c r="Q53" s="2"/>
      <c r="R53" s="2"/>
      <c r="S53" s="2"/>
      <c r="T53" s="2"/>
      <c r="U53" s="2"/>
      <c r="V53" s="2"/>
      <c r="W53" s="2"/>
      <c r="X53" s="2"/>
      <c r="Y53" s="2"/>
      <c r="Z53" s="2"/>
    </row>
    <row r="54" spans="1:26" ht="20.25" customHeight="1">
      <c r="A54" s="81"/>
      <c r="B54" s="82"/>
      <c r="C54" s="82"/>
      <c r="D54" s="82"/>
      <c r="E54" s="83"/>
      <c r="F54" s="1"/>
      <c r="G54" s="81"/>
      <c r="H54" s="82"/>
      <c r="I54" s="82"/>
      <c r="J54" s="82"/>
      <c r="K54" s="83"/>
      <c r="L54" s="2"/>
      <c r="M54" s="2"/>
      <c r="N54" s="2"/>
      <c r="O54" s="2"/>
      <c r="P54" s="2"/>
      <c r="Q54" s="2"/>
      <c r="R54" s="2"/>
      <c r="S54" s="2"/>
      <c r="T54" s="2"/>
      <c r="U54" s="2"/>
      <c r="V54" s="2"/>
      <c r="W54" s="2"/>
      <c r="X54" s="2"/>
      <c r="Y54" s="2"/>
      <c r="Z54" s="2"/>
    </row>
    <row r="55" spans="1:26" ht="20.25" customHeight="1">
      <c r="A55" s="81"/>
      <c r="B55" s="82"/>
      <c r="C55" s="82"/>
      <c r="D55" s="82"/>
      <c r="E55" s="83"/>
      <c r="F55" s="94"/>
      <c r="G55" s="81"/>
      <c r="H55" s="82"/>
      <c r="I55" s="82"/>
      <c r="J55" s="82"/>
      <c r="K55" s="83"/>
      <c r="L55" s="2"/>
      <c r="M55" s="2"/>
      <c r="N55" s="2"/>
      <c r="O55" s="2"/>
      <c r="P55" s="2"/>
      <c r="Q55" s="2"/>
      <c r="R55" s="2"/>
      <c r="S55" s="2"/>
      <c r="T55" s="2"/>
      <c r="U55" s="2"/>
      <c r="V55" s="2"/>
      <c r="W55" s="2"/>
      <c r="X55" s="2"/>
      <c r="Y55" s="2"/>
      <c r="Z55" s="2"/>
    </row>
    <row r="56" spans="1:26" ht="20.25" customHeight="1">
      <c r="A56" s="81"/>
      <c r="B56" s="82"/>
      <c r="C56" s="82"/>
      <c r="D56" s="82"/>
      <c r="E56" s="83"/>
      <c r="F56" s="82"/>
      <c r="G56" s="81"/>
      <c r="H56" s="82"/>
      <c r="I56" s="82"/>
      <c r="J56" s="82"/>
      <c r="K56" s="83"/>
      <c r="L56" s="2"/>
      <c r="M56" s="2"/>
      <c r="N56" s="2"/>
      <c r="O56" s="2"/>
      <c r="P56" s="2"/>
      <c r="Q56" s="2"/>
      <c r="R56" s="2"/>
      <c r="S56" s="2"/>
      <c r="T56" s="2"/>
      <c r="U56" s="2"/>
      <c r="V56" s="2"/>
      <c r="W56" s="2"/>
      <c r="X56" s="2"/>
      <c r="Y56" s="2"/>
      <c r="Z56" s="2"/>
    </row>
    <row r="57" spans="1:26" ht="20.25" customHeight="1">
      <c r="A57" s="81"/>
      <c r="B57" s="82"/>
      <c r="C57" s="82"/>
      <c r="D57" s="82"/>
      <c r="E57" s="83"/>
      <c r="F57" s="1"/>
      <c r="G57" s="81"/>
      <c r="H57" s="82"/>
      <c r="I57" s="82"/>
      <c r="J57" s="82"/>
      <c r="K57" s="83"/>
      <c r="L57" s="2"/>
      <c r="M57" s="2"/>
      <c r="N57" s="2"/>
      <c r="O57" s="2"/>
      <c r="P57" s="2"/>
      <c r="Q57" s="2"/>
      <c r="R57" s="2"/>
      <c r="S57" s="2"/>
      <c r="T57" s="2"/>
      <c r="U57" s="2"/>
      <c r="V57" s="2"/>
      <c r="W57" s="2"/>
      <c r="X57" s="2"/>
      <c r="Y57" s="2"/>
      <c r="Z57" s="2"/>
    </row>
    <row r="58" spans="1:26" ht="20.25" customHeight="1">
      <c r="A58" s="81"/>
      <c r="B58" s="82"/>
      <c r="C58" s="82"/>
      <c r="D58" s="82"/>
      <c r="E58" s="83"/>
      <c r="F58" s="1"/>
      <c r="G58" s="81"/>
      <c r="H58" s="82"/>
      <c r="I58" s="82"/>
      <c r="J58" s="82"/>
      <c r="K58" s="83"/>
      <c r="L58" s="2"/>
      <c r="M58" s="2"/>
      <c r="N58" s="2"/>
      <c r="O58" s="2"/>
      <c r="P58" s="2"/>
      <c r="Q58" s="2"/>
      <c r="R58" s="2"/>
      <c r="S58" s="2"/>
      <c r="T58" s="2"/>
      <c r="U58" s="2"/>
      <c r="V58" s="2"/>
      <c r="W58" s="2"/>
      <c r="X58" s="2"/>
      <c r="Y58" s="2"/>
      <c r="Z58" s="2"/>
    </row>
    <row r="59" spans="1:26" ht="20.25" customHeight="1">
      <c r="A59" s="81"/>
      <c r="B59" s="82"/>
      <c r="C59" s="82"/>
      <c r="D59" s="82"/>
      <c r="E59" s="83"/>
      <c r="F59" s="1"/>
      <c r="G59" s="81"/>
      <c r="H59" s="82"/>
      <c r="I59" s="82"/>
      <c r="J59" s="82"/>
      <c r="K59" s="83"/>
      <c r="L59" s="2"/>
      <c r="M59" s="2"/>
      <c r="N59" s="2"/>
      <c r="O59" s="2"/>
      <c r="P59" s="2"/>
      <c r="Q59" s="2"/>
      <c r="R59" s="2"/>
      <c r="S59" s="2"/>
      <c r="T59" s="2"/>
      <c r="U59" s="2"/>
      <c r="V59" s="2"/>
      <c r="W59" s="2"/>
      <c r="X59" s="2"/>
      <c r="Y59" s="2"/>
      <c r="Z59" s="2"/>
    </row>
    <row r="60" spans="1:26" ht="20.25" customHeight="1">
      <c r="A60" s="84"/>
      <c r="B60" s="85"/>
      <c r="C60" s="85"/>
      <c r="D60" s="85"/>
      <c r="E60" s="86"/>
      <c r="F60" s="1"/>
      <c r="G60" s="84"/>
      <c r="H60" s="85"/>
      <c r="I60" s="85"/>
      <c r="J60" s="85"/>
      <c r="K60" s="86"/>
      <c r="L60" s="2"/>
      <c r="M60" s="2"/>
      <c r="N60" s="2"/>
      <c r="O60" s="2"/>
      <c r="P60" s="2"/>
      <c r="Q60" s="2"/>
      <c r="R60" s="2"/>
      <c r="S60" s="2"/>
      <c r="T60" s="2"/>
      <c r="U60" s="2"/>
      <c r="V60" s="2"/>
      <c r="W60" s="2"/>
      <c r="X60" s="2"/>
      <c r="Y60" s="2"/>
      <c r="Z60" s="2"/>
    </row>
    <row r="61" spans="1:26" ht="20.25" customHeight="1">
      <c r="A61" s="1" t="s">
        <v>27</v>
      </c>
      <c r="B61" s="1"/>
      <c r="C61" s="1"/>
      <c r="D61" s="1"/>
      <c r="E61" s="1"/>
      <c r="F61" s="1"/>
      <c r="G61" s="1"/>
      <c r="H61" s="1"/>
      <c r="I61" s="1"/>
      <c r="J61" s="1"/>
      <c r="K61" s="1"/>
      <c r="L61" s="2"/>
      <c r="M61" s="2"/>
      <c r="N61" s="2"/>
      <c r="O61" s="2"/>
      <c r="P61" s="2"/>
      <c r="Q61" s="2"/>
      <c r="R61" s="2"/>
      <c r="S61" s="2"/>
      <c r="T61" s="2"/>
      <c r="U61" s="2"/>
      <c r="V61" s="2"/>
      <c r="W61" s="2"/>
      <c r="X61" s="2"/>
      <c r="Y61" s="2"/>
      <c r="Z61" s="2"/>
    </row>
    <row r="62" spans="1:26" ht="20.25" customHeight="1">
      <c r="A62" s="78" t="s">
        <v>142</v>
      </c>
      <c r="B62" s="112"/>
      <c r="C62" s="112"/>
      <c r="D62" s="112"/>
      <c r="E62" s="112"/>
      <c r="F62" s="112"/>
      <c r="G62" s="112"/>
      <c r="H62" s="112"/>
      <c r="I62" s="112"/>
      <c r="J62" s="112"/>
      <c r="K62" s="113"/>
      <c r="L62" s="2"/>
      <c r="M62" s="2"/>
      <c r="N62" s="2"/>
      <c r="O62" s="2"/>
      <c r="P62" s="2"/>
      <c r="Q62" s="2"/>
      <c r="R62" s="2"/>
      <c r="S62" s="2"/>
      <c r="T62" s="2"/>
      <c r="U62" s="2"/>
      <c r="V62" s="2"/>
      <c r="W62" s="2"/>
      <c r="X62" s="2"/>
      <c r="Y62" s="2"/>
      <c r="Z62" s="2"/>
    </row>
    <row r="63" spans="1:26" ht="20.25" customHeight="1">
      <c r="A63" s="114"/>
      <c r="B63" s="115"/>
      <c r="C63" s="115"/>
      <c r="D63" s="115"/>
      <c r="E63" s="115"/>
      <c r="F63" s="115"/>
      <c r="G63" s="115"/>
      <c r="H63" s="115"/>
      <c r="I63" s="115"/>
      <c r="J63" s="115"/>
      <c r="K63" s="116"/>
      <c r="L63" s="2"/>
      <c r="M63" s="2"/>
      <c r="N63" s="2"/>
      <c r="O63" s="2"/>
      <c r="P63" s="2"/>
      <c r="Q63" s="2"/>
      <c r="R63" s="2"/>
      <c r="S63" s="2"/>
      <c r="T63" s="2"/>
      <c r="U63" s="2"/>
      <c r="V63" s="2"/>
      <c r="W63" s="2"/>
      <c r="X63" s="2"/>
      <c r="Y63" s="2"/>
      <c r="Z63" s="2"/>
    </row>
    <row r="64" spans="1:26" ht="20.25" customHeight="1">
      <c r="A64" s="1" t="s">
        <v>28</v>
      </c>
      <c r="B64" s="1"/>
      <c r="C64" s="1"/>
      <c r="D64" s="1"/>
      <c r="E64" s="1"/>
      <c r="F64" s="1"/>
      <c r="G64" s="1"/>
      <c r="H64" s="1"/>
      <c r="I64" s="1"/>
      <c r="J64" s="1"/>
      <c r="K64" s="1"/>
      <c r="L64" s="2"/>
      <c r="M64" s="2"/>
      <c r="N64" s="2"/>
      <c r="O64" s="2"/>
      <c r="P64" s="2"/>
      <c r="Q64" s="2"/>
      <c r="R64" s="2"/>
      <c r="S64" s="2"/>
      <c r="T64" s="2"/>
      <c r="U64" s="2"/>
      <c r="V64" s="2"/>
      <c r="W64" s="2"/>
      <c r="X64" s="2"/>
      <c r="Y64" s="2"/>
      <c r="Z64" s="2"/>
    </row>
    <row r="65" spans="1:26" ht="20.25" customHeight="1">
      <c r="A65" s="132"/>
      <c r="B65" s="79"/>
      <c r="C65" s="79"/>
      <c r="D65" s="79"/>
      <c r="E65" s="79"/>
      <c r="F65" s="79"/>
      <c r="G65" s="79"/>
      <c r="H65" s="79"/>
      <c r="I65" s="79"/>
      <c r="J65" s="79"/>
      <c r="K65" s="80"/>
      <c r="L65" s="2"/>
      <c r="M65" s="2"/>
      <c r="N65" s="2"/>
      <c r="O65" s="2"/>
      <c r="P65" s="2"/>
      <c r="Q65" s="2"/>
      <c r="R65" s="2"/>
      <c r="S65" s="2"/>
      <c r="T65" s="2"/>
      <c r="U65" s="2"/>
      <c r="V65" s="2"/>
      <c r="W65" s="2"/>
      <c r="X65" s="2"/>
      <c r="Y65" s="2"/>
      <c r="Z65" s="2"/>
    </row>
    <row r="66" spans="1:26" ht="20.25" customHeight="1">
      <c r="A66" s="84"/>
      <c r="B66" s="85"/>
      <c r="C66" s="85"/>
      <c r="D66" s="85"/>
      <c r="E66" s="85"/>
      <c r="F66" s="85"/>
      <c r="G66" s="85"/>
      <c r="H66" s="85"/>
      <c r="I66" s="85"/>
      <c r="J66" s="85"/>
      <c r="K66" s="86"/>
      <c r="L66" s="2"/>
      <c r="M66" s="2"/>
      <c r="N66" s="2"/>
      <c r="O66" s="2"/>
      <c r="P66" s="2"/>
      <c r="Q66" s="2"/>
      <c r="R66" s="2"/>
      <c r="S66" s="2"/>
      <c r="T66" s="2"/>
      <c r="U66" s="2"/>
      <c r="V66" s="2"/>
      <c r="W66" s="2"/>
      <c r="X66" s="2"/>
      <c r="Y66" s="2"/>
      <c r="Z66" s="2"/>
    </row>
    <row r="67" spans="1:26" ht="20.25" customHeight="1">
      <c r="A67" s="1" t="s">
        <v>29</v>
      </c>
      <c r="B67" s="1"/>
      <c r="C67" s="1"/>
      <c r="D67" s="1"/>
      <c r="E67" s="1"/>
      <c r="F67" s="1"/>
      <c r="G67" s="1"/>
      <c r="H67" s="1"/>
      <c r="I67" s="1"/>
      <c r="J67" s="1"/>
      <c r="K67" s="1"/>
      <c r="L67" s="2"/>
      <c r="M67" s="2"/>
      <c r="N67" s="2"/>
      <c r="O67" s="2"/>
      <c r="P67" s="2"/>
      <c r="Q67" s="2"/>
      <c r="R67" s="2"/>
      <c r="S67" s="2"/>
      <c r="T67" s="2"/>
      <c r="U67" s="2"/>
      <c r="V67" s="2"/>
      <c r="W67" s="2"/>
      <c r="X67" s="2"/>
      <c r="Y67" s="2"/>
      <c r="Z67" s="2"/>
    </row>
    <row r="68" spans="1:26" ht="20.25" customHeight="1">
      <c r="A68" s="133" t="s">
        <v>143</v>
      </c>
      <c r="B68" s="103"/>
      <c r="C68" s="103"/>
      <c r="D68" s="103"/>
      <c r="E68" s="103"/>
      <c r="F68" s="103"/>
      <c r="G68" s="103"/>
      <c r="H68" s="103"/>
      <c r="I68" s="103"/>
      <c r="J68" s="103"/>
      <c r="K68" s="104"/>
      <c r="L68" s="2"/>
      <c r="M68" s="2"/>
      <c r="N68" s="2"/>
      <c r="O68" s="2"/>
      <c r="P68" s="2"/>
      <c r="Q68" s="2"/>
      <c r="R68" s="2"/>
      <c r="S68" s="2"/>
      <c r="T68" s="2"/>
      <c r="U68" s="2"/>
      <c r="V68" s="2"/>
      <c r="W68" s="2"/>
      <c r="X68" s="2"/>
      <c r="Y68" s="2"/>
      <c r="Z68" s="2"/>
    </row>
    <row r="69" spans="1:26" ht="20.25" customHeight="1">
      <c r="A69" s="109"/>
      <c r="B69" s="134"/>
      <c r="C69" s="134"/>
      <c r="D69" s="134"/>
      <c r="E69" s="134"/>
      <c r="F69" s="134"/>
      <c r="G69" s="134"/>
      <c r="H69" s="134"/>
      <c r="I69" s="134"/>
      <c r="J69" s="134"/>
      <c r="K69" s="111"/>
      <c r="L69" s="2"/>
      <c r="M69" s="2"/>
      <c r="N69" s="2"/>
      <c r="O69" s="2"/>
      <c r="P69" s="2"/>
      <c r="Q69" s="2"/>
      <c r="R69" s="2"/>
      <c r="S69" s="2"/>
      <c r="T69" s="2"/>
      <c r="U69" s="2"/>
      <c r="V69" s="2"/>
      <c r="W69" s="2"/>
      <c r="X69" s="2"/>
      <c r="Y69" s="2"/>
      <c r="Z69" s="2"/>
    </row>
    <row r="70" spans="1:26" ht="20.25" customHeight="1">
      <c r="A70" s="105"/>
      <c r="B70" s="106"/>
      <c r="C70" s="106"/>
      <c r="D70" s="106"/>
      <c r="E70" s="106"/>
      <c r="F70" s="106"/>
      <c r="G70" s="106"/>
      <c r="H70" s="106"/>
      <c r="I70" s="106"/>
      <c r="J70" s="106"/>
      <c r="K70" s="107"/>
      <c r="L70" s="2"/>
      <c r="M70" s="2"/>
      <c r="N70" s="2"/>
      <c r="O70" s="2"/>
      <c r="P70" s="2"/>
      <c r="Q70" s="2"/>
      <c r="R70" s="2"/>
      <c r="S70" s="2"/>
      <c r="T70" s="2"/>
      <c r="U70" s="2"/>
      <c r="V70" s="2"/>
      <c r="W70" s="2"/>
      <c r="X70" s="2"/>
      <c r="Y70" s="2"/>
      <c r="Z70" s="2"/>
    </row>
    <row r="71" spans="1:26" ht="20.25" customHeight="1">
      <c r="A71" s="8"/>
      <c r="B71" s="8"/>
      <c r="C71" s="8"/>
      <c r="D71" s="8"/>
      <c r="E71" s="8"/>
      <c r="F71" s="8"/>
      <c r="G71" s="8"/>
      <c r="H71" s="8"/>
      <c r="I71" s="8"/>
      <c r="J71" s="8"/>
      <c r="K71" s="8"/>
      <c r="L71" s="2"/>
      <c r="M71" s="2"/>
      <c r="N71" s="2"/>
      <c r="O71" s="2"/>
      <c r="P71" s="2"/>
      <c r="Q71" s="2"/>
      <c r="R71" s="2"/>
      <c r="S71" s="2"/>
      <c r="T71" s="2"/>
      <c r="U71" s="2"/>
      <c r="V71" s="2"/>
      <c r="W71" s="2"/>
      <c r="X71" s="2"/>
      <c r="Y71" s="2"/>
      <c r="Z71" s="2"/>
    </row>
    <row r="72" spans="1:26" ht="20.25" customHeight="1">
      <c r="A72" s="1" t="s">
        <v>33</v>
      </c>
      <c r="B72" s="1"/>
      <c r="C72" s="1"/>
      <c r="D72" s="1"/>
      <c r="E72" s="1"/>
      <c r="F72" s="1"/>
      <c r="G72" s="1"/>
      <c r="H72" s="1"/>
      <c r="I72" s="1"/>
      <c r="J72" s="1"/>
      <c r="K72" s="1"/>
      <c r="L72" s="2"/>
      <c r="M72" s="2"/>
      <c r="N72" s="2"/>
      <c r="O72" s="2"/>
      <c r="P72" s="2"/>
      <c r="Q72" s="2"/>
      <c r="R72" s="2"/>
      <c r="S72" s="2"/>
      <c r="T72" s="2"/>
      <c r="U72" s="2"/>
      <c r="V72" s="2"/>
      <c r="W72" s="2"/>
      <c r="X72" s="2"/>
      <c r="Y72" s="2"/>
      <c r="Z72" s="2"/>
    </row>
    <row r="73" spans="1:26" ht="20.25" customHeight="1">
      <c r="A73" s="1" t="s">
        <v>31</v>
      </c>
      <c r="B73" s="1"/>
      <c r="C73" s="1"/>
      <c r="D73" s="1"/>
      <c r="E73" s="1"/>
      <c r="F73" s="1"/>
      <c r="G73" s="1" t="s">
        <v>32</v>
      </c>
      <c r="H73" s="1"/>
      <c r="I73" s="1"/>
      <c r="J73" s="1"/>
      <c r="K73" s="1"/>
      <c r="L73" s="2"/>
      <c r="M73" s="2"/>
      <c r="N73" s="2"/>
      <c r="O73" s="2"/>
      <c r="P73" s="2"/>
      <c r="Q73" s="2"/>
      <c r="R73" s="2"/>
      <c r="S73" s="2"/>
      <c r="T73" s="2"/>
      <c r="U73" s="2"/>
      <c r="V73" s="2"/>
      <c r="W73" s="2"/>
      <c r="X73" s="2"/>
      <c r="Y73" s="2"/>
      <c r="Z73" s="2"/>
    </row>
    <row r="74" spans="1:26" ht="20.25" customHeight="1">
      <c r="A74" s="78" t="s">
        <v>144</v>
      </c>
      <c r="B74" s="79"/>
      <c r="C74" s="79"/>
      <c r="D74" s="79"/>
      <c r="E74" s="80"/>
      <c r="F74" s="1"/>
      <c r="G74" s="78" t="s">
        <v>145</v>
      </c>
      <c r="H74" s="79"/>
      <c r="I74" s="79"/>
      <c r="J74" s="79"/>
      <c r="K74" s="80"/>
      <c r="L74" s="2"/>
      <c r="M74" s="2"/>
      <c r="N74" s="2"/>
      <c r="O74" s="2"/>
      <c r="P74" s="2"/>
      <c r="Q74" s="2"/>
      <c r="R74" s="2"/>
      <c r="S74" s="2"/>
      <c r="T74" s="2"/>
      <c r="U74" s="2"/>
      <c r="V74" s="2"/>
      <c r="W74" s="2"/>
      <c r="X74" s="2"/>
      <c r="Y74" s="2"/>
      <c r="Z74" s="2"/>
    </row>
    <row r="75" spans="1:26" ht="20.25" customHeight="1">
      <c r="A75" s="81"/>
      <c r="B75" s="82"/>
      <c r="C75" s="82"/>
      <c r="D75" s="82"/>
      <c r="E75" s="83"/>
      <c r="F75" s="1"/>
      <c r="G75" s="81"/>
      <c r="H75" s="82"/>
      <c r="I75" s="82"/>
      <c r="J75" s="82"/>
      <c r="K75" s="83"/>
      <c r="L75" s="2"/>
      <c r="M75" s="2"/>
      <c r="N75" s="2"/>
      <c r="O75" s="2"/>
      <c r="P75" s="2"/>
      <c r="Q75" s="2"/>
      <c r="R75" s="2"/>
      <c r="S75" s="2"/>
      <c r="T75" s="2"/>
      <c r="U75" s="2"/>
      <c r="V75" s="2"/>
      <c r="W75" s="2"/>
      <c r="X75" s="2"/>
      <c r="Y75" s="2"/>
      <c r="Z75" s="2"/>
    </row>
    <row r="76" spans="1:26" ht="20.25" customHeight="1">
      <c r="A76" s="81"/>
      <c r="B76" s="82"/>
      <c r="C76" s="82"/>
      <c r="D76" s="82"/>
      <c r="E76" s="83"/>
      <c r="F76" s="1"/>
      <c r="G76" s="81"/>
      <c r="H76" s="82"/>
      <c r="I76" s="82"/>
      <c r="J76" s="82"/>
      <c r="K76" s="83"/>
      <c r="L76" s="2"/>
      <c r="M76" s="2"/>
      <c r="N76" s="2"/>
      <c r="O76" s="2"/>
      <c r="P76" s="2"/>
      <c r="Q76" s="2"/>
      <c r="R76" s="2"/>
      <c r="S76" s="2"/>
      <c r="T76" s="2"/>
      <c r="U76" s="2"/>
      <c r="V76" s="2"/>
      <c r="W76" s="2"/>
      <c r="X76" s="2"/>
      <c r="Y76" s="2"/>
      <c r="Z76" s="2"/>
    </row>
    <row r="77" spans="1:26" ht="20.25" customHeight="1">
      <c r="A77" s="81"/>
      <c r="B77" s="82"/>
      <c r="C77" s="82"/>
      <c r="D77" s="82"/>
      <c r="E77" s="83"/>
      <c r="F77" s="94"/>
      <c r="G77" s="81"/>
      <c r="H77" s="82"/>
      <c r="I77" s="82"/>
      <c r="J77" s="82"/>
      <c r="K77" s="83"/>
      <c r="L77" s="2"/>
      <c r="M77" s="2"/>
      <c r="N77" s="2"/>
      <c r="O77" s="2"/>
      <c r="P77" s="2"/>
      <c r="Q77" s="2"/>
      <c r="R77" s="2"/>
      <c r="S77" s="2"/>
      <c r="T77" s="2"/>
      <c r="U77" s="2"/>
      <c r="V77" s="2"/>
      <c r="W77" s="2"/>
      <c r="X77" s="2"/>
      <c r="Y77" s="2"/>
      <c r="Z77" s="2"/>
    </row>
    <row r="78" spans="1:26" ht="20.25" customHeight="1">
      <c r="A78" s="81"/>
      <c r="B78" s="82"/>
      <c r="C78" s="82"/>
      <c r="D78" s="82"/>
      <c r="E78" s="83"/>
      <c r="F78" s="82"/>
      <c r="G78" s="81"/>
      <c r="H78" s="82"/>
      <c r="I78" s="82"/>
      <c r="J78" s="82"/>
      <c r="K78" s="83"/>
      <c r="L78" s="2"/>
      <c r="M78" s="2"/>
      <c r="N78" s="2"/>
      <c r="O78" s="2"/>
      <c r="P78" s="2"/>
      <c r="Q78" s="2"/>
      <c r="R78" s="2"/>
      <c r="S78" s="2"/>
      <c r="T78" s="2"/>
      <c r="U78" s="2"/>
      <c r="V78" s="2"/>
      <c r="W78" s="2"/>
      <c r="X78" s="2"/>
      <c r="Y78" s="2"/>
      <c r="Z78" s="2"/>
    </row>
    <row r="79" spans="1:26" ht="20.25" customHeight="1">
      <c r="A79" s="81"/>
      <c r="B79" s="82"/>
      <c r="C79" s="82"/>
      <c r="D79" s="82"/>
      <c r="E79" s="83"/>
      <c r="F79" s="1"/>
      <c r="G79" s="81"/>
      <c r="H79" s="82"/>
      <c r="I79" s="82"/>
      <c r="J79" s="82"/>
      <c r="K79" s="83"/>
      <c r="L79" s="2"/>
      <c r="M79" s="2"/>
      <c r="N79" s="2"/>
      <c r="O79" s="2"/>
      <c r="P79" s="2"/>
      <c r="Q79" s="2"/>
      <c r="R79" s="2"/>
      <c r="S79" s="2"/>
      <c r="T79" s="2"/>
      <c r="U79" s="2"/>
      <c r="V79" s="2"/>
      <c r="W79" s="2"/>
      <c r="X79" s="2"/>
      <c r="Y79" s="2"/>
      <c r="Z79" s="2"/>
    </row>
    <row r="80" spans="1:26" ht="20.25" customHeight="1">
      <c r="A80" s="81"/>
      <c r="B80" s="82"/>
      <c r="C80" s="82"/>
      <c r="D80" s="82"/>
      <c r="E80" s="83"/>
      <c r="F80" s="1"/>
      <c r="G80" s="81"/>
      <c r="H80" s="82"/>
      <c r="I80" s="82"/>
      <c r="J80" s="82"/>
      <c r="K80" s="83"/>
      <c r="L80" s="2"/>
      <c r="M80" s="2"/>
      <c r="N80" s="2"/>
      <c r="O80" s="2"/>
      <c r="P80" s="2"/>
      <c r="Q80" s="2"/>
      <c r="R80" s="2"/>
      <c r="S80" s="2"/>
      <c r="T80" s="2"/>
      <c r="U80" s="2"/>
      <c r="V80" s="2"/>
      <c r="W80" s="2"/>
      <c r="X80" s="2"/>
      <c r="Y80" s="2"/>
      <c r="Z80" s="2"/>
    </row>
    <row r="81" spans="1:26" ht="20.25" customHeight="1">
      <c r="A81" s="81"/>
      <c r="B81" s="82"/>
      <c r="C81" s="82"/>
      <c r="D81" s="82"/>
      <c r="E81" s="83"/>
      <c r="F81" s="1"/>
      <c r="G81" s="81"/>
      <c r="H81" s="82"/>
      <c r="I81" s="82"/>
      <c r="J81" s="82"/>
      <c r="K81" s="83"/>
      <c r="L81" s="2"/>
      <c r="M81" s="2"/>
      <c r="N81" s="2"/>
      <c r="O81" s="2"/>
      <c r="P81" s="2"/>
      <c r="Q81" s="2"/>
      <c r="R81" s="2"/>
      <c r="S81" s="2"/>
      <c r="T81" s="2"/>
      <c r="U81" s="2"/>
      <c r="V81" s="2"/>
      <c r="W81" s="2"/>
      <c r="X81" s="2"/>
      <c r="Y81" s="2"/>
      <c r="Z81" s="2"/>
    </row>
    <row r="82" spans="1:26" ht="20.25" customHeight="1">
      <c r="A82" s="84"/>
      <c r="B82" s="85"/>
      <c r="C82" s="85"/>
      <c r="D82" s="85"/>
      <c r="E82" s="86"/>
      <c r="F82" s="1"/>
      <c r="G82" s="84"/>
      <c r="H82" s="85"/>
      <c r="I82" s="85"/>
      <c r="J82" s="85"/>
      <c r="K82" s="86"/>
      <c r="L82" s="2"/>
      <c r="M82" s="2"/>
      <c r="N82" s="2"/>
      <c r="O82" s="2"/>
      <c r="P82" s="2"/>
      <c r="Q82" s="2"/>
      <c r="R82" s="2"/>
      <c r="S82" s="2"/>
      <c r="T82" s="2"/>
      <c r="U82" s="2"/>
      <c r="V82" s="2"/>
      <c r="W82" s="2"/>
      <c r="X82" s="2"/>
      <c r="Y82" s="2"/>
      <c r="Z82" s="2"/>
    </row>
    <row r="83" spans="1:26" ht="20.25" customHeight="1">
      <c r="A83" s="1" t="s">
        <v>27</v>
      </c>
      <c r="B83" s="1"/>
      <c r="C83" s="1"/>
      <c r="D83" s="1"/>
      <c r="E83" s="1"/>
      <c r="F83" s="1"/>
      <c r="G83" s="1"/>
      <c r="H83" s="1"/>
      <c r="I83" s="1"/>
      <c r="J83" s="1"/>
      <c r="K83" s="1"/>
      <c r="L83" s="2"/>
      <c r="M83" s="2"/>
      <c r="N83" s="2"/>
      <c r="O83" s="2"/>
      <c r="P83" s="2"/>
      <c r="Q83" s="2"/>
      <c r="R83" s="2"/>
      <c r="S83" s="2"/>
      <c r="T83" s="2"/>
      <c r="U83" s="2"/>
      <c r="V83" s="2"/>
      <c r="W83" s="2"/>
      <c r="X83" s="2"/>
      <c r="Y83" s="2"/>
      <c r="Z83" s="2"/>
    </row>
    <row r="84" spans="1:26" ht="20.25" customHeight="1">
      <c r="A84" s="135" t="s">
        <v>146</v>
      </c>
      <c r="B84" s="136"/>
      <c r="C84" s="136"/>
      <c r="D84" s="136"/>
      <c r="E84" s="136"/>
      <c r="F84" s="136"/>
      <c r="G84" s="136"/>
      <c r="H84" s="136"/>
      <c r="I84" s="136"/>
      <c r="J84" s="136"/>
      <c r="K84" s="137"/>
      <c r="L84" s="2"/>
      <c r="M84" s="2"/>
      <c r="N84" s="2"/>
      <c r="O84" s="2"/>
      <c r="P84" s="2"/>
      <c r="Q84" s="2"/>
      <c r="R84" s="2"/>
      <c r="S84" s="2"/>
      <c r="T84" s="2"/>
      <c r="U84" s="2"/>
      <c r="V84" s="2"/>
      <c r="W84" s="2"/>
      <c r="X84" s="2"/>
      <c r="Y84" s="2"/>
      <c r="Z84" s="2"/>
    </row>
    <row r="85" spans="1:26" ht="20.25" customHeight="1">
      <c r="A85" s="138"/>
      <c r="B85" s="139"/>
      <c r="C85" s="139"/>
      <c r="D85" s="139"/>
      <c r="E85" s="139"/>
      <c r="F85" s="139"/>
      <c r="G85" s="139"/>
      <c r="H85" s="139"/>
      <c r="I85" s="139"/>
      <c r="J85" s="139"/>
      <c r="K85" s="140"/>
      <c r="L85" s="2"/>
      <c r="M85" s="2"/>
      <c r="N85" s="2"/>
      <c r="O85" s="2"/>
      <c r="P85" s="2"/>
      <c r="Q85" s="2"/>
      <c r="R85" s="2"/>
      <c r="S85" s="2"/>
      <c r="T85" s="2"/>
      <c r="U85" s="2"/>
      <c r="V85" s="2"/>
      <c r="W85" s="2"/>
      <c r="X85" s="2"/>
      <c r="Y85" s="2"/>
      <c r="Z85" s="2"/>
    </row>
    <row r="86" spans="1:26" ht="20.25" customHeight="1">
      <c r="A86" s="1" t="s">
        <v>28</v>
      </c>
      <c r="B86" s="1"/>
      <c r="C86" s="1"/>
      <c r="D86" s="1"/>
      <c r="E86" s="1"/>
      <c r="F86" s="1"/>
      <c r="G86" s="1"/>
      <c r="H86" s="1"/>
      <c r="I86" s="1"/>
      <c r="J86" s="1"/>
      <c r="K86" s="1"/>
      <c r="L86" s="2"/>
      <c r="M86" s="2"/>
      <c r="N86" s="2"/>
      <c r="O86" s="2"/>
      <c r="P86" s="2"/>
      <c r="Q86" s="2"/>
      <c r="R86" s="2"/>
      <c r="S86" s="2"/>
      <c r="T86" s="2"/>
      <c r="U86" s="2"/>
      <c r="V86" s="2"/>
      <c r="W86" s="2"/>
      <c r="X86" s="2"/>
      <c r="Y86" s="2"/>
      <c r="Z86" s="2"/>
    </row>
    <row r="87" spans="1:26" ht="20.25" customHeight="1">
      <c r="A87" s="141" t="s">
        <v>147</v>
      </c>
      <c r="B87" s="142"/>
      <c r="C87" s="142"/>
      <c r="D87" s="142"/>
      <c r="E87" s="142"/>
      <c r="F87" s="142"/>
      <c r="G87" s="142"/>
      <c r="H87" s="142"/>
      <c r="I87" s="142"/>
      <c r="J87" s="142"/>
      <c r="K87" s="143"/>
      <c r="L87" s="2"/>
      <c r="M87" s="2"/>
      <c r="N87" s="2"/>
      <c r="O87" s="2"/>
      <c r="P87" s="2"/>
      <c r="Q87" s="2"/>
      <c r="R87" s="2"/>
      <c r="S87" s="2"/>
      <c r="T87" s="2"/>
      <c r="U87" s="2"/>
      <c r="V87" s="2"/>
      <c r="W87" s="2"/>
      <c r="X87" s="2"/>
      <c r="Y87" s="2"/>
      <c r="Z87" s="2"/>
    </row>
    <row r="88" spans="1:26" ht="20.25" customHeight="1">
      <c r="A88" s="144"/>
      <c r="B88" s="145"/>
      <c r="C88" s="145"/>
      <c r="D88" s="145"/>
      <c r="E88" s="145"/>
      <c r="F88" s="145"/>
      <c r="G88" s="145"/>
      <c r="H88" s="145"/>
      <c r="I88" s="145"/>
      <c r="J88" s="145"/>
      <c r="K88" s="146"/>
      <c r="L88" s="2"/>
      <c r="M88" s="2"/>
      <c r="N88" s="2"/>
      <c r="O88" s="2"/>
      <c r="P88" s="2"/>
      <c r="Q88" s="2"/>
      <c r="R88" s="2"/>
      <c r="S88" s="2"/>
      <c r="T88" s="2"/>
      <c r="U88" s="2"/>
      <c r="V88" s="2"/>
      <c r="W88" s="2"/>
      <c r="X88" s="2"/>
      <c r="Y88" s="2"/>
      <c r="Z88" s="2"/>
    </row>
    <row r="89" spans="1:26" ht="20.25" customHeight="1">
      <c r="A89" s="1" t="s">
        <v>29</v>
      </c>
      <c r="B89" s="1"/>
      <c r="C89" s="1"/>
      <c r="D89" s="1"/>
      <c r="E89" s="1"/>
      <c r="F89" s="1"/>
      <c r="G89" s="1"/>
      <c r="H89" s="1"/>
      <c r="I89" s="1"/>
      <c r="J89" s="1"/>
      <c r="K89" s="1"/>
      <c r="L89" s="2"/>
      <c r="M89" s="2"/>
      <c r="N89" s="2"/>
      <c r="O89" s="2"/>
      <c r="P89" s="2"/>
      <c r="Q89" s="2"/>
      <c r="R89" s="2"/>
      <c r="S89" s="2"/>
      <c r="T89" s="2"/>
      <c r="U89" s="2"/>
      <c r="V89" s="2"/>
      <c r="W89" s="2"/>
      <c r="X89" s="2"/>
      <c r="Y89" s="2"/>
      <c r="Z89" s="2"/>
    </row>
    <row r="90" spans="1:26" ht="20.25" customHeight="1">
      <c r="A90" s="123" t="s">
        <v>148</v>
      </c>
      <c r="B90" s="124"/>
      <c r="C90" s="124"/>
      <c r="D90" s="124"/>
      <c r="E90" s="124"/>
      <c r="F90" s="124"/>
      <c r="G90" s="124"/>
      <c r="H90" s="124"/>
      <c r="I90" s="124"/>
      <c r="J90" s="124"/>
      <c r="K90" s="125"/>
      <c r="L90" s="2"/>
      <c r="M90" s="2"/>
      <c r="N90" s="2"/>
      <c r="O90" s="2"/>
      <c r="P90" s="2"/>
      <c r="Q90" s="2"/>
      <c r="R90" s="2"/>
      <c r="S90" s="2"/>
      <c r="T90" s="2"/>
      <c r="U90" s="2"/>
      <c r="V90" s="2"/>
      <c r="W90" s="2"/>
      <c r="X90" s="2"/>
      <c r="Y90" s="2"/>
      <c r="Z90" s="2"/>
    </row>
    <row r="91" spans="1:26" ht="20.25" customHeight="1">
      <c r="A91" s="126"/>
      <c r="B91" s="127"/>
      <c r="C91" s="127"/>
      <c r="D91" s="127"/>
      <c r="E91" s="127"/>
      <c r="F91" s="127"/>
      <c r="G91" s="127"/>
      <c r="H91" s="127"/>
      <c r="I91" s="127"/>
      <c r="J91" s="127"/>
      <c r="K91" s="128"/>
      <c r="L91" s="2"/>
      <c r="M91" s="2"/>
      <c r="N91" s="2"/>
      <c r="O91" s="2"/>
      <c r="P91" s="2"/>
      <c r="Q91" s="2"/>
      <c r="R91" s="2"/>
      <c r="S91" s="2"/>
      <c r="T91" s="2"/>
      <c r="U91" s="2"/>
      <c r="V91" s="2"/>
      <c r="W91" s="2"/>
      <c r="X91" s="2"/>
      <c r="Y91" s="2"/>
      <c r="Z91" s="2"/>
    </row>
    <row r="92" spans="1:26" ht="20.25" customHeight="1">
      <c r="A92" s="129"/>
      <c r="B92" s="130"/>
      <c r="C92" s="130"/>
      <c r="D92" s="130"/>
      <c r="E92" s="130"/>
      <c r="F92" s="130"/>
      <c r="G92" s="130"/>
      <c r="H92" s="130"/>
      <c r="I92" s="130"/>
      <c r="J92" s="130"/>
      <c r="K92" s="131"/>
      <c r="L92" s="2"/>
      <c r="M92" s="2"/>
      <c r="N92" s="2"/>
      <c r="O92" s="2"/>
      <c r="P92" s="2"/>
      <c r="Q92" s="2"/>
      <c r="R92" s="2"/>
      <c r="S92" s="2"/>
      <c r="T92" s="2"/>
      <c r="U92" s="2"/>
      <c r="V92" s="2"/>
      <c r="W92" s="2"/>
      <c r="X92" s="2"/>
      <c r="Y92" s="2"/>
      <c r="Z92" s="2"/>
    </row>
    <row r="93" spans="1:26" ht="20.25" customHeight="1">
      <c r="A93" s="1" t="s">
        <v>34</v>
      </c>
      <c r="B93" s="1"/>
      <c r="C93" s="1"/>
      <c r="D93" s="1"/>
      <c r="E93" s="1"/>
      <c r="F93" s="1"/>
      <c r="G93" s="1"/>
      <c r="H93" s="1"/>
      <c r="I93" s="1"/>
      <c r="J93" s="1"/>
      <c r="K93" s="1"/>
      <c r="L93" s="2"/>
      <c r="M93" s="2"/>
      <c r="N93" s="2"/>
      <c r="O93" s="2"/>
      <c r="P93" s="2"/>
      <c r="Q93" s="2"/>
      <c r="R93" s="2"/>
      <c r="S93" s="2"/>
      <c r="T93" s="2"/>
      <c r="U93" s="2"/>
      <c r="V93" s="2"/>
      <c r="W93" s="2"/>
      <c r="X93" s="2"/>
      <c r="Y93" s="2"/>
      <c r="Z93" s="2"/>
    </row>
    <row r="94" spans="1:26" ht="20.25" customHeight="1">
      <c r="A94" s="1" t="s">
        <v>31</v>
      </c>
      <c r="B94" s="1"/>
      <c r="C94" s="1"/>
      <c r="D94" s="1"/>
      <c r="E94" s="1"/>
      <c r="F94" s="1"/>
      <c r="G94" s="1" t="s">
        <v>32</v>
      </c>
      <c r="H94" s="1"/>
      <c r="I94" s="1"/>
      <c r="J94" s="1"/>
      <c r="K94" s="1"/>
      <c r="L94" s="2"/>
      <c r="M94" s="2"/>
      <c r="N94" s="2"/>
      <c r="O94" s="2"/>
      <c r="P94" s="2"/>
      <c r="Q94" s="2"/>
      <c r="R94" s="2"/>
      <c r="S94" s="2"/>
      <c r="T94" s="2"/>
      <c r="U94" s="2"/>
      <c r="V94" s="2"/>
      <c r="W94" s="2"/>
      <c r="X94" s="2"/>
      <c r="Y94" s="2"/>
      <c r="Z94" s="2"/>
    </row>
    <row r="95" spans="1:26" ht="20.25" customHeight="1">
      <c r="A95" s="78"/>
      <c r="B95" s="79"/>
      <c r="C95" s="79"/>
      <c r="D95" s="79"/>
      <c r="E95" s="80"/>
      <c r="F95" s="1"/>
      <c r="G95" s="78"/>
      <c r="H95" s="79"/>
      <c r="I95" s="79"/>
      <c r="J95" s="79"/>
      <c r="K95" s="80"/>
      <c r="L95" s="2"/>
      <c r="M95" s="2"/>
      <c r="N95" s="2"/>
      <c r="O95" s="2"/>
      <c r="P95" s="2"/>
      <c r="Q95" s="2"/>
      <c r="R95" s="2"/>
      <c r="S95" s="2"/>
      <c r="T95" s="2"/>
      <c r="U95" s="2"/>
      <c r="V95" s="2"/>
      <c r="W95" s="2"/>
      <c r="X95" s="2"/>
      <c r="Y95" s="2"/>
      <c r="Z95" s="2"/>
    </row>
    <row r="96" spans="1:26" ht="20.25" customHeight="1">
      <c r="A96" s="81"/>
      <c r="B96" s="82"/>
      <c r="C96" s="82"/>
      <c r="D96" s="82"/>
      <c r="E96" s="83"/>
      <c r="F96" s="1"/>
      <c r="G96" s="81"/>
      <c r="H96" s="82"/>
      <c r="I96" s="82"/>
      <c r="J96" s="82"/>
      <c r="K96" s="83"/>
      <c r="L96" s="2"/>
      <c r="M96" s="2"/>
      <c r="N96" s="2"/>
      <c r="O96" s="2"/>
      <c r="P96" s="2"/>
      <c r="Q96" s="2"/>
      <c r="R96" s="2"/>
      <c r="S96" s="2"/>
      <c r="T96" s="2"/>
      <c r="U96" s="2"/>
      <c r="V96" s="2"/>
      <c r="W96" s="2"/>
      <c r="X96" s="2"/>
      <c r="Y96" s="2"/>
      <c r="Z96" s="2"/>
    </row>
    <row r="97" spans="1:26" ht="20.25" customHeight="1">
      <c r="A97" s="81"/>
      <c r="B97" s="82"/>
      <c r="C97" s="82"/>
      <c r="D97" s="82"/>
      <c r="E97" s="83"/>
      <c r="F97" s="1"/>
      <c r="G97" s="81"/>
      <c r="H97" s="82"/>
      <c r="I97" s="82"/>
      <c r="J97" s="82"/>
      <c r="K97" s="83"/>
      <c r="L97" s="2"/>
      <c r="M97" s="2"/>
      <c r="N97" s="2"/>
      <c r="O97" s="2"/>
      <c r="P97" s="2"/>
      <c r="Q97" s="2"/>
      <c r="R97" s="2"/>
      <c r="S97" s="2"/>
      <c r="T97" s="2"/>
      <c r="U97" s="2"/>
      <c r="V97" s="2"/>
      <c r="W97" s="2"/>
      <c r="X97" s="2"/>
      <c r="Y97" s="2"/>
      <c r="Z97" s="2"/>
    </row>
    <row r="98" spans="1:26" ht="20.25" customHeight="1">
      <c r="A98" s="81"/>
      <c r="B98" s="82"/>
      <c r="C98" s="82"/>
      <c r="D98" s="82"/>
      <c r="E98" s="83"/>
      <c r="F98" s="94"/>
      <c r="G98" s="81"/>
      <c r="H98" s="82"/>
      <c r="I98" s="82"/>
      <c r="J98" s="82"/>
      <c r="K98" s="83"/>
      <c r="L98" s="2"/>
      <c r="M98" s="2"/>
      <c r="N98" s="2"/>
      <c r="O98" s="2"/>
      <c r="P98" s="2"/>
      <c r="Q98" s="2"/>
      <c r="R98" s="2"/>
      <c r="S98" s="2"/>
      <c r="T98" s="2"/>
      <c r="U98" s="2"/>
      <c r="V98" s="2"/>
      <c r="W98" s="2"/>
      <c r="X98" s="2"/>
      <c r="Y98" s="2"/>
      <c r="Z98" s="2"/>
    </row>
    <row r="99" spans="1:26" ht="20.25" customHeight="1">
      <c r="A99" s="81"/>
      <c r="B99" s="82"/>
      <c r="C99" s="82"/>
      <c r="D99" s="82"/>
      <c r="E99" s="83"/>
      <c r="F99" s="82"/>
      <c r="G99" s="81"/>
      <c r="H99" s="82"/>
      <c r="I99" s="82"/>
      <c r="J99" s="82"/>
      <c r="K99" s="83"/>
      <c r="L99" s="2"/>
      <c r="M99" s="2"/>
      <c r="N99" s="2"/>
      <c r="O99" s="2"/>
      <c r="P99" s="2"/>
      <c r="Q99" s="2"/>
      <c r="R99" s="2"/>
      <c r="S99" s="2"/>
      <c r="T99" s="2"/>
      <c r="U99" s="2"/>
      <c r="V99" s="2"/>
      <c r="W99" s="2"/>
      <c r="X99" s="2"/>
      <c r="Y99" s="2"/>
      <c r="Z99" s="2"/>
    </row>
    <row r="100" spans="1:26" ht="20.25" customHeight="1">
      <c r="A100" s="81"/>
      <c r="B100" s="82"/>
      <c r="C100" s="82"/>
      <c r="D100" s="82"/>
      <c r="E100" s="83"/>
      <c r="F100" s="1"/>
      <c r="G100" s="81"/>
      <c r="H100" s="82"/>
      <c r="I100" s="82"/>
      <c r="J100" s="82"/>
      <c r="K100" s="83"/>
      <c r="L100" s="2"/>
      <c r="M100" s="2"/>
      <c r="N100" s="2"/>
      <c r="O100" s="2"/>
      <c r="P100" s="2"/>
      <c r="Q100" s="2"/>
      <c r="R100" s="2"/>
      <c r="S100" s="2"/>
      <c r="T100" s="2"/>
      <c r="U100" s="2"/>
      <c r="V100" s="2"/>
      <c r="W100" s="2"/>
      <c r="X100" s="2"/>
      <c r="Y100" s="2"/>
      <c r="Z100" s="2"/>
    </row>
    <row r="101" spans="1:26" ht="20.25" customHeight="1">
      <c r="A101" s="81"/>
      <c r="B101" s="82"/>
      <c r="C101" s="82"/>
      <c r="D101" s="82"/>
      <c r="E101" s="83"/>
      <c r="F101" s="1"/>
      <c r="G101" s="81"/>
      <c r="H101" s="82"/>
      <c r="I101" s="82"/>
      <c r="J101" s="82"/>
      <c r="K101" s="83"/>
      <c r="L101" s="2"/>
      <c r="M101" s="2"/>
      <c r="N101" s="2"/>
      <c r="O101" s="2"/>
      <c r="P101" s="2"/>
      <c r="Q101" s="2"/>
      <c r="R101" s="2"/>
      <c r="S101" s="2"/>
      <c r="T101" s="2"/>
      <c r="U101" s="2"/>
      <c r="V101" s="2"/>
      <c r="W101" s="2"/>
      <c r="X101" s="2"/>
      <c r="Y101" s="2"/>
      <c r="Z101" s="2"/>
    </row>
    <row r="102" spans="1:26" ht="20.25" customHeight="1">
      <c r="A102" s="81"/>
      <c r="B102" s="82"/>
      <c r="C102" s="82"/>
      <c r="D102" s="82"/>
      <c r="E102" s="83"/>
      <c r="F102" s="1"/>
      <c r="G102" s="81"/>
      <c r="H102" s="82"/>
      <c r="I102" s="82"/>
      <c r="J102" s="82"/>
      <c r="K102" s="83"/>
      <c r="L102" s="2"/>
      <c r="M102" s="2"/>
      <c r="N102" s="2"/>
      <c r="O102" s="2"/>
      <c r="P102" s="2"/>
      <c r="Q102" s="2"/>
      <c r="R102" s="2"/>
      <c r="S102" s="2"/>
      <c r="T102" s="2"/>
      <c r="U102" s="2"/>
      <c r="V102" s="2"/>
      <c r="W102" s="2"/>
      <c r="X102" s="2"/>
      <c r="Y102" s="2"/>
      <c r="Z102" s="2"/>
    </row>
    <row r="103" spans="1:26" ht="20.25" customHeight="1">
      <c r="A103" s="84"/>
      <c r="B103" s="85"/>
      <c r="C103" s="85"/>
      <c r="D103" s="85"/>
      <c r="E103" s="86"/>
      <c r="F103" s="1"/>
      <c r="G103" s="84"/>
      <c r="H103" s="85"/>
      <c r="I103" s="85"/>
      <c r="J103" s="85"/>
      <c r="K103" s="86"/>
      <c r="L103" s="2"/>
      <c r="M103" s="2"/>
      <c r="N103" s="2"/>
      <c r="O103" s="2"/>
      <c r="P103" s="2"/>
      <c r="Q103" s="2"/>
      <c r="R103" s="2"/>
      <c r="S103" s="2"/>
      <c r="T103" s="2"/>
      <c r="U103" s="2"/>
      <c r="V103" s="2"/>
      <c r="W103" s="2"/>
      <c r="X103" s="2"/>
      <c r="Y103" s="2"/>
      <c r="Z103" s="2"/>
    </row>
    <row r="104" spans="1:26" ht="20.25" customHeight="1">
      <c r="A104" s="1" t="s">
        <v>27</v>
      </c>
      <c r="B104" s="1"/>
      <c r="C104" s="1"/>
      <c r="D104" s="1"/>
      <c r="E104" s="1"/>
      <c r="F104" s="1"/>
      <c r="G104" s="1"/>
      <c r="H104" s="1"/>
      <c r="I104" s="1"/>
      <c r="J104" s="1"/>
      <c r="K104" s="1"/>
      <c r="L104" s="2"/>
      <c r="M104" s="2"/>
      <c r="N104" s="2"/>
      <c r="O104" s="2"/>
      <c r="P104" s="2"/>
      <c r="Q104" s="2"/>
      <c r="R104" s="2"/>
      <c r="S104" s="2"/>
      <c r="T104" s="2"/>
      <c r="U104" s="2"/>
      <c r="V104" s="2"/>
      <c r="W104" s="2"/>
      <c r="X104" s="2"/>
      <c r="Y104" s="2"/>
      <c r="Z104" s="2"/>
    </row>
    <row r="105" spans="1:26" ht="20.25" customHeight="1">
      <c r="A105" s="87"/>
      <c r="B105" s="79"/>
      <c r="C105" s="79"/>
      <c r="D105" s="79"/>
      <c r="E105" s="79"/>
      <c r="F105" s="79"/>
      <c r="G105" s="79"/>
      <c r="H105" s="79"/>
      <c r="I105" s="79"/>
      <c r="J105" s="79"/>
      <c r="K105" s="80"/>
      <c r="L105" s="2"/>
      <c r="M105" s="2"/>
      <c r="N105" s="2"/>
      <c r="O105" s="2"/>
      <c r="P105" s="2"/>
      <c r="Q105" s="2"/>
      <c r="R105" s="2"/>
      <c r="S105" s="2"/>
      <c r="T105" s="2"/>
      <c r="U105" s="2"/>
      <c r="V105" s="2"/>
      <c r="W105" s="2"/>
      <c r="X105" s="2"/>
      <c r="Y105" s="2"/>
      <c r="Z105" s="2"/>
    </row>
    <row r="106" spans="1:26" ht="20.25" customHeight="1">
      <c r="A106" s="84"/>
      <c r="B106" s="85"/>
      <c r="C106" s="85"/>
      <c r="D106" s="85"/>
      <c r="E106" s="85"/>
      <c r="F106" s="85"/>
      <c r="G106" s="85"/>
      <c r="H106" s="85"/>
      <c r="I106" s="85"/>
      <c r="J106" s="85"/>
      <c r="K106" s="86"/>
      <c r="L106" s="2"/>
      <c r="M106" s="2"/>
      <c r="N106" s="2"/>
      <c r="O106" s="2"/>
      <c r="P106" s="2"/>
      <c r="Q106" s="2"/>
      <c r="R106" s="2"/>
      <c r="S106" s="2"/>
      <c r="T106" s="2"/>
      <c r="U106" s="2"/>
      <c r="V106" s="2"/>
      <c r="W106" s="2"/>
      <c r="X106" s="2"/>
      <c r="Y106" s="2"/>
      <c r="Z106" s="2"/>
    </row>
    <row r="107" spans="1:26" ht="20.25" customHeight="1">
      <c r="A107" s="1" t="s">
        <v>28</v>
      </c>
      <c r="B107" s="1"/>
      <c r="C107" s="1"/>
      <c r="D107" s="1"/>
      <c r="E107" s="1"/>
      <c r="F107" s="1"/>
      <c r="G107" s="1"/>
      <c r="H107" s="1"/>
      <c r="I107" s="1"/>
      <c r="J107" s="1"/>
      <c r="K107" s="1"/>
      <c r="L107" s="2"/>
      <c r="M107" s="2"/>
      <c r="N107" s="2"/>
      <c r="O107" s="2"/>
      <c r="P107" s="2"/>
      <c r="Q107" s="2"/>
      <c r="R107" s="2"/>
      <c r="S107" s="2"/>
      <c r="T107" s="2"/>
      <c r="U107" s="2"/>
      <c r="V107" s="2"/>
      <c r="W107" s="2"/>
      <c r="X107" s="2"/>
      <c r="Y107" s="2"/>
      <c r="Z107" s="2"/>
    </row>
    <row r="108" spans="1:26" ht="20.25" customHeight="1">
      <c r="A108" s="87"/>
      <c r="B108" s="79"/>
      <c r="C108" s="79"/>
      <c r="D108" s="79"/>
      <c r="E108" s="79"/>
      <c r="F108" s="79"/>
      <c r="G108" s="79"/>
      <c r="H108" s="79"/>
      <c r="I108" s="79"/>
      <c r="J108" s="79"/>
      <c r="K108" s="80"/>
      <c r="L108" s="2"/>
      <c r="M108" s="2"/>
      <c r="N108" s="2"/>
      <c r="O108" s="2"/>
      <c r="P108" s="2"/>
      <c r="Q108" s="2"/>
      <c r="R108" s="2"/>
      <c r="S108" s="2"/>
      <c r="T108" s="2"/>
      <c r="U108" s="2"/>
      <c r="V108" s="2"/>
      <c r="W108" s="2"/>
      <c r="X108" s="2"/>
      <c r="Y108" s="2"/>
      <c r="Z108" s="2"/>
    </row>
    <row r="109" spans="1:26" ht="20.25" customHeight="1">
      <c r="A109" s="84"/>
      <c r="B109" s="85"/>
      <c r="C109" s="85"/>
      <c r="D109" s="85"/>
      <c r="E109" s="85"/>
      <c r="F109" s="85"/>
      <c r="G109" s="85"/>
      <c r="H109" s="85"/>
      <c r="I109" s="85"/>
      <c r="J109" s="85"/>
      <c r="K109" s="86"/>
      <c r="L109" s="2"/>
      <c r="M109" s="2"/>
      <c r="N109" s="2"/>
      <c r="O109" s="2"/>
      <c r="P109" s="2"/>
      <c r="Q109" s="2"/>
      <c r="R109" s="2"/>
      <c r="S109" s="2"/>
      <c r="T109" s="2"/>
      <c r="U109" s="2"/>
      <c r="V109" s="2"/>
      <c r="W109" s="2"/>
      <c r="X109" s="2"/>
      <c r="Y109" s="2"/>
      <c r="Z109" s="2"/>
    </row>
    <row r="110" spans="1:26" ht="20.25" customHeight="1">
      <c r="A110" s="1" t="s">
        <v>29</v>
      </c>
      <c r="B110" s="1"/>
      <c r="C110" s="1"/>
      <c r="D110" s="1"/>
      <c r="E110" s="1"/>
      <c r="F110" s="1"/>
      <c r="G110" s="1"/>
      <c r="H110" s="1"/>
      <c r="I110" s="1"/>
      <c r="J110" s="1"/>
      <c r="K110" s="1"/>
      <c r="L110" s="2"/>
      <c r="M110" s="2"/>
      <c r="N110" s="2"/>
      <c r="O110" s="2"/>
      <c r="P110" s="2"/>
      <c r="Q110" s="2"/>
      <c r="R110" s="2"/>
      <c r="S110" s="2"/>
      <c r="T110" s="2"/>
      <c r="U110" s="2"/>
      <c r="V110" s="2"/>
      <c r="W110" s="2"/>
      <c r="X110" s="2"/>
      <c r="Y110" s="2"/>
      <c r="Z110" s="2"/>
    </row>
    <row r="111" spans="1:26" ht="20.25" customHeight="1">
      <c r="A111" s="88"/>
      <c r="B111" s="79"/>
      <c r="C111" s="79"/>
      <c r="D111" s="79"/>
      <c r="E111" s="79"/>
      <c r="F111" s="79"/>
      <c r="G111" s="79"/>
      <c r="H111" s="79"/>
      <c r="I111" s="79"/>
      <c r="J111" s="79"/>
      <c r="K111" s="80"/>
      <c r="L111" s="2"/>
      <c r="M111" s="2"/>
      <c r="N111" s="2"/>
      <c r="O111" s="2"/>
      <c r="P111" s="2"/>
      <c r="Q111" s="2"/>
      <c r="R111" s="2"/>
      <c r="S111" s="2"/>
      <c r="T111" s="2"/>
      <c r="U111" s="2"/>
      <c r="V111" s="2"/>
      <c r="W111" s="2"/>
      <c r="X111" s="2"/>
      <c r="Y111" s="2"/>
      <c r="Z111" s="2"/>
    </row>
    <row r="112" spans="1:26" ht="20.25" customHeight="1">
      <c r="A112" s="81"/>
      <c r="B112" s="82"/>
      <c r="C112" s="82"/>
      <c r="D112" s="82"/>
      <c r="E112" s="82"/>
      <c r="F112" s="82"/>
      <c r="G112" s="82"/>
      <c r="H112" s="82"/>
      <c r="I112" s="82"/>
      <c r="J112" s="82"/>
      <c r="K112" s="83"/>
      <c r="L112" s="2"/>
      <c r="M112" s="2"/>
      <c r="N112" s="2"/>
      <c r="O112" s="2"/>
      <c r="P112" s="2"/>
      <c r="Q112" s="2"/>
      <c r="R112" s="2"/>
      <c r="S112" s="2"/>
      <c r="T112" s="2"/>
      <c r="U112" s="2"/>
      <c r="V112" s="2"/>
      <c r="W112" s="2"/>
      <c r="X112" s="2"/>
      <c r="Y112" s="2"/>
      <c r="Z112" s="2"/>
    </row>
    <row r="113" spans="1:26" ht="20.25" customHeight="1">
      <c r="A113" s="84"/>
      <c r="B113" s="85"/>
      <c r="C113" s="85"/>
      <c r="D113" s="85"/>
      <c r="E113" s="85"/>
      <c r="F113" s="85"/>
      <c r="G113" s="85"/>
      <c r="H113" s="85"/>
      <c r="I113" s="85"/>
      <c r="J113" s="85"/>
      <c r="K113" s="86"/>
      <c r="L113" s="2"/>
      <c r="M113" s="2"/>
      <c r="N113" s="2"/>
      <c r="O113" s="2"/>
      <c r="P113" s="2"/>
      <c r="Q113" s="2"/>
      <c r="R113" s="2"/>
      <c r="S113" s="2"/>
      <c r="T113" s="2"/>
      <c r="U113" s="2"/>
      <c r="V113" s="2"/>
      <c r="W113" s="2"/>
      <c r="X113" s="2"/>
      <c r="Y113" s="2"/>
      <c r="Z113" s="2"/>
    </row>
    <row r="114" spans="1:26" ht="20.25" customHeight="1">
      <c r="A114" s="1"/>
      <c r="B114" s="1"/>
      <c r="C114" s="1"/>
      <c r="D114" s="1"/>
      <c r="E114" s="1"/>
      <c r="F114" s="1"/>
      <c r="G114" s="1"/>
      <c r="H114" s="1"/>
      <c r="I114" s="1"/>
      <c r="J114" s="1"/>
      <c r="K114" s="1"/>
      <c r="L114" s="2"/>
      <c r="M114" s="2"/>
      <c r="N114" s="2"/>
      <c r="O114" s="2"/>
      <c r="P114" s="2"/>
      <c r="Q114" s="2"/>
      <c r="R114" s="2"/>
      <c r="S114" s="2"/>
      <c r="T114" s="2"/>
      <c r="U114" s="2"/>
      <c r="V114" s="2"/>
      <c r="W114" s="2"/>
      <c r="X114" s="2"/>
      <c r="Y114" s="2"/>
      <c r="Z114" s="2"/>
    </row>
    <row r="115" spans="1:26" ht="20.25" customHeight="1">
      <c r="A115" s="1" t="s">
        <v>35</v>
      </c>
      <c r="B115" s="1"/>
      <c r="C115" s="1"/>
      <c r="D115" s="1"/>
      <c r="E115" s="1"/>
      <c r="F115" s="1"/>
      <c r="G115" s="1"/>
      <c r="H115" s="1"/>
      <c r="I115" s="1"/>
      <c r="J115" s="1"/>
      <c r="K115" s="1"/>
      <c r="L115" s="2"/>
      <c r="M115" s="2"/>
      <c r="N115" s="2"/>
      <c r="O115" s="2"/>
      <c r="P115" s="2"/>
      <c r="Q115" s="2"/>
      <c r="R115" s="2"/>
      <c r="S115" s="2"/>
      <c r="T115" s="2"/>
      <c r="U115" s="2"/>
      <c r="V115" s="2"/>
      <c r="W115" s="2"/>
      <c r="X115" s="2"/>
      <c r="Y115" s="2"/>
      <c r="Z115" s="2"/>
    </row>
    <row r="116" spans="1:26" ht="20.25" customHeight="1">
      <c r="A116" s="1"/>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t="s">
        <v>36</v>
      </c>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78" t="s">
        <v>149</v>
      </c>
      <c r="B118" s="79"/>
      <c r="C118" s="79"/>
      <c r="D118" s="79"/>
      <c r="E118" s="79"/>
      <c r="F118" s="79"/>
      <c r="G118" s="79"/>
      <c r="H118" s="79"/>
      <c r="I118" s="79"/>
      <c r="J118" s="79"/>
      <c r="K118" s="80"/>
      <c r="L118" s="2"/>
      <c r="M118" s="2"/>
      <c r="N118" s="2"/>
      <c r="O118" s="2"/>
      <c r="P118" s="2"/>
      <c r="Q118" s="2"/>
      <c r="R118" s="2"/>
      <c r="S118" s="2"/>
      <c r="T118" s="2"/>
      <c r="U118" s="2"/>
      <c r="V118" s="2"/>
      <c r="W118" s="2"/>
      <c r="X118" s="2"/>
      <c r="Y118" s="2"/>
      <c r="Z118" s="2"/>
    </row>
    <row r="119" spans="1:26" ht="20.25" customHeight="1">
      <c r="A119" s="81"/>
      <c r="B119" s="82"/>
      <c r="C119" s="82"/>
      <c r="D119" s="82"/>
      <c r="E119" s="82"/>
      <c r="F119" s="82"/>
      <c r="G119" s="82"/>
      <c r="H119" s="82"/>
      <c r="I119" s="82"/>
      <c r="J119" s="82"/>
      <c r="K119" s="83"/>
      <c r="L119" s="2"/>
      <c r="M119" s="2"/>
      <c r="N119" s="2"/>
      <c r="O119" s="2"/>
      <c r="P119" s="2"/>
      <c r="Q119" s="2"/>
      <c r="R119" s="2"/>
      <c r="S119" s="2"/>
      <c r="T119" s="2"/>
      <c r="U119" s="2"/>
      <c r="V119" s="2"/>
      <c r="W119" s="2"/>
      <c r="X119" s="2"/>
      <c r="Y119" s="2"/>
      <c r="Z119" s="2"/>
    </row>
    <row r="120" spans="1:26" ht="20.25" customHeight="1">
      <c r="A120" s="81"/>
      <c r="B120" s="82"/>
      <c r="C120" s="82"/>
      <c r="D120" s="82"/>
      <c r="E120" s="82"/>
      <c r="F120" s="82"/>
      <c r="G120" s="82"/>
      <c r="H120" s="82"/>
      <c r="I120" s="82"/>
      <c r="J120" s="82"/>
      <c r="K120" s="83"/>
      <c r="L120" s="2"/>
      <c r="M120" s="2"/>
      <c r="N120" s="2"/>
      <c r="O120" s="2"/>
      <c r="P120" s="2"/>
      <c r="Q120" s="2"/>
      <c r="R120" s="2"/>
      <c r="S120" s="2"/>
      <c r="T120" s="2"/>
      <c r="U120" s="2"/>
      <c r="V120" s="2"/>
      <c r="W120" s="2"/>
      <c r="X120" s="2"/>
      <c r="Y120" s="2"/>
      <c r="Z120" s="2"/>
    </row>
    <row r="121" spans="1:26" ht="20.25" customHeight="1">
      <c r="A121" s="81"/>
      <c r="B121" s="82"/>
      <c r="C121" s="82"/>
      <c r="D121" s="82"/>
      <c r="E121" s="82"/>
      <c r="F121" s="82"/>
      <c r="G121" s="82"/>
      <c r="H121" s="82"/>
      <c r="I121" s="82"/>
      <c r="J121" s="82"/>
      <c r="K121" s="83"/>
      <c r="L121" s="2"/>
      <c r="M121" s="2"/>
      <c r="N121" s="2"/>
      <c r="O121" s="2"/>
      <c r="P121" s="2"/>
      <c r="Q121" s="2"/>
      <c r="R121" s="2"/>
      <c r="S121" s="2"/>
      <c r="T121" s="2"/>
      <c r="U121" s="2"/>
      <c r="V121" s="2"/>
      <c r="W121" s="2"/>
      <c r="X121" s="2"/>
      <c r="Y121" s="2"/>
      <c r="Z121" s="2"/>
    </row>
    <row r="122" spans="1:26" ht="20.25" customHeight="1">
      <c r="A122" s="81"/>
      <c r="B122" s="82"/>
      <c r="C122" s="82"/>
      <c r="D122" s="82"/>
      <c r="E122" s="82"/>
      <c r="F122" s="82"/>
      <c r="G122" s="82"/>
      <c r="H122" s="82"/>
      <c r="I122" s="82"/>
      <c r="J122" s="82"/>
      <c r="K122" s="83"/>
      <c r="L122" s="2"/>
      <c r="M122" s="2"/>
      <c r="N122" s="2"/>
      <c r="O122" s="2"/>
      <c r="P122" s="2"/>
      <c r="Q122" s="2"/>
      <c r="R122" s="2"/>
      <c r="S122" s="2"/>
      <c r="T122" s="2"/>
      <c r="U122" s="2"/>
      <c r="V122" s="2"/>
      <c r="W122" s="2"/>
      <c r="X122" s="2"/>
      <c r="Y122" s="2"/>
      <c r="Z122" s="2"/>
    </row>
    <row r="123" spans="1:26" ht="20.25" customHeight="1">
      <c r="A123" s="81"/>
      <c r="B123" s="82"/>
      <c r="C123" s="82"/>
      <c r="D123" s="82"/>
      <c r="E123" s="82"/>
      <c r="F123" s="82"/>
      <c r="G123" s="82"/>
      <c r="H123" s="82"/>
      <c r="I123" s="82"/>
      <c r="J123" s="82"/>
      <c r="K123" s="83"/>
      <c r="L123" s="2"/>
      <c r="M123" s="2"/>
      <c r="N123" s="2"/>
      <c r="O123" s="2"/>
      <c r="P123" s="2"/>
      <c r="Q123" s="2"/>
      <c r="R123" s="2"/>
      <c r="S123" s="2"/>
      <c r="T123" s="2"/>
      <c r="U123" s="2"/>
      <c r="V123" s="2"/>
      <c r="W123" s="2"/>
      <c r="X123" s="2"/>
      <c r="Y123" s="2"/>
      <c r="Z123" s="2"/>
    </row>
    <row r="124" spans="1:26" ht="20.25" customHeight="1">
      <c r="A124" s="81"/>
      <c r="B124" s="82"/>
      <c r="C124" s="82"/>
      <c r="D124" s="82"/>
      <c r="E124" s="82"/>
      <c r="F124" s="82"/>
      <c r="G124" s="82"/>
      <c r="H124" s="82"/>
      <c r="I124" s="82"/>
      <c r="J124" s="82"/>
      <c r="K124" s="83"/>
      <c r="L124" s="2"/>
      <c r="M124" s="2"/>
      <c r="N124" s="2"/>
      <c r="O124" s="2"/>
      <c r="P124" s="2"/>
      <c r="Q124" s="2"/>
      <c r="R124" s="2"/>
      <c r="S124" s="2"/>
      <c r="T124" s="2"/>
      <c r="U124" s="2"/>
      <c r="V124" s="2"/>
      <c r="W124" s="2"/>
      <c r="X124" s="2"/>
      <c r="Y124" s="2"/>
      <c r="Z124" s="2"/>
    </row>
    <row r="125" spans="1:26" ht="20.25" customHeight="1">
      <c r="A125" s="81"/>
      <c r="B125" s="82"/>
      <c r="C125" s="82"/>
      <c r="D125" s="82"/>
      <c r="E125" s="82"/>
      <c r="F125" s="82"/>
      <c r="G125" s="82"/>
      <c r="H125" s="82"/>
      <c r="I125" s="82"/>
      <c r="J125" s="82"/>
      <c r="K125" s="83"/>
      <c r="L125" s="2"/>
      <c r="M125" s="2"/>
      <c r="N125" s="2"/>
      <c r="O125" s="2"/>
      <c r="P125" s="2"/>
      <c r="Q125" s="2"/>
      <c r="R125" s="2"/>
      <c r="S125" s="2"/>
      <c r="T125" s="2"/>
      <c r="U125" s="2"/>
      <c r="V125" s="2"/>
      <c r="W125" s="2"/>
      <c r="X125" s="2"/>
      <c r="Y125" s="2"/>
      <c r="Z125" s="2"/>
    </row>
    <row r="126" spans="1:26" ht="20.25" customHeight="1">
      <c r="A126" s="84"/>
      <c r="B126" s="85"/>
      <c r="C126" s="85"/>
      <c r="D126" s="85"/>
      <c r="E126" s="85"/>
      <c r="F126" s="85"/>
      <c r="G126" s="85"/>
      <c r="H126" s="85"/>
      <c r="I126" s="85"/>
      <c r="J126" s="85"/>
      <c r="K126" s="86"/>
      <c r="L126" s="2"/>
      <c r="M126" s="2"/>
      <c r="N126" s="2"/>
      <c r="O126" s="2"/>
      <c r="P126" s="2"/>
      <c r="Q126" s="2"/>
      <c r="R126" s="2"/>
      <c r="S126" s="2"/>
      <c r="T126" s="2"/>
      <c r="U126" s="2"/>
      <c r="V126" s="2"/>
      <c r="W126" s="2"/>
      <c r="X126" s="2"/>
      <c r="Y126" s="2"/>
      <c r="Z126" s="2"/>
    </row>
    <row r="127" spans="1:26" ht="20.25" customHeight="1">
      <c r="A127" s="1"/>
      <c r="B127" s="1"/>
      <c r="C127" s="1"/>
      <c r="D127" s="1"/>
      <c r="E127" s="1"/>
      <c r="F127" s="1"/>
      <c r="G127" s="1"/>
      <c r="H127" s="1"/>
      <c r="I127" s="1"/>
      <c r="J127" s="1"/>
      <c r="K127" s="1"/>
      <c r="L127" s="2"/>
      <c r="M127" s="2"/>
      <c r="N127" s="2"/>
      <c r="O127" s="2"/>
      <c r="P127" s="2"/>
      <c r="Q127" s="2"/>
      <c r="R127" s="2"/>
      <c r="S127" s="2"/>
      <c r="T127" s="2"/>
      <c r="U127" s="2"/>
      <c r="V127" s="2"/>
      <c r="W127" s="2"/>
      <c r="X127" s="2"/>
      <c r="Y127" s="2"/>
      <c r="Z127" s="2"/>
    </row>
    <row r="128" spans="1:26" ht="20.25" customHeight="1">
      <c r="A128" s="1" t="s">
        <v>37</v>
      </c>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89" t="s">
        <v>38</v>
      </c>
      <c r="B129" s="90"/>
      <c r="C129" s="9">
        <f>LEN(A130)</f>
        <v>152</v>
      </c>
      <c r="D129" s="91" t="s">
        <v>39</v>
      </c>
      <c r="E129" s="90"/>
      <c r="F129" s="92" t="str">
        <f>IF($C$129&lt;700,"OK","700文字を越えています。700文字以内になるようご調整ください。")</f>
        <v>OK</v>
      </c>
      <c r="G129" s="93"/>
      <c r="H129" s="93"/>
      <c r="I129" s="93"/>
      <c r="J129" s="93"/>
      <c r="K129" s="90"/>
      <c r="L129" s="2"/>
      <c r="M129" s="2"/>
      <c r="N129" s="2"/>
      <c r="O129" s="2"/>
      <c r="P129" s="2"/>
      <c r="Q129" s="2"/>
      <c r="R129" s="2"/>
      <c r="S129" s="2"/>
      <c r="T129" s="2"/>
      <c r="U129" s="2"/>
      <c r="V129" s="2"/>
      <c r="W129" s="2"/>
      <c r="X129" s="2"/>
      <c r="Y129" s="2"/>
      <c r="Z129" s="2"/>
    </row>
    <row r="130" spans="1:26" ht="20.25" customHeight="1">
      <c r="A130" s="108" t="s">
        <v>150</v>
      </c>
      <c r="B130" s="79"/>
      <c r="C130" s="79"/>
      <c r="D130" s="79"/>
      <c r="E130" s="79"/>
      <c r="F130" s="79"/>
      <c r="G130" s="79"/>
      <c r="H130" s="79"/>
      <c r="I130" s="79"/>
      <c r="J130" s="79"/>
      <c r="K130" s="80"/>
      <c r="L130" s="2" t="s">
        <v>40</v>
      </c>
      <c r="M130" s="2"/>
      <c r="N130" s="2"/>
      <c r="O130" s="2"/>
      <c r="P130" s="2"/>
      <c r="Q130" s="2"/>
      <c r="R130" s="2"/>
      <c r="S130" s="2"/>
      <c r="T130" s="2"/>
      <c r="U130" s="2"/>
      <c r="V130" s="2"/>
      <c r="W130" s="2"/>
      <c r="X130" s="2"/>
      <c r="Y130" s="2"/>
      <c r="Z130" s="2"/>
    </row>
    <row r="131" spans="1:26" ht="20.25" customHeight="1">
      <c r="A131" s="81"/>
      <c r="B131" s="82"/>
      <c r="C131" s="82"/>
      <c r="D131" s="82"/>
      <c r="E131" s="82"/>
      <c r="F131" s="82"/>
      <c r="G131" s="82"/>
      <c r="H131" s="82"/>
      <c r="I131" s="82"/>
      <c r="J131" s="82"/>
      <c r="K131" s="83"/>
      <c r="L131" s="2" t="s">
        <v>41</v>
      </c>
      <c r="M131" s="2"/>
      <c r="N131" s="2"/>
      <c r="O131" s="2"/>
      <c r="P131" s="2"/>
      <c r="Q131" s="2"/>
      <c r="R131" s="2"/>
      <c r="S131" s="2"/>
      <c r="T131" s="2"/>
      <c r="U131" s="2"/>
      <c r="V131" s="2"/>
      <c r="W131" s="2"/>
      <c r="X131" s="2"/>
      <c r="Y131" s="2"/>
      <c r="Z131" s="2"/>
    </row>
    <row r="132" spans="1:26" ht="20.25" customHeight="1">
      <c r="A132" s="81"/>
      <c r="B132" s="82"/>
      <c r="C132" s="82"/>
      <c r="D132" s="82"/>
      <c r="E132" s="82"/>
      <c r="F132" s="82"/>
      <c r="G132" s="82"/>
      <c r="H132" s="82"/>
      <c r="I132" s="82"/>
      <c r="J132" s="82"/>
      <c r="K132" s="83"/>
      <c r="L132" s="2" t="s">
        <v>42</v>
      </c>
      <c r="M132" s="2"/>
      <c r="N132" s="2"/>
      <c r="O132" s="2"/>
      <c r="P132" s="2"/>
      <c r="Q132" s="2"/>
      <c r="R132" s="2"/>
      <c r="S132" s="2"/>
      <c r="T132" s="2"/>
      <c r="U132" s="2"/>
      <c r="V132" s="2"/>
      <c r="W132" s="2"/>
      <c r="X132" s="2"/>
      <c r="Y132" s="2"/>
      <c r="Z132" s="2"/>
    </row>
    <row r="133" spans="1:26" ht="20.25" customHeight="1">
      <c r="A133" s="81"/>
      <c r="B133" s="82"/>
      <c r="C133" s="82"/>
      <c r="D133" s="82"/>
      <c r="E133" s="82"/>
      <c r="F133" s="82"/>
      <c r="G133" s="82"/>
      <c r="H133" s="82"/>
      <c r="I133" s="82"/>
      <c r="J133" s="82"/>
      <c r="K133" s="83"/>
      <c r="L133" s="2"/>
      <c r="M133" s="2"/>
      <c r="N133" s="2"/>
      <c r="O133" s="2"/>
      <c r="P133" s="2"/>
      <c r="Q133" s="2"/>
      <c r="R133" s="2"/>
      <c r="S133" s="2"/>
      <c r="T133" s="2"/>
      <c r="U133" s="2"/>
      <c r="V133" s="2"/>
      <c r="W133" s="2"/>
      <c r="X133" s="2"/>
      <c r="Y133" s="2"/>
      <c r="Z133" s="2"/>
    </row>
    <row r="134" spans="1:26" ht="20.25" customHeight="1">
      <c r="A134" s="81"/>
      <c r="B134" s="82"/>
      <c r="C134" s="82"/>
      <c r="D134" s="82"/>
      <c r="E134" s="82"/>
      <c r="F134" s="82"/>
      <c r="G134" s="82"/>
      <c r="H134" s="82"/>
      <c r="I134" s="82"/>
      <c r="J134" s="82"/>
      <c r="K134" s="83"/>
      <c r="L134" s="2"/>
      <c r="M134" s="2"/>
      <c r="N134" s="2"/>
      <c r="O134" s="2"/>
      <c r="P134" s="2"/>
      <c r="Q134" s="2"/>
      <c r="R134" s="2"/>
      <c r="S134" s="2"/>
      <c r="T134" s="2"/>
      <c r="U134" s="2"/>
      <c r="V134" s="2"/>
      <c r="W134" s="2"/>
      <c r="X134" s="2"/>
      <c r="Y134" s="2"/>
      <c r="Z134" s="2"/>
    </row>
    <row r="135" spans="1:26" ht="20.25" customHeight="1">
      <c r="A135" s="81"/>
      <c r="B135" s="82"/>
      <c r="C135" s="82"/>
      <c r="D135" s="82"/>
      <c r="E135" s="82"/>
      <c r="F135" s="82"/>
      <c r="G135" s="82"/>
      <c r="H135" s="82"/>
      <c r="I135" s="82"/>
      <c r="J135" s="82"/>
      <c r="K135" s="83"/>
      <c r="L135" s="2"/>
      <c r="M135" s="2"/>
      <c r="N135" s="2"/>
      <c r="O135" s="2"/>
      <c r="P135" s="2"/>
      <c r="Q135" s="2"/>
      <c r="R135" s="2"/>
      <c r="S135" s="2"/>
      <c r="T135" s="2"/>
      <c r="U135" s="2"/>
      <c r="V135" s="2"/>
      <c r="W135" s="2"/>
      <c r="X135" s="2"/>
      <c r="Y135" s="2"/>
      <c r="Z135" s="2"/>
    </row>
    <row r="136" spans="1:26" ht="20.25" customHeight="1">
      <c r="A136" s="81"/>
      <c r="B136" s="82"/>
      <c r="C136" s="82"/>
      <c r="D136" s="82"/>
      <c r="E136" s="82"/>
      <c r="F136" s="82"/>
      <c r="G136" s="82"/>
      <c r="H136" s="82"/>
      <c r="I136" s="82"/>
      <c r="J136" s="82"/>
      <c r="K136" s="83"/>
      <c r="L136" s="2"/>
      <c r="M136" s="2"/>
      <c r="N136" s="2"/>
      <c r="O136" s="2"/>
      <c r="P136" s="2"/>
      <c r="Q136" s="2"/>
      <c r="R136" s="2"/>
      <c r="S136" s="2"/>
      <c r="T136" s="2"/>
      <c r="U136" s="2"/>
      <c r="V136" s="2"/>
      <c r="W136" s="2"/>
      <c r="X136" s="2"/>
      <c r="Y136" s="2"/>
      <c r="Z136" s="2"/>
    </row>
    <row r="137" spans="1:26" ht="20.25" customHeight="1">
      <c r="A137" s="81"/>
      <c r="B137" s="82"/>
      <c r="C137" s="82"/>
      <c r="D137" s="82"/>
      <c r="E137" s="82"/>
      <c r="F137" s="82"/>
      <c r="G137" s="82"/>
      <c r="H137" s="82"/>
      <c r="I137" s="82"/>
      <c r="J137" s="82"/>
      <c r="K137" s="83"/>
      <c r="L137" s="2"/>
      <c r="M137" s="2"/>
      <c r="N137" s="2"/>
      <c r="O137" s="2"/>
      <c r="P137" s="2"/>
      <c r="Q137" s="2"/>
      <c r="R137" s="2"/>
      <c r="S137" s="2"/>
      <c r="T137" s="2"/>
      <c r="U137" s="2"/>
      <c r="V137" s="2"/>
      <c r="W137" s="2"/>
      <c r="X137" s="2"/>
      <c r="Y137" s="2"/>
      <c r="Z137" s="2"/>
    </row>
    <row r="138" spans="1:26" ht="20.25" customHeight="1">
      <c r="A138" s="84"/>
      <c r="B138" s="85"/>
      <c r="C138" s="85"/>
      <c r="D138" s="85"/>
      <c r="E138" s="85"/>
      <c r="F138" s="85"/>
      <c r="G138" s="85"/>
      <c r="H138" s="85"/>
      <c r="I138" s="85"/>
      <c r="J138" s="85"/>
      <c r="K138" s="86"/>
      <c r="L138" s="2"/>
      <c r="M138" s="2"/>
      <c r="N138" s="2"/>
      <c r="O138" s="2"/>
      <c r="P138" s="2"/>
      <c r="Q138" s="2"/>
      <c r="R138" s="2"/>
      <c r="S138" s="2"/>
      <c r="T138" s="2"/>
      <c r="U138" s="2"/>
      <c r="V138" s="2"/>
      <c r="W138" s="2"/>
      <c r="X138" s="2"/>
      <c r="Y138" s="2"/>
      <c r="Z138" s="2"/>
    </row>
    <row r="139" spans="1:26" ht="20.25" customHeight="1">
      <c r="A139" s="1"/>
      <c r="B139" s="1"/>
      <c r="C139" s="1"/>
      <c r="D139" s="1"/>
      <c r="E139" s="1"/>
      <c r="F139" s="1"/>
      <c r="G139" s="1"/>
      <c r="H139" s="1"/>
      <c r="I139" s="1"/>
      <c r="J139" s="1"/>
      <c r="K139" s="1"/>
      <c r="L139" s="2"/>
      <c r="M139" s="2"/>
      <c r="N139" s="2"/>
      <c r="O139" s="2"/>
      <c r="P139" s="2"/>
      <c r="Q139" s="2"/>
      <c r="R139" s="2"/>
      <c r="S139" s="2"/>
      <c r="T139" s="2"/>
      <c r="U139" s="2"/>
      <c r="V139" s="2"/>
      <c r="W139" s="2"/>
      <c r="X139" s="2"/>
      <c r="Y139" s="2"/>
      <c r="Z139" s="2"/>
    </row>
    <row r="140" spans="1:26" ht="20.25" customHeight="1">
      <c r="A140" s="1" t="s">
        <v>43</v>
      </c>
      <c r="B140" s="1"/>
      <c r="C140" s="1"/>
      <c r="D140" s="1"/>
      <c r="E140" s="1"/>
      <c r="F140" s="1"/>
      <c r="G140" s="1"/>
      <c r="H140" s="1"/>
      <c r="I140" s="1"/>
      <c r="J140" s="1"/>
      <c r="K140" s="1"/>
      <c r="L140" s="2"/>
      <c r="M140" s="2"/>
      <c r="N140" s="2"/>
      <c r="O140" s="2"/>
      <c r="P140" s="2"/>
      <c r="Q140" s="2"/>
      <c r="R140" s="2"/>
      <c r="S140" s="2"/>
      <c r="T140" s="2"/>
      <c r="U140" s="2"/>
      <c r="V140" s="2"/>
      <c r="W140" s="2"/>
      <c r="X140" s="2"/>
      <c r="Y140" s="2"/>
      <c r="Z140" s="2"/>
    </row>
    <row r="141" spans="1:26" ht="20.25" customHeight="1">
      <c r="A141" s="164" t="s">
        <v>151</v>
      </c>
      <c r="B141" s="165"/>
      <c r="C141" s="165"/>
      <c r="D141" s="165"/>
      <c r="E141" s="165"/>
      <c r="F141" s="165"/>
      <c r="G141" s="165"/>
      <c r="H141" s="165"/>
      <c r="I141" s="165"/>
      <c r="J141" s="165"/>
      <c r="K141" s="166"/>
      <c r="L141" s="2"/>
      <c r="M141" s="2"/>
      <c r="N141" s="2"/>
      <c r="O141" s="2"/>
      <c r="P141" s="2"/>
      <c r="Q141" s="2"/>
      <c r="R141" s="2"/>
      <c r="S141" s="2"/>
      <c r="T141" s="2"/>
      <c r="U141" s="2"/>
      <c r="V141" s="2"/>
      <c r="W141" s="2"/>
      <c r="X141" s="2"/>
      <c r="Y141" s="2"/>
      <c r="Z141" s="2"/>
    </row>
    <row r="142" spans="1:26" ht="20.25" customHeight="1">
      <c r="A142" s="167"/>
      <c r="B142" s="168"/>
      <c r="C142" s="168"/>
      <c r="D142" s="168"/>
      <c r="E142" s="168"/>
      <c r="F142" s="168"/>
      <c r="G142" s="168"/>
      <c r="H142" s="168"/>
      <c r="I142" s="168"/>
      <c r="J142" s="168"/>
      <c r="K142" s="169"/>
      <c r="L142" s="2"/>
      <c r="M142" s="2"/>
      <c r="N142" s="2"/>
      <c r="O142" s="2"/>
      <c r="P142" s="2"/>
      <c r="Q142" s="2"/>
      <c r="R142" s="2"/>
      <c r="S142" s="2"/>
      <c r="T142" s="2"/>
      <c r="U142" s="2"/>
      <c r="V142" s="2"/>
      <c r="W142" s="2"/>
      <c r="X142" s="2"/>
      <c r="Y142" s="2"/>
      <c r="Z142" s="2"/>
    </row>
    <row r="143" spans="1:26" ht="20.25" customHeight="1">
      <c r="A143" s="167"/>
      <c r="B143" s="168"/>
      <c r="C143" s="168"/>
      <c r="D143" s="168"/>
      <c r="E143" s="168"/>
      <c r="F143" s="168"/>
      <c r="G143" s="168"/>
      <c r="H143" s="168"/>
      <c r="I143" s="168"/>
      <c r="J143" s="168"/>
      <c r="K143" s="169"/>
      <c r="L143" s="2"/>
      <c r="M143" s="2"/>
      <c r="N143" s="2"/>
      <c r="O143" s="2"/>
      <c r="P143" s="2"/>
      <c r="Q143" s="2"/>
      <c r="R143" s="2"/>
      <c r="S143" s="2"/>
      <c r="T143" s="2"/>
      <c r="U143" s="2"/>
      <c r="V143" s="2"/>
      <c r="W143" s="2"/>
      <c r="X143" s="2"/>
      <c r="Y143" s="2"/>
      <c r="Z143" s="2"/>
    </row>
    <row r="144" spans="1:26" ht="20.25" customHeight="1">
      <c r="A144" s="167"/>
      <c r="B144" s="168"/>
      <c r="C144" s="168"/>
      <c r="D144" s="168"/>
      <c r="E144" s="168"/>
      <c r="F144" s="168"/>
      <c r="G144" s="168"/>
      <c r="H144" s="168"/>
      <c r="I144" s="168"/>
      <c r="J144" s="168"/>
      <c r="K144" s="169"/>
      <c r="L144" s="2"/>
      <c r="M144" s="2"/>
      <c r="N144" s="2"/>
      <c r="O144" s="2"/>
      <c r="P144" s="2"/>
      <c r="Q144" s="2"/>
      <c r="R144" s="2"/>
      <c r="S144" s="2"/>
      <c r="T144" s="2"/>
      <c r="U144" s="2"/>
      <c r="V144" s="2"/>
      <c r="W144" s="2"/>
      <c r="X144" s="2"/>
      <c r="Y144" s="2"/>
      <c r="Z144" s="2"/>
    </row>
    <row r="145" spans="1:26" ht="20.25" customHeight="1">
      <c r="A145" s="167"/>
      <c r="B145" s="168"/>
      <c r="C145" s="168"/>
      <c r="D145" s="168"/>
      <c r="E145" s="168"/>
      <c r="F145" s="168"/>
      <c r="G145" s="168"/>
      <c r="H145" s="168"/>
      <c r="I145" s="168"/>
      <c r="J145" s="168"/>
      <c r="K145" s="169"/>
      <c r="L145" s="2"/>
      <c r="M145" s="2"/>
      <c r="N145" s="2"/>
      <c r="O145" s="2"/>
      <c r="P145" s="2"/>
      <c r="Q145" s="2"/>
      <c r="R145" s="2"/>
      <c r="S145" s="2"/>
      <c r="T145" s="2"/>
      <c r="U145" s="2"/>
      <c r="V145" s="2"/>
      <c r="W145" s="2"/>
      <c r="X145" s="2"/>
      <c r="Y145" s="2"/>
      <c r="Z145" s="2"/>
    </row>
    <row r="146" spans="1:26" ht="20.25" customHeight="1">
      <c r="A146" s="167"/>
      <c r="B146" s="168"/>
      <c r="C146" s="168"/>
      <c r="D146" s="168"/>
      <c r="E146" s="168"/>
      <c r="F146" s="168"/>
      <c r="G146" s="168"/>
      <c r="H146" s="168"/>
      <c r="I146" s="168"/>
      <c r="J146" s="168"/>
      <c r="K146" s="169"/>
      <c r="L146" s="2"/>
      <c r="M146" s="2"/>
      <c r="N146" s="2"/>
      <c r="O146" s="2"/>
      <c r="P146" s="2"/>
      <c r="Q146" s="2"/>
      <c r="R146" s="2"/>
      <c r="S146" s="2"/>
      <c r="T146" s="2"/>
      <c r="U146" s="2"/>
      <c r="V146" s="2"/>
      <c r="W146" s="2"/>
      <c r="X146" s="2"/>
      <c r="Y146" s="2"/>
      <c r="Z146" s="2"/>
    </row>
    <row r="147" spans="1:26" ht="20.25" customHeight="1">
      <c r="A147" s="167"/>
      <c r="B147" s="168"/>
      <c r="C147" s="168"/>
      <c r="D147" s="168"/>
      <c r="E147" s="168"/>
      <c r="F147" s="168"/>
      <c r="G147" s="168"/>
      <c r="H147" s="168"/>
      <c r="I147" s="168"/>
      <c r="J147" s="168"/>
      <c r="K147" s="169"/>
      <c r="L147" s="2"/>
      <c r="M147" s="2"/>
      <c r="N147" s="2"/>
      <c r="O147" s="2"/>
      <c r="P147" s="2"/>
      <c r="Q147" s="2"/>
      <c r="R147" s="2"/>
      <c r="S147" s="2"/>
      <c r="T147" s="2"/>
      <c r="U147" s="2"/>
      <c r="V147" s="2"/>
      <c r="W147" s="2"/>
      <c r="X147" s="2"/>
      <c r="Y147" s="2"/>
      <c r="Z147" s="2"/>
    </row>
    <row r="148" spans="1:26" ht="20.25" customHeight="1">
      <c r="A148" s="167"/>
      <c r="B148" s="168"/>
      <c r="C148" s="168"/>
      <c r="D148" s="168"/>
      <c r="E148" s="168"/>
      <c r="F148" s="168"/>
      <c r="G148" s="168"/>
      <c r="H148" s="168"/>
      <c r="I148" s="168"/>
      <c r="J148" s="168"/>
      <c r="K148" s="169"/>
      <c r="L148" s="2"/>
      <c r="M148" s="2"/>
      <c r="N148" s="2"/>
      <c r="O148" s="2"/>
      <c r="P148" s="2"/>
      <c r="Q148" s="2"/>
      <c r="R148" s="2"/>
      <c r="S148" s="2"/>
      <c r="T148" s="2"/>
      <c r="U148" s="2"/>
      <c r="V148" s="2"/>
      <c r="W148" s="2"/>
      <c r="X148" s="2"/>
      <c r="Y148" s="2"/>
      <c r="Z148" s="2"/>
    </row>
    <row r="149" spans="1:26" ht="20.25" customHeight="1">
      <c r="A149" s="170"/>
      <c r="B149" s="171"/>
      <c r="C149" s="171"/>
      <c r="D149" s="171"/>
      <c r="E149" s="171"/>
      <c r="F149" s="171"/>
      <c r="G149" s="171"/>
      <c r="H149" s="171"/>
      <c r="I149" s="171"/>
      <c r="J149" s="171"/>
      <c r="K149" s="172"/>
      <c r="L149" s="2"/>
      <c r="M149" s="2"/>
      <c r="N149" s="2"/>
      <c r="O149" s="2"/>
      <c r="P149" s="2"/>
      <c r="Q149" s="2"/>
      <c r="R149" s="2"/>
      <c r="S149" s="2"/>
      <c r="T149" s="2"/>
      <c r="U149" s="2"/>
      <c r="V149" s="2"/>
      <c r="W149" s="2"/>
      <c r="X149" s="2"/>
      <c r="Y149" s="2"/>
      <c r="Z149" s="2"/>
    </row>
    <row r="150" spans="1:26" ht="20.25" customHeight="1">
      <c r="A150" s="1"/>
      <c r="B150" s="1"/>
      <c r="C150" s="1"/>
      <c r="D150" s="1"/>
      <c r="E150" s="1"/>
      <c r="F150" s="1"/>
      <c r="G150" s="1"/>
      <c r="H150" s="1"/>
      <c r="I150" s="1"/>
      <c r="J150" s="1"/>
      <c r="K150" s="1"/>
      <c r="L150" s="2"/>
      <c r="M150" s="2"/>
      <c r="N150" s="2"/>
      <c r="O150" s="2"/>
      <c r="P150" s="2"/>
      <c r="Q150" s="2"/>
      <c r="R150" s="2"/>
      <c r="S150" s="2"/>
      <c r="T150" s="2"/>
      <c r="U150" s="2"/>
      <c r="V150" s="2"/>
      <c r="W150" s="2"/>
      <c r="X150" s="2"/>
      <c r="Y150" s="2"/>
      <c r="Z150" s="2"/>
    </row>
    <row r="151" spans="1:26" ht="20.25" customHeight="1">
      <c r="A151" s="1" t="s">
        <v>44</v>
      </c>
      <c r="B151" s="1"/>
      <c r="C151" s="1"/>
      <c r="D151" s="1"/>
      <c r="E151" s="1"/>
      <c r="F151" s="1"/>
      <c r="G151" s="1"/>
      <c r="H151" s="1"/>
      <c r="I151" s="1"/>
      <c r="J151" s="1"/>
      <c r="K151" s="1"/>
      <c r="L151" s="2"/>
      <c r="M151" s="2"/>
      <c r="N151" s="2"/>
      <c r="O151" s="2"/>
      <c r="P151" s="2"/>
      <c r="Q151" s="2"/>
      <c r="R151" s="2"/>
      <c r="S151" s="2"/>
      <c r="T151" s="2"/>
      <c r="U151" s="2"/>
      <c r="V151" s="2"/>
      <c r="W151" s="2"/>
      <c r="X151" s="2"/>
      <c r="Y151" s="2"/>
      <c r="Z151" s="2"/>
    </row>
    <row r="152" spans="1:26" ht="20.25" customHeight="1">
      <c r="A152" s="78" t="s">
        <v>152</v>
      </c>
      <c r="B152" s="79"/>
      <c r="C152" s="79"/>
      <c r="D152" s="79"/>
      <c r="E152" s="79"/>
      <c r="F152" s="79"/>
      <c r="G152" s="79"/>
      <c r="H152" s="79"/>
      <c r="I152" s="79"/>
      <c r="J152" s="79"/>
      <c r="K152" s="80"/>
      <c r="L152" s="2"/>
      <c r="M152" s="2"/>
      <c r="N152" s="2"/>
      <c r="O152" s="2"/>
      <c r="P152" s="2"/>
      <c r="Q152" s="2"/>
      <c r="R152" s="2"/>
      <c r="S152" s="2"/>
      <c r="T152" s="2"/>
      <c r="U152" s="2"/>
      <c r="V152" s="2"/>
      <c r="W152" s="2"/>
      <c r="X152" s="2"/>
      <c r="Y152" s="2"/>
      <c r="Z152" s="2"/>
    </row>
    <row r="153" spans="1:26" ht="20.25" customHeight="1">
      <c r="A153" s="81"/>
      <c r="B153" s="82"/>
      <c r="C153" s="82"/>
      <c r="D153" s="82"/>
      <c r="E153" s="82"/>
      <c r="F153" s="82"/>
      <c r="G153" s="82"/>
      <c r="H153" s="82"/>
      <c r="I153" s="82"/>
      <c r="J153" s="82"/>
      <c r="K153" s="83"/>
      <c r="L153" s="2"/>
      <c r="M153" s="2"/>
      <c r="N153" s="2"/>
      <c r="O153" s="2"/>
      <c r="P153" s="2"/>
      <c r="Q153" s="2"/>
      <c r="R153" s="2"/>
      <c r="S153" s="2"/>
      <c r="T153" s="2"/>
      <c r="U153" s="2"/>
      <c r="V153" s="2"/>
      <c r="W153" s="2"/>
      <c r="X153" s="2"/>
      <c r="Y153" s="2"/>
      <c r="Z153" s="2"/>
    </row>
    <row r="154" spans="1:26" ht="20.25" customHeight="1">
      <c r="A154" s="81"/>
      <c r="B154" s="82"/>
      <c r="C154" s="82"/>
      <c r="D154" s="82"/>
      <c r="E154" s="82"/>
      <c r="F154" s="82"/>
      <c r="G154" s="82"/>
      <c r="H154" s="82"/>
      <c r="I154" s="82"/>
      <c r="J154" s="82"/>
      <c r="K154" s="83"/>
      <c r="L154" s="2"/>
      <c r="M154" s="2"/>
      <c r="N154" s="2"/>
      <c r="O154" s="2"/>
      <c r="P154" s="2"/>
      <c r="Q154" s="2"/>
      <c r="R154" s="2"/>
      <c r="S154" s="2"/>
      <c r="T154" s="2"/>
      <c r="U154" s="2"/>
      <c r="V154" s="2"/>
      <c r="W154" s="2"/>
      <c r="X154" s="2"/>
      <c r="Y154" s="2"/>
      <c r="Z154" s="2"/>
    </row>
    <row r="155" spans="1:26" ht="20.25" customHeight="1">
      <c r="A155" s="81"/>
      <c r="B155" s="82"/>
      <c r="C155" s="82"/>
      <c r="D155" s="82"/>
      <c r="E155" s="82"/>
      <c r="F155" s="82"/>
      <c r="G155" s="82"/>
      <c r="H155" s="82"/>
      <c r="I155" s="82"/>
      <c r="J155" s="82"/>
      <c r="K155" s="83"/>
      <c r="L155" s="2"/>
      <c r="M155" s="2"/>
      <c r="N155" s="2"/>
      <c r="O155" s="2"/>
      <c r="P155" s="2"/>
      <c r="Q155" s="2"/>
      <c r="R155" s="2"/>
      <c r="S155" s="2"/>
      <c r="T155" s="2"/>
      <c r="U155" s="2"/>
      <c r="V155" s="2"/>
      <c r="W155" s="2"/>
      <c r="X155" s="2"/>
      <c r="Y155" s="2"/>
      <c r="Z155" s="2"/>
    </row>
    <row r="156" spans="1:26" ht="20.25" customHeight="1">
      <c r="A156" s="81"/>
      <c r="B156" s="82"/>
      <c r="C156" s="82"/>
      <c r="D156" s="82"/>
      <c r="E156" s="82"/>
      <c r="F156" s="82"/>
      <c r="G156" s="82"/>
      <c r="H156" s="82"/>
      <c r="I156" s="82"/>
      <c r="J156" s="82"/>
      <c r="K156" s="83"/>
      <c r="L156" s="2"/>
      <c r="M156" s="2"/>
      <c r="N156" s="2"/>
      <c r="O156" s="2"/>
      <c r="P156" s="2"/>
      <c r="Q156" s="2"/>
      <c r="R156" s="2"/>
      <c r="S156" s="2"/>
      <c r="T156" s="2"/>
      <c r="U156" s="2"/>
      <c r="V156" s="2"/>
      <c r="W156" s="2"/>
      <c r="X156" s="2"/>
      <c r="Y156" s="2"/>
      <c r="Z156" s="2"/>
    </row>
    <row r="157" spans="1:26" ht="20.25" customHeight="1">
      <c r="A157" s="81"/>
      <c r="B157" s="82"/>
      <c r="C157" s="82"/>
      <c r="D157" s="82"/>
      <c r="E157" s="82"/>
      <c r="F157" s="82"/>
      <c r="G157" s="82"/>
      <c r="H157" s="82"/>
      <c r="I157" s="82"/>
      <c r="J157" s="82"/>
      <c r="K157" s="83"/>
      <c r="L157" s="2"/>
      <c r="M157" s="2"/>
      <c r="N157" s="2"/>
      <c r="O157" s="2"/>
      <c r="P157" s="2"/>
      <c r="Q157" s="2"/>
      <c r="R157" s="2"/>
      <c r="S157" s="2"/>
      <c r="T157" s="2"/>
      <c r="U157" s="2"/>
      <c r="V157" s="2"/>
      <c r="W157" s="2"/>
      <c r="X157" s="2"/>
      <c r="Y157" s="2"/>
      <c r="Z157" s="2"/>
    </row>
    <row r="158" spans="1:26" ht="20.25" customHeight="1">
      <c r="A158" s="81"/>
      <c r="B158" s="82"/>
      <c r="C158" s="82"/>
      <c r="D158" s="82"/>
      <c r="E158" s="82"/>
      <c r="F158" s="82"/>
      <c r="G158" s="82"/>
      <c r="H158" s="82"/>
      <c r="I158" s="82"/>
      <c r="J158" s="82"/>
      <c r="K158" s="83"/>
      <c r="L158" s="2"/>
      <c r="M158" s="2"/>
      <c r="N158" s="2"/>
      <c r="O158" s="2"/>
      <c r="P158" s="2"/>
      <c r="Q158" s="2"/>
      <c r="R158" s="2"/>
      <c r="S158" s="2"/>
      <c r="T158" s="2"/>
      <c r="U158" s="2"/>
      <c r="V158" s="2"/>
      <c r="W158" s="2"/>
      <c r="X158" s="2"/>
      <c r="Y158" s="2"/>
      <c r="Z158" s="2"/>
    </row>
    <row r="159" spans="1:26" ht="20.25" customHeight="1">
      <c r="A159" s="81"/>
      <c r="B159" s="82"/>
      <c r="C159" s="82"/>
      <c r="D159" s="82"/>
      <c r="E159" s="82"/>
      <c r="F159" s="82"/>
      <c r="G159" s="82"/>
      <c r="H159" s="82"/>
      <c r="I159" s="82"/>
      <c r="J159" s="82"/>
      <c r="K159" s="83"/>
      <c r="L159" s="2"/>
      <c r="M159" s="2"/>
      <c r="N159" s="2"/>
      <c r="O159" s="2"/>
      <c r="P159" s="2"/>
      <c r="Q159" s="2"/>
      <c r="R159" s="2"/>
      <c r="S159" s="2"/>
      <c r="T159" s="2"/>
      <c r="U159" s="2"/>
      <c r="V159" s="2"/>
      <c r="W159" s="2"/>
      <c r="X159" s="2"/>
      <c r="Y159" s="2"/>
      <c r="Z159" s="2"/>
    </row>
    <row r="160" spans="1:26" ht="20.25" customHeight="1">
      <c r="A160" s="84"/>
      <c r="B160" s="85"/>
      <c r="C160" s="85"/>
      <c r="D160" s="85"/>
      <c r="E160" s="85"/>
      <c r="F160" s="85"/>
      <c r="G160" s="85"/>
      <c r="H160" s="85"/>
      <c r="I160" s="85"/>
      <c r="J160" s="85"/>
      <c r="K160" s="86"/>
      <c r="L160" s="2"/>
      <c r="M160" s="2"/>
      <c r="N160" s="2"/>
      <c r="O160" s="2"/>
      <c r="P160" s="2"/>
      <c r="Q160" s="2"/>
      <c r="R160" s="2"/>
      <c r="S160" s="2"/>
      <c r="T160" s="2"/>
      <c r="U160" s="2"/>
      <c r="V160" s="2"/>
      <c r="W160" s="2"/>
      <c r="X160" s="2"/>
      <c r="Y160" s="2"/>
      <c r="Z160" s="2"/>
    </row>
    <row r="161" spans="1:26" ht="20.25" customHeight="1">
      <c r="A161" s="1"/>
      <c r="B161" s="1"/>
      <c r="C161" s="1"/>
      <c r="D161" s="1"/>
      <c r="E161" s="1"/>
      <c r="F161" s="1"/>
      <c r="G161" s="1"/>
      <c r="H161" s="1"/>
      <c r="I161" s="1"/>
      <c r="J161" s="1"/>
      <c r="K161" s="1"/>
      <c r="L161" s="2"/>
      <c r="M161" s="2"/>
      <c r="N161" s="2"/>
      <c r="O161" s="2"/>
      <c r="P161" s="2"/>
      <c r="Q161" s="2"/>
      <c r="R161" s="2"/>
      <c r="S161" s="2"/>
      <c r="T161" s="2"/>
      <c r="U161" s="2"/>
      <c r="V161" s="2"/>
      <c r="W161" s="2"/>
      <c r="X161" s="2"/>
      <c r="Y161" s="2"/>
      <c r="Z161" s="2"/>
    </row>
    <row r="162" spans="1:26" ht="20.25" customHeight="1">
      <c r="A162" s="1" t="s">
        <v>45</v>
      </c>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t="s">
        <v>46</v>
      </c>
      <c r="B163" s="1"/>
      <c r="C163" s="1"/>
      <c r="D163" s="1"/>
      <c r="E163" s="1"/>
      <c r="F163" s="1"/>
      <c r="G163" s="1" t="s">
        <v>47</v>
      </c>
      <c r="H163" s="1"/>
      <c r="I163" s="1"/>
      <c r="J163" s="1"/>
      <c r="K163" s="1"/>
      <c r="L163" s="2"/>
      <c r="M163" s="2"/>
      <c r="N163" s="2"/>
      <c r="O163" s="2"/>
      <c r="P163" s="2"/>
      <c r="Q163" s="2"/>
      <c r="R163" s="2"/>
      <c r="S163" s="2"/>
      <c r="T163" s="2"/>
      <c r="U163" s="2"/>
      <c r="V163" s="2"/>
      <c r="W163" s="2"/>
      <c r="X163" s="2"/>
      <c r="Y163" s="2"/>
      <c r="Z163" s="2"/>
    </row>
    <row r="164" spans="1:26" ht="20.25" customHeight="1">
      <c r="A164" s="78" t="s">
        <v>153</v>
      </c>
      <c r="B164" s="79"/>
      <c r="C164" s="79"/>
      <c r="D164" s="79"/>
      <c r="E164" s="80"/>
      <c r="F164" s="1"/>
      <c r="G164" s="102" t="s">
        <v>153</v>
      </c>
      <c r="H164" s="103"/>
      <c r="I164" s="103"/>
      <c r="J164" s="103"/>
      <c r="K164" s="104"/>
      <c r="L164" s="2"/>
      <c r="M164" s="2"/>
      <c r="N164" s="2"/>
      <c r="O164" s="2"/>
      <c r="P164" s="2"/>
      <c r="Q164" s="2"/>
      <c r="R164" s="2"/>
      <c r="S164" s="2"/>
      <c r="T164" s="2"/>
      <c r="U164" s="2"/>
      <c r="V164" s="2"/>
      <c r="W164" s="2"/>
      <c r="X164" s="2"/>
      <c r="Y164" s="2"/>
      <c r="Z164" s="2"/>
    </row>
    <row r="165" spans="1:26" ht="20.25" customHeight="1">
      <c r="A165" s="81"/>
      <c r="B165" s="82"/>
      <c r="C165" s="82"/>
      <c r="D165" s="82"/>
      <c r="E165" s="83"/>
      <c r="F165" s="1"/>
      <c r="G165" s="109"/>
      <c r="H165" s="110"/>
      <c r="I165" s="110"/>
      <c r="J165" s="110"/>
      <c r="K165" s="111"/>
      <c r="L165" s="2"/>
      <c r="M165" s="2"/>
      <c r="N165" s="2"/>
      <c r="O165" s="2"/>
      <c r="P165" s="2"/>
      <c r="Q165" s="2"/>
      <c r="R165" s="2"/>
      <c r="S165" s="2"/>
      <c r="T165" s="2"/>
      <c r="U165" s="2"/>
      <c r="V165" s="2"/>
      <c r="W165" s="2"/>
      <c r="X165" s="2"/>
      <c r="Y165" s="2"/>
      <c r="Z165" s="2"/>
    </row>
    <row r="166" spans="1:26" ht="20.25" customHeight="1">
      <c r="A166" s="81"/>
      <c r="B166" s="82"/>
      <c r="C166" s="82"/>
      <c r="D166" s="82"/>
      <c r="E166" s="83"/>
      <c r="F166" s="1"/>
      <c r="G166" s="109"/>
      <c r="H166" s="110"/>
      <c r="I166" s="110"/>
      <c r="J166" s="110"/>
      <c r="K166" s="111"/>
      <c r="L166" s="2"/>
      <c r="M166" s="2"/>
      <c r="N166" s="2"/>
      <c r="O166" s="2"/>
      <c r="P166" s="2"/>
      <c r="Q166" s="2"/>
      <c r="R166" s="2"/>
      <c r="S166" s="2"/>
      <c r="T166" s="2"/>
      <c r="U166" s="2"/>
      <c r="V166" s="2"/>
      <c r="W166" s="2"/>
      <c r="X166" s="2"/>
      <c r="Y166" s="2"/>
      <c r="Z166" s="2"/>
    </row>
    <row r="167" spans="1:26" ht="20.25" customHeight="1">
      <c r="A167" s="81"/>
      <c r="B167" s="82"/>
      <c r="C167" s="82"/>
      <c r="D167" s="82"/>
      <c r="E167" s="83"/>
      <c r="F167" s="94"/>
      <c r="G167" s="109"/>
      <c r="H167" s="110"/>
      <c r="I167" s="110"/>
      <c r="J167" s="110"/>
      <c r="K167" s="111"/>
      <c r="L167" s="2"/>
      <c r="M167" s="2"/>
      <c r="N167" s="2"/>
      <c r="O167" s="2"/>
      <c r="P167" s="2"/>
      <c r="Q167" s="2"/>
      <c r="R167" s="2"/>
      <c r="S167" s="2"/>
      <c r="T167" s="2"/>
      <c r="U167" s="2"/>
      <c r="V167" s="2"/>
      <c r="W167" s="2"/>
      <c r="X167" s="2"/>
      <c r="Y167" s="2"/>
      <c r="Z167" s="2"/>
    </row>
    <row r="168" spans="1:26" ht="20.25" customHeight="1">
      <c r="A168" s="81"/>
      <c r="B168" s="82"/>
      <c r="C168" s="82"/>
      <c r="D168" s="82"/>
      <c r="E168" s="83"/>
      <c r="F168" s="82"/>
      <c r="G168" s="109"/>
      <c r="H168" s="110"/>
      <c r="I168" s="110"/>
      <c r="J168" s="110"/>
      <c r="K168" s="111"/>
      <c r="L168" s="2"/>
      <c r="M168" s="2"/>
      <c r="N168" s="2"/>
      <c r="O168" s="2"/>
      <c r="P168" s="2"/>
      <c r="Q168" s="2"/>
      <c r="R168" s="2"/>
      <c r="S168" s="2"/>
      <c r="T168" s="2"/>
      <c r="U168" s="2"/>
      <c r="V168" s="2"/>
      <c r="W168" s="2"/>
      <c r="X168" s="2"/>
      <c r="Y168" s="2"/>
      <c r="Z168" s="2"/>
    </row>
    <row r="169" spans="1:26" ht="20.25" customHeight="1">
      <c r="A169" s="81"/>
      <c r="B169" s="82"/>
      <c r="C169" s="82"/>
      <c r="D169" s="82"/>
      <c r="E169" s="83"/>
      <c r="F169" s="1"/>
      <c r="G169" s="109"/>
      <c r="H169" s="110"/>
      <c r="I169" s="110"/>
      <c r="J169" s="110"/>
      <c r="K169" s="111"/>
      <c r="L169" s="2"/>
      <c r="M169" s="2"/>
      <c r="N169" s="2"/>
      <c r="O169" s="2"/>
      <c r="P169" s="2"/>
      <c r="Q169" s="2"/>
      <c r="R169" s="2"/>
      <c r="S169" s="2"/>
      <c r="T169" s="2"/>
      <c r="U169" s="2"/>
      <c r="V169" s="2"/>
      <c r="W169" s="2"/>
      <c r="X169" s="2"/>
      <c r="Y169" s="2"/>
      <c r="Z169" s="2"/>
    </row>
    <row r="170" spans="1:26" ht="20.25" customHeight="1">
      <c r="A170" s="81"/>
      <c r="B170" s="82"/>
      <c r="C170" s="82"/>
      <c r="D170" s="82"/>
      <c r="E170" s="83"/>
      <c r="F170" s="1"/>
      <c r="G170" s="109"/>
      <c r="H170" s="110"/>
      <c r="I170" s="110"/>
      <c r="J170" s="110"/>
      <c r="K170" s="111"/>
      <c r="L170" s="2"/>
      <c r="M170" s="2"/>
      <c r="N170" s="2"/>
      <c r="O170" s="2"/>
      <c r="P170" s="2"/>
      <c r="Q170" s="2"/>
      <c r="R170" s="2"/>
      <c r="S170" s="2"/>
      <c r="T170" s="2"/>
      <c r="U170" s="2"/>
      <c r="V170" s="2"/>
      <c r="W170" s="2"/>
      <c r="X170" s="2"/>
      <c r="Y170" s="2"/>
      <c r="Z170" s="2"/>
    </row>
    <row r="171" spans="1:26" ht="20.25" customHeight="1">
      <c r="A171" s="81"/>
      <c r="B171" s="82"/>
      <c r="C171" s="82"/>
      <c r="D171" s="82"/>
      <c r="E171" s="83"/>
      <c r="F171" s="1"/>
      <c r="G171" s="109"/>
      <c r="H171" s="110"/>
      <c r="I171" s="110"/>
      <c r="J171" s="110"/>
      <c r="K171" s="111"/>
      <c r="L171" s="2"/>
      <c r="M171" s="2"/>
      <c r="N171" s="2"/>
      <c r="O171" s="2"/>
      <c r="P171" s="2"/>
      <c r="Q171" s="2"/>
      <c r="R171" s="2"/>
      <c r="S171" s="2"/>
      <c r="T171" s="2"/>
      <c r="U171" s="2"/>
      <c r="V171" s="2"/>
      <c r="W171" s="2"/>
      <c r="X171" s="2"/>
      <c r="Y171" s="2"/>
      <c r="Z171" s="2"/>
    </row>
    <row r="172" spans="1:26" ht="20.25" customHeight="1">
      <c r="A172" s="84"/>
      <c r="B172" s="85"/>
      <c r="C172" s="85"/>
      <c r="D172" s="85"/>
      <c r="E172" s="86"/>
      <c r="F172" s="1"/>
      <c r="G172" s="105"/>
      <c r="H172" s="106"/>
      <c r="I172" s="106"/>
      <c r="J172" s="106"/>
      <c r="K172" s="107"/>
      <c r="L172" s="2"/>
      <c r="M172" s="2"/>
      <c r="N172" s="2"/>
      <c r="O172" s="2"/>
      <c r="P172" s="2"/>
      <c r="Q172" s="2"/>
      <c r="R172" s="2"/>
      <c r="S172" s="2"/>
      <c r="T172" s="2"/>
      <c r="U172" s="2"/>
      <c r="V172" s="2"/>
      <c r="W172" s="2"/>
      <c r="X172" s="2"/>
      <c r="Y172" s="2"/>
      <c r="Z172" s="2"/>
    </row>
    <row r="173" spans="1:26" ht="20.25" customHeight="1">
      <c r="A173" s="1" t="s">
        <v>48</v>
      </c>
      <c r="B173" s="1"/>
      <c r="C173" s="1"/>
      <c r="D173" s="1"/>
      <c r="E173" s="1"/>
      <c r="F173" s="1"/>
      <c r="G173" s="1"/>
      <c r="H173" s="1"/>
      <c r="I173" s="1"/>
      <c r="J173" s="1"/>
      <c r="K173" s="1"/>
      <c r="L173" s="2"/>
      <c r="M173" s="2"/>
      <c r="N173" s="2"/>
      <c r="O173" s="2"/>
      <c r="P173" s="2"/>
      <c r="Q173" s="2"/>
      <c r="R173" s="2"/>
      <c r="S173" s="2"/>
      <c r="T173" s="2"/>
      <c r="U173" s="2"/>
      <c r="V173" s="2"/>
      <c r="W173" s="2"/>
      <c r="X173" s="2"/>
      <c r="Y173" s="2"/>
      <c r="Z173" s="2"/>
    </row>
    <row r="174" spans="1:26" ht="20.25" customHeight="1">
      <c r="A174" s="78" t="s">
        <v>49</v>
      </c>
      <c r="B174" s="79"/>
      <c r="C174" s="79"/>
      <c r="D174" s="79"/>
      <c r="E174" s="79"/>
      <c r="F174" s="79"/>
      <c r="G174" s="79"/>
      <c r="H174" s="79"/>
      <c r="I174" s="79"/>
      <c r="J174" s="79"/>
      <c r="K174" s="80"/>
      <c r="L174" s="2"/>
      <c r="M174" s="2"/>
      <c r="N174" s="2"/>
      <c r="O174" s="2"/>
      <c r="P174" s="2"/>
      <c r="Q174" s="2"/>
      <c r="R174" s="2"/>
      <c r="S174" s="2"/>
      <c r="T174" s="2"/>
      <c r="U174" s="2"/>
      <c r="V174" s="2"/>
      <c r="W174" s="2"/>
      <c r="X174" s="2"/>
      <c r="Y174" s="2"/>
      <c r="Z174" s="2"/>
    </row>
    <row r="175" spans="1:26" ht="20.25" customHeight="1">
      <c r="A175" s="81"/>
      <c r="B175" s="82"/>
      <c r="C175" s="82"/>
      <c r="D175" s="82"/>
      <c r="E175" s="82"/>
      <c r="F175" s="82"/>
      <c r="G175" s="82"/>
      <c r="H175" s="82"/>
      <c r="I175" s="82"/>
      <c r="J175" s="82"/>
      <c r="K175" s="83"/>
      <c r="L175" s="2"/>
      <c r="M175" s="2"/>
      <c r="N175" s="2"/>
      <c r="O175" s="2"/>
      <c r="P175" s="2"/>
      <c r="Q175" s="2"/>
      <c r="R175" s="2"/>
      <c r="S175" s="2"/>
      <c r="T175" s="2"/>
      <c r="U175" s="2"/>
      <c r="V175" s="2"/>
      <c r="W175" s="2"/>
      <c r="X175" s="2"/>
      <c r="Y175" s="2"/>
      <c r="Z175" s="2"/>
    </row>
    <row r="176" spans="1:26" ht="20.25" customHeight="1">
      <c r="A176" s="81"/>
      <c r="B176" s="82"/>
      <c r="C176" s="82"/>
      <c r="D176" s="82"/>
      <c r="E176" s="82"/>
      <c r="F176" s="82"/>
      <c r="G176" s="82"/>
      <c r="H176" s="82"/>
      <c r="I176" s="82"/>
      <c r="J176" s="82"/>
      <c r="K176" s="83"/>
      <c r="L176" s="2"/>
      <c r="M176" s="2"/>
      <c r="N176" s="2"/>
      <c r="O176" s="2"/>
      <c r="P176" s="2"/>
      <c r="Q176" s="2"/>
      <c r="R176" s="2"/>
      <c r="S176" s="2"/>
      <c r="T176" s="2"/>
      <c r="U176" s="2"/>
      <c r="V176" s="2"/>
      <c r="W176" s="2"/>
      <c r="X176" s="2"/>
      <c r="Y176" s="2"/>
      <c r="Z176" s="2"/>
    </row>
    <row r="177" spans="1:26" ht="20.25" customHeight="1">
      <c r="A177" s="84"/>
      <c r="B177" s="85"/>
      <c r="C177" s="85"/>
      <c r="D177" s="85"/>
      <c r="E177" s="85"/>
      <c r="F177" s="85"/>
      <c r="G177" s="85"/>
      <c r="H177" s="85"/>
      <c r="I177" s="85"/>
      <c r="J177" s="85"/>
      <c r="K177" s="86"/>
      <c r="L177" s="2"/>
      <c r="M177" s="2"/>
      <c r="N177" s="2"/>
      <c r="O177" s="2"/>
      <c r="P177" s="2"/>
      <c r="Q177" s="2"/>
      <c r="R177" s="2"/>
      <c r="S177" s="2"/>
      <c r="T177" s="2"/>
      <c r="U177" s="2"/>
      <c r="V177" s="2"/>
      <c r="W177" s="2"/>
      <c r="X177" s="2"/>
      <c r="Y177" s="2"/>
      <c r="Z177" s="2"/>
    </row>
    <row r="178" spans="1:26" ht="20.25" customHeight="1">
      <c r="A178" s="1"/>
      <c r="B178" s="1"/>
      <c r="C178" s="1"/>
      <c r="D178" s="1"/>
      <c r="E178" s="1"/>
      <c r="F178" s="1"/>
      <c r="G178" s="1"/>
      <c r="H178" s="1"/>
      <c r="I178" s="1"/>
      <c r="J178" s="1"/>
      <c r="K178" s="1"/>
      <c r="L178" s="2"/>
      <c r="M178" s="2"/>
      <c r="N178" s="2"/>
      <c r="O178" s="2"/>
      <c r="P178" s="2"/>
      <c r="Q178" s="2"/>
      <c r="R178" s="2"/>
      <c r="S178" s="2"/>
      <c r="T178" s="2"/>
      <c r="U178" s="2"/>
      <c r="V178" s="2"/>
      <c r="W178" s="2"/>
      <c r="X178" s="2"/>
      <c r="Y178" s="2"/>
      <c r="Z178" s="2"/>
    </row>
    <row r="179" spans="1:26" ht="20.25" customHeight="1">
      <c r="A179" s="1" t="s">
        <v>50</v>
      </c>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78" t="s">
        <v>51</v>
      </c>
      <c r="B180" s="79"/>
      <c r="C180" s="79"/>
      <c r="D180" s="79"/>
      <c r="E180" s="79"/>
      <c r="F180" s="79"/>
      <c r="G180" s="79"/>
      <c r="H180" s="79"/>
      <c r="I180" s="79"/>
      <c r="J180" s="79"/>
      <c r="K180" s="80"/>
      <c r="L180" s="2"/>
      <c r="M180" s="2"/>
      <c r="N180" s="2"/>
      <c r="O180" s="2"/>
      <c r="P180" s="2"/>
      <c r="Q180" s="2"/>
      <c r="R180" s="2"/>
      <c r="S180" s="2"/>
      <c r="T180" s="2"/>
      <c r="U180" s="2"/>
      <c r="V180" s="2"/>
      <c r="W180" s="2"/>
      <c r="X180" s="2"/>
      <c r="Y180" s="2"/>
      <c r="Z180" s="2"/>
    </row>
    <row r="181" spans="1:26" ht="20.25" customHeight="1">
      <c r="A181" s="81"/>
      <c r="B181" s="82"/>
      <c r="C181" s="82"/>
      <c r="D181" s="82"/>
      <c r="E181" s="82"/>
      <c r="F181" s="82"/>
      <c r="G181" s="82"/>
      <c r="H181" s="82"/>
      <c r="I181" s="82"/>
      <c r="J181" s="82"/>
      <c r="K181" s="83"/>
      <c r="L181" s="2"/>
      <c r="M181" s="2"/>
      <c r="N181" s="2"/>
      <c r="O181" s="2"/>
      <c r="P181" s="2"/>
      <c r="Q181" s="2"/>
      <c r="R181" s="2"/>
      <c r="S181" s="2"/>
      <c r="T181" s="2"/>
      <c r="U181" s="2"/>
      <c r="V181" s="2"/>
      <c r="W181" s="2"/>
      <c r="X181" s="2"/>
      <c r="Y181" s="2"/>
      <c r="Z181" s="2"/>
    </row>
    <row r="182" spans="1:26" ht="20.25" customHeight="1">
      <c r="A182" s="81"/>
      <c r="B182" s="82"/>
      <c r="C182" s="82"/>
      <c r="D182" s="82"/>
      <c r="E182" s="82"/>
      <c r="F182" s="82"/>
      <c r="G182" s="82"/>
      <c r="H182" s="82"/>
      <c r="I182" s="82"/>
      <c r="J182" s="82"/>
      <c r="K182" s="83"/>
      <c r="L182" s="2"/>
      <c r="M182" s="2"/>
      <c r="N182" s="2"/>
      <c r="O182" s="2"/>
      <c r="P182" s="2"/>
      <c r="Q182" s="2"/>
      <c r="R182" s="2"/>
      <c r="S182" s="2"/>
      <c r="T182" s="2"/>
      <c r="U182" s="2"/>
      <c r="V182" s="2"/>
      <c r="W182" s="2"/>
      <c r="X182" s="2"/>
      <c r="Y182" s="2"/>
      <c r="Z182" s="2"/>
    </row>
    <row r="183" spans="1:26" ht="20.25" customHeight="1">
      <c r="A183" s="81"/>
      <c r="B183" s="82"/>
      <c r="C183" s="82"/>
      <c r="D183" s="82"/>
      <c r="E183" s="82"/>
      <c r="F183" s="82"/>
      <c r="G183" s="82"/>
      <c r="H183" s="82"/>
      <c r="I183" s="82"/>
      <c r="J183" s="82"/>
      <c r="K183" s="83"/>
      <c r="L183" s="2"/>
      <c r="M183" s="2"/>
      <c r="N183" s="2"/>
      <c r="O183" s="2"/>
      <c r="P183" s="2"/>
      <c r="Q183" s="2"/>
      <c r="R183" s="2"/>
      <c r="S183" s="2"/>
      <c r="T183" s="2"/>
      <c r="U183" s="2"/>
      <c r="V183" s="2"/>
      <c r="W183" s="2"/>
      <c r="X183" s="2"/>
      <c r="Y183" s="2"/>
      <c r="Z183" s="2"/>
    </row>
    <row r="184" spans="1:26" ht="20.25" customHeight="1">
      <c r="A184" s="81"/>
      <c r="B184" s="82"/>
      <c r="C184" s="82"/>
      <c r="D184" s="82"/>
      <c r="E184" s="82"/>
      <c r="F184" s="82"/>
      <c r="G184" s="82"/>
      <c r="H184" s="82"/>
      <c r="I184" s="82"/>
      <c r="J184" s="82"/>
      <c r="K184" s="83"/>
      <c r="L184" s="2"/>
      <c r="M184" s="2"/>
      <c r="N184" s="2"/>
      <c r="O184" s="2"/>
      <c r="P184" s="2"/>
      <c r="Q184" s="2"/>
      <c r="R184" s="2"/>
      <c r="S184" s="2"/>
      <c r="T184" s="2"/>
      <c r="U184" s="2"/>
      <c r="V184" s="2"/>
      <c r="W184" s="2"/>
      <c r="X184" s="2"/>
      <c r="Y184" s="2"/>
      <c r="Z184" s="2"/>
    </row>
    <row r="185" spans="1:26" ht="20.25" customHeight="1">
      <c r="A185" s="84"/>
      <c r="B185" s="85"/>
      <c r="C185" s="85"/>
      <c r="D185" s="85"/>
      <c r="E185" s="85"/>
      <c r="F185" s="85"/>
      <c r="G185" s="85"/>
      <c r="H185" s="85"/>
      <c r="I185" s="85"/>
      <c r="J185" s="85"/>
      <c r="K185" s="86"/>
      <c r="L185" s="2"/>
      <c r="M185" s="2"/>
      <c r="N185" s="2"/>
      <c r="O185" s="2"/>
      <c r="P185" s="2"/>
      <c r="Q185" s="2"/>
      <c r="R185" s="2"/>
      <c r="S185" s="2"/>
      <c r="T185" s="2"/>
      <c r="U185" s="2"/>
      <c r="V185" s="2"/>
      <c r="W185" s="2"/>
      <c r="X185" s="2"/>
      <c r="Y185" s="2"/>
      <c r="Z185" s="2"/>
    </row>
    <row r="186" spans="1:26" ht="20.25" customHeight="1">
      <c r="A186" s="1"/>
      <c r="B186" s="1"/>
      <c r="C186" s="1"/>
      <c r="D186" s="1"/>
      <c r="E186" s="1"/>
      <c r="F186" s="1"/>
      <c r="G186" s="1"/>
      <c r="H186" s="1"/>
      <c r="I186" s="1"/>
      <c r="J186" s="1"/>
      <c r="K186" s="1"/>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row r="967" spans="1:26" ht="20.25" customHeight="1">
      <c r="A967" s="1"/>
      <c r="B967" s="1"/>
      <c r="C967" s="1"/>
      <c r="D967" s="1"/>
      <c r="E967" s="1"/>
      <c r="F967" s="1"/>
      <c r="G967" s="1"/>
      <c r="H967" s="1"/>
      <c r="I967" s="1"/>
      <c r="J967" s="1"/>
      <c r="K967" s="1"/>
      <c r="L967" s="2"/>
      <c r="M967" s="2"/>
      <c r="N967" s="2"/>
      <c r="O967" s="2"/>
      <c r="P967" s="2"/>
      <c r="Q967" s="2"/>
      <c r="R967" s="2"/>
      <c r="S967" s="2"/>
      <c r="T967" s="2"/>
      <c r="U967" s="2"/>
      <c r="V967" s="2"/>
      <c r="W967" s="2"/>
      <c r="X967" s="2"/>
      <c r="Y967" s="2"/>
      <c r="Z967" s="2"/>
    </row>
    <row r="968" spans="1:26" ht="20.25" customHeight="1">
      <c r="A968" s="1"/>
      <c r="B968" s="1"/>
      <c r="C968" s="1"/>
      <c r="D968" s="1"/>
      <c r="E968" s="1"/>
      <c r="F968" s="1"/>
      <c r="G968" s="1"/>
      <c r="H968" s="1"/>
      <c r="I968" s="1"/>
      <c r="J968" s="1"/>
      <c r="K968" s="1"/>
      <c r="L968" s="2"/>
      <c r="M968" s="2"/>
      <c r="N968" s="2"/>
      <c r="O968" s="2"/>
      <c r="P968" s="2"/>
      <c r="Q968" s="2"/>
      <c r="R968" s="2"/>
      <c r="S968" s="2"/>
      <c r="T968" s="2"/>
      <c r="U968" s="2"/>
      <c r="V968" s="2"/>
      <c r="W968" s="2"/>
      <c r="X968" s="2"/>
      <c r="Y968" s="2"/>
      <c r="Z968" s="2"/>
    </row>
    <row r="969" spans="1:26" ht="20.25" customHeight="1">
      <c r="A969" s="1"/>
      <c r="B969" s="1"/>
      <c r="C969" s="1"/>
      <c r="D969" s="1"/>
      <c r="E969" s="1"/>
      <c r="F969" s="1"/>
      <c r="G969" s="1"/>
      <c r="H969" s="1"/>
      <c r="I969" s="1"/>
      <c r="J969" s="1"/>
      <c r="K969" s="1"/>
      <c r="L969" s="2"/>
      <c r="M969" s="2"/>
      <c r="N969" s="2"/>
      <c r="O969" s="2"/>
      <c r="P969" s="2"/>
      <c r="Q969" s="2"/>
      <c r="R969" s="2"/>
      <c r="S969" s="2"/>
      <c r="T969" s="2"/>
      <c r="U969" s="2"/>
      <c r="V969" s="2"/>
      <c r="W969" s="2"/>
      <c r="X969" s="2"/>
      <c r="Y969" s="2"/>
      <c r="Z969" s="2"/>
    </row>
    <row r="970" spans="1:26" ht="20.25" customHeight="1">
      <c r="A970" s="1"/>
      <c r="B970" s="1"/>
      <c r="C970" s="1"/>
      <c r="D970" s="1"/>
      <c r="E970" s="1"/>
      <c r="F970" s="1"/>
      <c r="G970" s="1"/>
      <c r="H970" s="1"/>
      <c r="I970" s="1"/>
      <c r="J970" s="1"/>
      <c r="K970" s="1"/>
      <c r="L970" s="2"/>
      <c r="M970" s="2"/>
      <c r="N970" s="2"/>
      <c r="O970" s="2"/>
      <c r="P970" s="2"/>
      <c r="Q970" s="2"/>
      <c r="R970" s="2"/>
      <c r="S970" s="2"/>
      <c r="T970" s="2"/>
      <c r="U970" s="2"/>
      <c r="V970" s="2"/>
      <c r="W970" s="2"/>
      <c r="X970" s="2"/>
      <c r="Y970" s="2"/>
      <c r="Z970" s="2"/>
    </row>
    <row r="971" spans="1:26" ht="20.25" customHeight="1">
      <c r="A971" s="1"/>
      <c r="B971" s="1"/>
      <c r="C971" s="1"/>
      <c r="D971" s="1"/>
      <c r="E971" s="1"/>
      <c r="F971" s="1"/>
      <c r="G971" s="1"/>
      <c r="H971" s="1"/>
      <c r="I971" s="1"/>
      <c r="J971" s="1"/>
      <c r="K971" s="1"/>
      <c r="L971" s="2"/>
      <c r="M971" s="2"/>
      <c r="N971" s="2"/>
      <c r="O971" s="2"/>
      <c r="P971" s="2"/>
      <c r="Q971" s="2"/>
      <c r="R971" s="2"/>
      <c r="S971" s="2"/>
      <c r="T971" s="2"/>
      <c r="U971" s="2"/>
      <c r="V971" s="2"/>
      <c r="W971" s="2"/>
      <c r="X971" s="2"/>
      <c r="Y971" s="2"/>
      <c r="Z971" s="2"/>
    </row>
    <row r="972" spans="1:26" ht="20.25" customHeight="1">
      <c r="A972" s="1"/>
      <c r="B972" s="1"/>
      <c r="C972" s="1"/>
      <c r="D972" s="1"/>
      <c r="E972" s="1"/>
      <c r="F972" s="1"/>
      <c r="G972" s="1"/>
      <c r="H972" s="1"/>
      <c r="I972" s="1"/>
      <c r="J972" s="1"/>
      <c r="K972" s="1"/>
      <c r="L972" s="2"/>
      <c r="M972" s="2"/>
      <c r="N972" s="2"/>
      <c r="O972" s="2"/>
      <c r="P972" s="2"/>
      <c r="Q972" s="2"/>
      <c r="R972" s="2"/>
      <c r="S972" s="2"/>
      <c r="T972" s="2"/>
      <c r="U972" s="2"/>
      <c r="V972" s="2"/>
      <c r="W972" s="2"/>
      <c r="X972" s="2"/>
      <c r="Y972" s="2"/>
      <c r="Z972" s="2"/>
    </row>
    <row r="973" spans="1:26" ht="20.25" customHeight="1">
      <c r="A973" s="1"/>
      <c r="B973" s="1"/>
      <c r="C973" s="1"/>
      <c r="D973" s="1"/>
      <c r="E973" s="1"/>
      <c r="F973" s="1"/>
      <c r="G973" s="1"/>
      <c r="H973" s="1"/>
      <c r="I973" s="1"/>
      <c r="J973" s="1"/>
      <c r="K973" s="1"/>
      <c r="L973" s="2"/>
      <c r="M973" s="2"/>
      <c r="N973" s="2"/>
      <c r="O973" s="2"/>
      <c r="P973" s="2"/>
      <c r="Q973" s="2"/>
      <c r="R973" s="2"/>
      <c r="S973" s="2"/>
      <c r="T973" s="2"/>
      <c r="U973" s="2"/>
      <c r="V973" s="2"/>
      <c r="W973" s="2"/>
      <c r="X973" s="2"/>
      <c r="Y973" s="2"/>
      <c r="Z973" s="2"/>
    </row>
    <row r="974" spans="1:26" ht="20.25" customHeight="1">
      <c r="A974" s="1"/>
      <c r="B974" s="1"/>
      <c r="C974" s="1"/>
      <c r="D974" s="1"/>
      <c r="E974" s="1"/>
      <c r="F974" s="1"/>
      <c r="G974" s="1"/>
      <c r="H974" s="1"/>
      <c r="I974" s="1"/>
      <c r="J974" s="1"/>
      <c r="K974" s="1"/>
      <c r="L974" s="2"/>
      <c r="M974" s="2"/>
      <c r="N974" s="2"/>
      <c r="O974" s="2"/>
      <c r="P974" s="2"/>
      <c r="Q974" s="2"/>
      <c r="R974" s="2"/>
      <c r="S974" s="2"/>
      <c r="T974" s="2"/>
      <c r="U974" s="2"/>
      <c r="V974" s="2"/>
      <c r="W974" s="2"/>
      <c r="X974" s="2"/>
      <c r="Y974" s="2"/>
      <c r="Z974" s="2"/>
    </row>
    <row r="975" spans="1:26" ht="20.25" customHeight="1">
      <c r="A975" s="1"/>
      <c r="B975" s="1"/>
      <c r="C975" s="1"/>
      <c r="D975" s="1"/>
      <c r="E975" s="1"/>
      <c r="F975" s="1"/>
      <c r="G975" s="1"/>
      <c r="H975" s="1"/>
      <c r="I975" s="1"/>
      <c r="J975" s="1"/>
      <c r="K975" s="1"/>
      <c r="L975" s="2"/>
      <c r="M975" s="2"/>
      <c r="N975" s="2"/>
      <c r="O975" s="2"/>
      <c r="P975" s="2"/>
      <c r="Q975" s="2"/>
      <c r="R975" s="2"/>
      <c r="S975" s="2"/>
      <c r="T975" s="2"/>
      <c r="U975" s="2"/>
      <c r="V975" s="2"/>
      <c r="W975" s="2"/>
      <c r="X975" s="2"/>
      <c r="Y975" s="2"/>
      <c r="Z975" s="2"/>
    </row>
    <row r="976" spans="1:26" ht="20.25" customHeight="1">
      <c r="A976" s="1"/>
      <c r="B976" s="1"/>
      <c r="C976" s="1"/>
      <c r="D976" s="1"/>
      <c r="E976" s="1"/>
      <c r="F976" s="1"/>
      <c r="G976" s="1"/>
      <c r="H976" s="1"/>
      <c r="I976" s="1"/>
      <c r="J976" s="1"/>
      <c r="K976" s="1"/>
      <c r="L976" s="2"/>
      <c r="M976" s="2"/>
      <c r="N976" s="2"/>
      <c r="O976" s="2"/>
      <c r="P976" s="2"/>
      <c r="Q976" s="2"/>
      <c r="R976" s="2"/>
      <c r="S976" s="2"/>
      <c r="T976" s="2"/>
      <c r="U976" s="2"/>
      <c r="V976" s="2"/>
      <c r="W976" s="2"/>
      <c r="X976" s="2"/>
      <c r="Y976" s="2"/>
      <c r="Z976" s="2"/>
    </row>
    <row r="977" spans="1:26" ht="20.25" customHeight="1">
      <c r="A977" s="1"/>
      <c r="B977" s="1"/>
      <c r="C977" s="1"/>
      <c r="D977" s="1"/>
      <c r="E977" s="1"/>
      <c r="F977" s="1"/>
      <c r="G977" s="1"/>
      <c r="H977" s="1"/>
      <c r="I977" s="1"/>
      <c r="J977" s="1"/>
      <c r="K977" s="1"/>
      <c r="L977" s="2"/>
      <c r="M977" s="2"/>
      <c r="N977" s="2"/>
      <c r="O977" s="2"/>
      <c r="P977" s="2"/>
      <c r="Q977" s="2"/>
      <c r="R977" s="2"/>
      <c r="S977" s="2"/>
      <c r="T977" s="2"/>
      <c r="U977" s="2"/>
      <c r="V977" s="2"/>
      <c r="W977" s="2"/>
      <c r="X977" s="2"/>
      <c r="Y977" s="2"/>
      <c r="Z977" s="2"/>
    </row>
    <row r="978" spans="1:26" ht="20.25" customHeight="1">
      <c r="A978" s="1"/>
      <c r="B978" s="1"/>
      <c r="C978" s="1"/>
      <c r="D978" s="1"/>
      <c r="E978" s="1"/>
      <c r="F978" s="1"/>
      <c r="G978" s="1"/>
      <c r="H978" s="1"/>
      <c r="I978" s="1"/>
      <c r="J978" s="1"/>
      <c r="K978" s="1"/>
      <c r="L978" s="2"/>
      <c r="M978" s="2"/>
      <c r="N978" s="2"/>
      <c r="O978" s="2"/>
      <c r="P978" s="2"/>
      <c r="Q978" s="2"/>
      <c r="R978" s="2"/>
      <c r="S978" s="2"/>
      <c r="T978" s="2"/>
      <c r="U978" s="2"/>
      <c r="V978" s="2"/>
      <c r="W978" s="2"/>
      <c r="X978" s="2"/>
      <c r="Y978" s="2"/>
      <c r="Z978" s="2"/>
    </row>
    <row r="979" spans="1:26" ht="20.25" customHeight="1">
      <c r="A979" s="1"/>
      <c r="B979" s="1"/>
      <c r="C979" s="1"/>
      <c r="D979" s="1"/>
      <c r="E979" s="1"/>
      <c r="F979" s="1"/>
      <c r="G979" s="1"/>
      <c r="H979" s="1"/>
      <c r="I979" s="1"/>
      <c r="J979" s="1"/>
      <c r="K979" s="1"/>
      <c r="L979" s="2"/>
      <c r="M979" s="2"/>
      <c r="N979" s="2"/>
      <c r="O979" s="2"/>
      <c r="P979" s="2"/>
      <c r="Q979" s="2"/>
      <c r="R979" s="2"/>
      <c r="S979" s="2"/>
      <c r="T979" s="2"/>
      <c r="U979" s="2"/>
      <c r="V979" s="2"/>
      <c r="W979" s="2"/>
      <c r="X979" s="2"/>
      <c r="Y979" s="2"/>
      <c r="Z979" s="2"/>
    </row>
    <row r="980" spans="1:26" ht="20.25" customHeight="1">
      <c r="A980" s="1"/>
      <c r="B980" s="1"/>
      <c r="C980" s="1"/>
      <c r="D980" s="1"/>
      <c r="E980" s="1"/>
      <c r="F980" s="1"/>
      <c r="G980" s="1"/>
      <c r="H980" s="1"/>
      <c r="I980" s="1"/>
      <c r="J980" s="1"/>
      <c r="K980" s="1"/>
      <c r="L980" s="2"/>
      <c r="M980" s="2"/>
      <c r="N980" s="2"/>
      <c r="O980" s="2"/>
      <c r="P980" s="2"/>
      <c r="Q980" s="2"/>
      <c r="R980" s="2"/>
      <c r="S980" s="2"/>
      <c r="T980" s="2"/>
      <c r="U980" s="2"/>
      <c r="V980" s="2"/>
      <c r="W980" s="2"/>
      <c r="X980" s="2"/>
      <c r="Y980" s="2"/>
      <c r="Z980" s="2"/>
    </row>
    <row r="981" spans="1:26" ht="20.25" customHeight="1">
      <c r="A981" s="1"/>
      <c r="B981" s="1"/>
      <c r="C981" s="1"/>
      <c r="D981" s="1"/>
      <c r="E981" s="1"/>
      <c r="F981" s="1"/>
      <c r="G981" s="1"/>
      <c r="H981" s="1"/>
      <c r="I981" s="1"/>
      <c r="J981" s="1"/>
      <c r="K981" s="1"/>
      <c r="L981" s="2"/>
      <c r="M981" s="2"/>
      <c r="N981" s="2"/>
      <c r="O981" s="2"/>
      <c r="P981" s="2"/>
      <c r="Q981" s="2"/>
      <c r="R981" s="2"/>
      <c r="S981" s="2"/>
      <c r="T981" s="2"/>
      <c r="U981" s="2"/>
      <c r="V981" s="2"/>
      <c r="W981" s="2"/>
      <c r="X981" s="2"/>
      <c r="Y981" s="2"/>
      <c r="Z981" s="2"/>
    </row>
    <row r="982" spans="1:26" ht="20.25" customHeight="1">
      <c r="A982" s="1"/>
      <c r="B982" s="1"/>
      <c r="C982" s="1"/>
      <c r="D982" s="1"/>
      <c r="E982" s="1"/>
      <c r="F982" s="1"/>
      <c r="G982" s="1"/>
      <c r="H982" s="1"/>
      <c r="I982" s="1"/>
      <c r="J982" s="1"/>
      <c r="K982" s="1"/>
      <c r="L982" s="2"/>
      <c r="M982" s="2"/>
      <c r="N982" s="2"/>
      <c r="O982" s="2"/>
      <c r="P982" s="2"/>
      <c r="Q982" s="2"/>
      <c r="R982" s="2"/>
      <c r="S982" s="2"/>
      <c r="T982" s="2"/>
      <c r="U982" s="2"/>
      <c r="V982" s="2"/>
      <c r="W982" s="2"/>
      <c r="X982" s="2"/>
      <c r="Y982" s="2"/>
      <c r="Z982" s="2"/>
    </row>
    <row r="983" spans="1:26" ht="20.25" customHeight="1">
      <c r="A983" s="1"/>
      <c r="B983" s="1"/>
      <c r="C983" s="1"/>
      <c r="D983" s="1"/>
      <c r="E983" s="1"/>
      <c r="F983" s="1"/>
      <c r="G983" s="1"/>
      <c r="H983" s="1"/>
      <c r="I983" s="1"/>
      <c r="J983" s="1"/>
      <c r="K983" s="1"/>
      <c r="L983" s="2"/>
      <c r="M983" s="2"/>
      <c r="N983" s="2"/>
      <c r="O983" s="2"/>
      <c r="P983" s="2"/>
      <c r="Q983" s="2"/>
      <c r="R983" s="2"/>
      <c r="S983" s="2"/>
      <c r="T983" s="2"/>
      <c r="U983" s="2"/>
      <c r="V983" s="2"/>
      <c r="W983" s="2"/>
      <c r="X983" s="2"/>
      <c r="Y983" s="2"/>
      <c r="Z983" s="2"/>
    </row>
    <row r="984" spans="1:26" ht="20.25" customHeight="1">
      <c r="A984" s="1"/>
      <c r="B984" s="1"/>
      <c r="C984" s="1"/>
      <c r="D984" s="1"/>
      <c r="E984" s="1"/>
      <c r="F984" s="1"/>
      <c r="G984" s="1"/>
      <c r="H984" s="1"/>
      <c r="I984" s="1"/>
      <c r="J984" s="1"/>
      <c r="K984" s="1"/>
      <c r="L984" s="2"/>
      <c r="M984" s="2"/>
      <c r="N984" s="2"/>
      <c r="O984" s="2"/>
      <c r="P984" s="2"/>
      <c r="Q984" s="2"/>
      <c r="R984" s="2"/>
      <c r="S984" s="2"/>
      <c r="T984" s="2"/>
      <c r="U984" s="2"/>
      <c r="V984" s="2"/>
      <c r="W984" s="2"/>
      <c r="X984" s="2"/>
      <c r="Y984" s="2"/>
      <c r="Z984" s="2"/>
    </row>
    <row r="985" spans="1:26" ht="20.25" customHeight="1">
      <c r="A985" s="1"/>
      <c r="B985" s="1"/>
      <c r="C985" s="1"/>
      <c r="D985" s="1"/>
      <c r="E985" s="1"/>
      <c r="F985" s="1"/>
      <c r="G985" s="1"/>
      <c r="H985" s="1"/>
      <c r="I985" s="1"/>
      <c r="J985" s="1"/>
      <c r="K985" s="1"/>
      <c r="L985" s="2"/>
      <c r="M985" s="2"/>
      <c r="N985" s="2"/>
      <c r="O985" s="2"/>
      <c r="P985" s="2"/>
      <c r="Q985" s="2"/>
      <c r="R985" s="2"/>
      <c r="S985" s="2"/>
      <c r="T985" s="2"/>
      <c r="U985" s="2"/>
      <c r="V985" s="2"/>
      <c r="W985" s="2"/>
      <c r="X985" s="2"/>
      <c r="Y985" s="2"/>
      <c r="Z985" s="2"/>
    </row>
    <row r="986" spans="1:26" ht="20.25" customHeight="1">
      <c r="A986" s="1"/>
      <c r="B986" s="1"/>
      <c r="C986" s="1"/>
      <c r="D986" s="1"/>
      <c r="E986" s="1"/>
      <c r="F986" s="1"/>
      <c r="G986" s="1"/>
      <c r="H986" s="1"/>
      <c r="I986" s="1"/>
      <c r="J986" s="1"/>
      <c r="K986" s="1"/>
      <c r="L986" s="2"/>
      <c r="M986" s="2"/>
      <c r="N986" s="2"/>
      <c r="O986" s="2"/>
      <c r="P986" s="2"/>
      <c r="Q986" s="2"/>
      <c r="R986" s="2"/>
      <c r="S986" s="2"/>
      <c r="T986" s="2"/>
      <c r="U986" s="2"/>
      <c r="V986" s="2"/>
      <c r="W986" s="2"/>
      <c r="X986" s="2"/>
      <c r="Y986" s="2"/>
      <c r="Z986" s="2"/>
    </row>
    <row r="987" spans="1:26" ht="20.25" customHeight="1">
      <c r="A987" s="1"/>
      <c r="B987" s="1"/>
      <c r="C987" s="1"/>
      <c r="D987" s="1"/>
      <c r="E987" s="1"/>
      <c r="F987" s="1"/>
      <c r="G987" s="1"/>
      <c r="H987" s="1"/>
      <c r="I987" s="1"/>
      <c r="J987" s="1"/>
      <c r="K987" s="1"/>
      <c r="L987" s="2"/>
      <c r="M987" s="2"/>
      <c r="N987" s="2"/>
      <c r="O987" s="2"/>
      <c r="P987" s="2"/>
      <c r="Q987" s="2"/>
      <c r="R987" s="2"/>
      <c r="S987" s="2"/>
      <c r="T987" s="2"/>
      <c r="U987" s="2"/>
      <c r="V987" s="2"/>
      <c r="W987" s="2"/>
      <c r="X987" s="2"/>
      <c r="Y987" s="2"/>
      <c r="Z987" s="2"/>
    </row>
    <row r="988" spans="1:26" ht="20.25" customHeight="1">
      <c r="A988" s="1"/>
      <c r="B988" s="1"/>
      <c r="C988" s="1"/>
      <c r="D988" s="1"/>
      <c r="E988" s="1"/>
      <c r="F988" s="1"/>
      <c r="G988" s="1"/>
      <c r="H988" s="1"/>
      <c r="I988" s="1"/>
      <c r="J988" s="1"/>
      <c r="K988" s="1"/>
      <c r="L988" s="2"/>
      <c r="M988" s="2"/>
      <c r="N988" s="2"/>
      <c r="O988" s="2"/>
      <c r="P988" s="2"/>
      <c r="Q988" s="2"/>
      <c r="R988" s="2"/>
      <c r="S988" s="2"/>
      <c r="T988" s="2"/>
      <c r="U988" s="2"/>
      <c r="V988" s="2"/>
      <c r="W988" s="2"/>
      <c r="X988" s="2"/>
      <c r="Y988" s="2"/>
      <c r="Z988" s="2"/>
    </row>
    <row r="989" spans="1:26" ht="20.25" customHeight="1">
      <c r="A989" s="1"/>
      <c r="B989" s="1"/>
      <c r="C989" s="1"/>
      <c r="D989" s="1"/>
      <c r="E989" s="1"/>
      <c r="F989" s="1"/>
      <c r="G989" s="1"/>
      <c r="H989" s="1"/>
      <c r="I989" s="1"/>
      <c r="J989" s="1"/>
      <c r="K989" s="1"/>
      <c r="L989" s="2"/>
      <c r="M989" s="2"/>
      <c r="N989" s="2"/>
      <c r="O989" s="2"/>
      <c r="P989" s="2"/>
      <c r="Q989" s="2"/>
      <c r="R989" s="2"/>
      <c r="S989" s="2"/>
      <c r="T989" s="2"/>
      <c r="U989" s="2"/>
      <c r="V989" s="2"/>
      <c r="W989" s="2"/>
      <c r="X989" s="2"/>
      <c r="Y989" s="2"/>
      <c r="Z989" s="2"/>
    </row>
    <row r="990" spans="1:26" ht="20.25" customHeight="1">
      <c r="A990" s="1"/>
      <c r="B990" s="1"/>
      <c r="C990" s="1"/>
      <c r="D990" s="1"/>
      <c r="E990" s="1"/>
      <c r="F990" s="1"/>
      <c r="G990" s="1"/>
      <c r="H990" s="1"/>
      <c r="I990" s="1"/>
      <c r="J990" s="1"/>
      <c r="K990" s="1"/>
      <c r="L990" s="2"/>
      <c r="M990" s="2"/>
      <c r="N990" s="2"/>
      <c r="O990" s="2"/>
      <c r="P990" s="2"/>
      <c r="Q990" s="2"/>
      <c r="R990" s="2"/>
      <c r="S990" s="2"/>
      <c r="T990" s="2"/>
      <c r="U990" s="2"/>
      <c r="V990" s="2"/>
      <c r="W990" s="2"/>
      <c r="X990" s="2"/>
      <c r="Y990" s="2"/>
      <c r="Z990" s="2"/>
    </row>
    <row r="991" spans="1:26" ht="20.25" customHeight="1">
      <c r="A991" s="1"/>
      <c r="B991" s="1"/>
      <c r="C991" s="1"/>
      <c r="D991" s="1"/>
      <c r="E991" s="1"/>
      <c r="F991" s="1"/>
      <c r="G991" s="1"/>
      <c r="H991" s="1"/>
      <c r="I991" s="1"/>
      <c r="J991" s="1"/>
      <c r="K991" s="1"/>
      <c r="L991" s="2"/>
      <c r="M991" s="2"/>
      <c r="N991" s="2"/>
      <c r="O991" s="2"/>
      <c r="P991" s="2"/>
      <c r="Q991" s="2"/>
      <c r="R991" s="2"/>
      <c r="S991" s="2"/>
      <c r="T991" s="2"/>
      <c r="U991" s="2"/>
      <c r="V991" s="2"/>
      <c r="W991" s="2"/>
      <c r="X991" s="2"/>
      <c r="Y991" s="2"/>
      <c r="Z991" s="2"/>
    </row>
    <row r="992" spans="1:26" ht="20.25" customHeight="1">
      <c r="A992" s="1"/>
      <c r="B992" s="1"/>
      <c r="C992" s="1"/>
      <c r="D992" s="1"/>
      <c r="E992" s="1"/>
      <c r="F992" s="1"/>
      <c r="G992" s="1"/>
      <c r="H992" s="1"/>
      <c r="I992" s="1"/>
      <c r="J992" s="1"/>
      <c r="K992" s="1"/>
      <c r="L992" s="2"/>
      <c r="M992" s="2"/>
      <c r="N992" s="2"/>
      <c r="O992" s="2"/>
      <c r="P992" s="2"/>
      <c r="Q992" s="2"/>
      <c r="R992" s="2"/>
      <c r="S992" s="2"/>
      <c r="T992" s="2"/>
      <c r="U992" s="2"/>
      <c r="V992" s="2"/>
      <c r="W992" s="2"/>
      <c r="X992" s="2"/>
      <c r="Y992" s="2"/>
      <c r="Z992" s="2"/>
    </row>
    <row r="993" spans="1:26" ht="20.25" customHeight="1">
      <c r="A993" s="1"/>
      <c r="B993" s="1"/>
      <c r="C993" s="1"/>
      <c r="D993" s="1"/>
      <c r="E993" s="1"/>
      <c r="F993" s="1"/>
      <c r="G993" s="1"/>
      <c r="H993" s="1"/>
      <c r="I993" s="1"/>
      <c r="J993" s="1"/>
      <c r="K993" s="1"/>
      <c r="L993" s="2"/>
      <c r="M993" s="2"/>
      <c r="N993" s="2"/>
      <c r="O993" s="2"/>
      <c r="P993" s="2"/>
      <c r="Q993" s="2"/>
      <c r="R993" s="2"/>
      <c r="S993" s="2"/>
      <c r="T993" s="2"/>
      <c r="U993" s="2"/>
      <c r="V993" s="2"/>
      <c r="W993" s="2"/>
      <c r="X993" s="2"/>
      <c r="Y993" s="2"/>
      <c r="Z993" s="2"/>
    </row>
    <row r="994" spans="1:26" ht="20.25" customHeight="1">
      <c r="A994" s="1"/>
      <c r="B994" s="1"/>
      <c r="C994" s="1"/>
      <c r="D994" s="1"/>
      <c r="E994" s="1"/>
      <c r="F994" s="1"/>
      <c r="G994" s="1"/>
      <c r="H994" s="1"/>
      <c r="I994" s="1"/>
      <c r="J994" s="1"/>
      <c r="K994" s="1"/>
      <c r="L994" s="2"/>
      <c r="M994" s="2"/>
      <c r="N994" s="2"/>
      <c r="O994" s="2"/>
      <c r="P994" s="2"/>
      <c r="Q994" s="2"/>
      <c r="R994" s="2"/>
      <c r="S994" s="2"/>
      <c r="T994" s="2"/>
      <c r="U994" s="2"/>
      <c r="V994" s="2"/>
      <c r="W994" s="2"/>
      <c r="X994" s="2"/>
      <c r="Y994" s="2"/>
      <c r="Z994" s="2"/>
    </row>
    <row r="995" spans="1:26" ht="20.25" customHeight="1">
      <c r="A995" s="1"/>
      <c r="B995" s="1"/>
      <c r="C995" s="1"/>
      <c r="D995" s="1"/>
      <c r="E995" s="1"/>
      <c r="F995" s="1"/>
      <c r="G995" s="1"/>
      <c r="H995" s="1"/>
      <c r="I995" s="1"/>
      <c r="J995" s="1"/>
      <c r="K995" s="1"/>
      <c r="L995" s="2"/>
      <c r="M995" s="2"/>
      <c r="N995" s="2"/>
      <c r="O995" s="2"/>
      <c r="P995" s="2"/>
      <c r="Q995" s="2"/>
      <c r="R995" s="2"/>
      <c r="S995" s="2"/>
      <c r="T995" s="2"/>
      <c r="U995" s="2"/>
      <c r="V995" s="2"/>
      <c r="W995" s="2"/>
      <c r="X995" s="2"/>
      <c r="Y995" s="2"/>
      <c r="Z995" s="2"/>
    </row>
    <row r="996" spans="1:26" ht="20.25" customHeight="1">
      <c r="A996" s="1"/>
      <c r="B996" s="1"/>
      <c r="C996" s="1"/>
      <c r="D996" s="1"/>
      <c r="E996" s="1"/>
      <c r="F996" s="1"/>
      <c r="G996" s="1"/>
      <c r="H996" s="1"/>
      <c r="I996" s="1"/>
      <c r="J996" s="1"/>
      <c r="K996" s="1"/>
      <c r="L996" s="2"/>
      <c r="M996" s="2"/>
      <c r="N996" s="2"/>
      <c r="O996" s="2"/>
      <c r="P996" s="2"/>
      <c r="Q996" s="2"/>
      <c r="R996" s="2"/>
      <c r="S996" s="2"/>
      <c r="T996" s="2"/>
      <c r="U996" s="2"/>
      <c r="V996" s="2"/>
      <c r="W996" s="2"/>
      <c r="X996" s="2"/>
      <c r="Y996" s="2"/>
      <c r="Z996" s="2"/>
    </row>
    <row r="997" spans="1:26" ht="20.25" customHeight="1">
      <c r="A997" s="1"/>
      <c r="B997" s="1"/>
      <c r="C997" s="1"/>
      <c r="D997" s="1"/>
      <c r="E997" s="1"/>
      <c r="F997" s="1"/>
      <c r="G997" s="1"/>
      <c r="H997" s="1"/>
      <c r="I997" s="1"/>
      <c r="J997" s="1"/>
      <c r="K997" s="1"/>
      <c r="L997" s="2"/>
      <c r="M997" s="2"/>
      <c r="N997" s="2"/>
      <c r="O997" s="2"/>
      <c r="P997" s="2"/>
      <c r="Q997" s="2"/>
      <c r="R997" s="2"/>
      <c r="S997" s="2"/>
      <c r="T997" s="2"/>
      <c r="U997" s="2"/>
      <c r="V997" s="2"/>
      <c r="W997" s="2"/>
      <c r="X997" s="2"/>
      <c r="Y997" s="2"/>
      <c r="Z997" s="2"/>
    </row>
    <row r="998" spans="1:26" ht="20.25" customHeight="1">
      <c r="A998" s="1"/>
      <c r="B998" s="1"/>
      <c r="C998" s="1"/>
      <c r="D998" s="1"/>
      <c r="E998" s="1"/>
      <c r="F998" s="1"/>
      <c r="G998" s="1"/>
      <c r="H998" s="1"/>
      <c r="I998" s="1"/>
      <c r="J998" s="1"/>
      <c r="K998" s="1"/>
      <c r="L998" s="2"/>
      <c r="M998" s="2"/>
      <c r="N998" s="2"/>
      <c r="O998" s="2"/>
      <c r="P998" s="2"/>
      <c r="Q998" s="2"/>
      <c r="R998" s="2"/>
      <c r="S998" s="2"/>
      <c r="T998" s="2"/>
      <c r="U998" s="2"/>
      <c r="V998" s="2"/>
      <c r="W998" s="2"/>
      <c r="X998" s="2"/>
      <c r="Y998" s="2"/>
      <c r="Z998" s="2"/>
    </row>
    <row r="999" spans="1:26" ht="20.25" customHeight="1">
      <c r="A999" s="1"/>
      <c r="B999" s="1"/>
      <c r="C999" s="1"/>
      <c r="D999" s="1"/>
      <c r="E999" s="1"/>
      <c r="F999" s="1"/>
      <c r="G999" s="1"/>
      <c r="H999" s="1"/>
      <c r="I999" s="1"/>
      <c r="J999" s="1"/>
      <c r="K999" s="1"/>
      <c r="L999" s="2"/>
      <c r="M999" s="2"/>
      <c r="N999" s="2"/>
      <c r="O999" s="2"/>
      <c r="P999" s="2"/>
      <c r="Q999" s="2"/>
      <c r="R999" s="2"/>
      <c r="S999" s="2"/>
      <c r="T999" s="2"/>
      <c r="U999" s="2"/>
      <c r="V999" s="2"/>
      <c r="W999" s="2"/>
      <c r="X999" s="2"/>
      <c r="Y999" s="2"/>
      <c r="Z999" s="2"/>
    </row>
    <row r="1000" spans="1:26" ht="20.25" customHeight="1">
      <c r="A1000" s="1"/>
      <c r="B1000" s="1"/>
      <c r="C1000" s="1"/>
      <c r="D1000" s="1"/>
      <c r="E1000" s="1"/>
      <c r="F1000" s="1"/>
      <c r="G1000" s="1"/>
      <c r="H1000" s="1"/>
      <c r="I1000" s="1"/>
      <c r="J1000" s="1"/>
      <c r="K1000" s="1"/>
      <c r="L1000" s="2"/>
      <c r="M1000" s="2"/>
      <c r="N1000" s="2"/>
      <c r="O1000" s="2"/>
      <c r="P1000" s="2"/>
      <c r="Q1000" s="2"/>
      <c r="R1000" s="2"/>
      <c r="S1000" s="2"/>
      <c r="T1000" s="2"/>
      <c r="U1000" s="2"/>
      <c r="V1000" s="2"/>
      <c r="W1000" s="2"/>
      <c r="X1000" s="2"/>
      <c r="Y1000" s="2"/>
      <c r="Z1000" s="2"/>
    </row>
  </sheetData>
  <mergeCells count="56">
    <mergeCell ref="A90:K92"/>
    <mergeCell ref="A65:K66"/>
    <mergeCell ref="A68:K70"/>
    <mergeCell ref="F77:F78"/>
    <mergeCell ref="A84:K85"/>
    <mergeCell ref="A87:K88"/>
    <mergeCell ref="D18:E18"/>
    <mergeCell ref="G18:K18"/>
    <mergeCell ref="A19:B19"/>
    <mergeCell ref="D19:E19"/>
    <mergeCell ref="G19:K19"/>
    <mergeCell ref="A18:B18"/>
    <mergeCell ref="A20:B20"/>
    <mergeCell ref="D20:E20"/>
    <mergeCell ref="G20:K20"/>
    <mergeCell ref="A21:B21"/>
    <mergeCell ref="D21:E21"/>
    <mergeCell ref="G21:K21"/>
    <mergeCell ref="A24:K27"/>
    <mergeCell ref="A30:E38"/>
    <mergeCell ref="A52:E60"/>
    <mergeCell ref="A74:E82"/>
    <mergeCell ref="A95:E103"/>
    <mergeCell ref="G30:K38"/>
    <mergeCell ref="F33:F34"/>
    <mergeCell ref="A40:K41"/>
    <mergeCell ref="A43:K44"/>
    <mergeCell ref="A46:K48"/>
    <mergeCell ref="G52:K60"/>
    <mergeCell ref="F55:F56"/>
    <mergeCell ref="G74:K82"/>
    <mergeCell ref="G95:K103"/>
    <mergeCell ref="F98:F99"/>
    <mergeCell ref="A62:K63"/>
    <mergeCell ref="A13:B13"/>
    <mergeCell ref="D13:E13"/>
    <mergeCell ref="A14:B14"/>
    <mergeCell ref="D14:E14"/>
    <mergeCell ref="A15:B15"/>
    <mergeCell ref="D15:E15"/>
    <mergeCell ref="F7:I7"/>
    <mergeCell ref="A174:K177"/>
    <mergeCell ref="A180:K185"/>
    <mergeCell ref="A105:K106"/>
    <mergeCell ref="A108:K109"/>
    <mergeCell ref="A111:K113"/>
    <mergeCell ref="A118:K126"/>
    <mergeCell ref="A129:B129"/>
    <mergeCell ref="D129:E129"/>
    <mergeCell ref="F129:K129"/>
    <mergeCell ref="A130:K138"/>
    <mergeCell ref="A141:K149"/>
    <mergeCell ref="A152:K160"/>
    <mergeCell ref="A164:E172"/>
    <mergeCell ref="G164:K172"/>
    <mergeCell ref="F167:F168"/>
  </mergeCells>
  <phoneticPr fontId="27"/>
  <conditionalFormatting sqref="A130:K138">
    <cfRule type="expression" dxfId="7" priority="1">
      <formula>$C$129&gt;700</formula>
    </cfRule>
  </conditionalFormatting>
  <conditionalFormatting sqref="C129:D129">
    <cfRule type="expression" dxfId="6" priority="2">
      <formula>$B$129&gt;700</formula>
    </cfRule>
  </conditionalFormatting>
  <conditionalFormatting sqref="F129">
    <cfRule type="expression" dxfId="5" priority="4">
      <formula>$B$129&gt;700</formula>
    </cfRule>
  </conditionalFormatting>
  <conditionalFormatting sqref="F129:K129">
    <cfRule type="expression" dxfId="4" priority="5">
      <formula>$C$129&gt;700</formula>
    </cfRule>
  </conditionalFormatting>
  <pageMargins left="0.70866141732283472" right="0.70866141732283472" top="0.74803149606299213" bottom="0.74803149606299213" header="0" footer="0"/>
  <pageSetup paperSize="9" scale="47" fitToHeight="0" orientation="portrait" r:id="rId1"/>
  <rowBreaks count="3" manualBreakCount="3">
    <brk id="49" man="1"/>
    <brk id="138" man="1"/>
    <brk id="9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1000"/>
  <sheetViews>
    <sheetView workbookViewId="0">
      <pane ySplit="5" topLeftCell="A6" activePane="bottomLeft" state="frozen"/>
      <selection pane="bottomLeft" activeCell="D4" sqref="D4"/>
    </sheetView>
  </sheetViews>
  <sheetFormatPr defaultColWidth="14.44140625" defaultRowHeight="15" customHeight="1"/>
  <cols>
    <col min="1" max="1" width="27.44140625" customWidth="1"/>
    <col min="2" max="3" width="16.6640625" customWidth="1"/>
    <col min="4" max="4" width="37.33203125" customWidth="1"/>
    <col min="5" max="5" width="8.88671875" customWidth="1"/>
    <col min="6" max="6" width="14.6640625" customWidth="1"/>
    <col min="7" max="7" width="17.88671875" customWidth="1"/>
    <col min="8" max="26" width="8.88671875" customWidth="1"/>
  </cols>
  <sheetData>
    <row r="1" spans="1:26" ht="18" customHeight="1">
      <c r="A1" s="147" t="s">
        <v>52</v>
      </c>
      <c r="B1" s="82"/>
      <c r="C1" s="82"/>
      <c r="D1" s="82"/>
      <c r="E1" s="11"/>
      <c r="F1" s="11"/>
      <c r="G1" s="11"/>
      <c r="H1" s="11"/>
      <c r="I1" s="11"/>
      <c r="J1" s="11"/>
      <c r="K1" s="11"/>
      <c r="L1" s="11"/>
      <c r="M1" s="11"/>
      <c r="N1" s="11"/>
      <c r="O1" s="11"/>
      <c r="P1" s="11"/>
      <c r="Q1" s="11"/>
      <c r="R1" s="11"/>
      <c r="S1" s="11"/>
      <c r="T1" s="11"/>
      <c r="U1" s="11"/>
      <c r="V1" s="11"/>
      <c r="W1" s="11"/>
      <c r="X1" s="11"/>
      <c r="Y1" s="11"/>
      <c r="Z1" s="11"/>
    </row>
    <row r="2" spans="1:26" ht="18" customHeight="1">
      <c r="A2" s="148" t="s">
        <v>99</v>
      </c>
      <c r="B2" s="82"/>
      <c r="C2" s="82"/>
      <c r="D2" s="82"/>
      <c r="E2" s="11"/>
      <c r="F2" s="11"/>
      <c r="G2" s="11"/>
      <c r="H2" s="11"/>
      <c r="I2" s="11"/>
      <c r="J2" s="11"/>
      <c r="K2" s="11"/>
      <c r="L2" s="11"/>
      <c r="M2" s="11"/>
      <c r="N2" s="11"/>
      <c r="O2" s="11"/>
      <c r="P2" s="11"/>
      <c r="Q2" s="11"/>
      <c r="R2" s="11"/>
      <c r="S2" s="11"/>
      <c r="T2" s="11"/>
      <c r="U2" s="11"/>
      <c r="V2" s="11"/>
      <c r="W2" s="11"/>
      <c r="X2" s="11"/>
      <c r="Y2" s="11"/>
      <c r="Z2" s="11"/>
    </row>
    <row r="3" spans="1:26" ht="18" customHeight="1">
      <c r="A3" s="12"/>
      <c r="B3" s="12"/>
      <c r="C3" s="13" t="s">
        <v>53</v>
      </c>
      <c r="D3" s="70" t="s">
        <v>100</v>
      </c>
      <c r="E3" s="11"/>
      <c r="F3" s="11"/>
      <c r="G3" s="11"/>
      <c r="H3" s="11"/>
      <c r="I3" s="11"/>
      <c r="J3" s="11"/>
      <c r="K3" s="11"/>
      <c r="L3" s="11"/>
      <c r="M3" s="11"/>
      <c r="N3" s="11"/>
      <c r="O3" s="11"/>
      <c r="P3" s="11"/>
      <c r="Q3" s="11"/>
      <c r="R3" s="11"/>
      <c r="S3" s="11"/>
      <c r="T3" s="11"/>
      <c r="U3" s="11"/>
      <c r="V3" s="11"/>
      <c r="W3" s="11"/>
      <c r="X3" s="11"/>
      <c r="Y3" s="11"/>
      <c r="Z3" s="11"/>
    </row>
    <row r="4" spans="1:26" ht="45.75" customHeight="1">
      <c r="A4" s="12"/>
      <c r="B4" s="12"/>
      <c r="C4" s="13" t="s">
        <v>54</v>
      </c>
      <c r="D4" s="71" t="s">
        <v>101</v>
      </c>
      <c r="E4" s="11"/>
      <c r="F4" s="11"/>
      <c r="G4" s="11"/>
      <c r="H4" s="11"/>
      <c r="I4" s="11"/>
      <c r="J4" s="11"/>
      <c r="K4" s="11"/>
      <c r="L4" s="11"/>
      <c r="M4" s="11"/>
      <c r="N4" s="11"/>
      <c r="O4" s="11"/>
      <c r="P4" s="11"/>
      <c r="Q4" s="11"/>
      <c r="R4" s="11"/>
      <c r="S4" s="11"/>
      <c r="T4" s="11"/>
      <c r="U4" s="11"/>
      <c r="V4" s="11"/>
      <c r="W4" s="11"/>
      <c r="X4" s="11"/>
      <c r="Y4" s="11"/>
      <c r="Z4" s="11"/>
    </row>
    <row r="5" spans="1:26" ht="18" customHeight="1">
      <c r="A5" s="14" t="s">
        <v>55</v>
      </c>
      <c r="B5" s="15"/>
      <c r="C5" s="15"/>
      <c r="D5" s="16" t="s">
        <v>56</v>
      </c>
      <c r="E5" s="17"/>
      <c r="F5" s="17"/>
      <c r="G5" s="17"/>
      <c r="H5" s="17"/>
      <c r="I5" s="17"/>
      <c r="J5" s="17"/>
      <c r="K5" s="17"/>
      <c r="L5" s="17"/>
      <c r="M5" s="17"/>
      <c r="N5" s="17"/>
      <c r="O5" s="17"/>
      <c r="P5" s="17"/>
      <c r="Q5" s="17"/>
      <c r="R5" s="17"/>
      <c r="S5" s="17"/>
      <c r="T5" s="17"/>
      <c r="U5" s="17"/>
      <c r="V5" s="17"/>
      <c r="W5" s="17"/>
      <c r="X5" s="17"/>
      <c r="Y5" s="17"/>
      <c r="Z5" s="17"/>
    </row>
    <row r="6" spans="1:26" ht="18" customHeight="1">
      <c r="A6" s="18" t="s">
        <v>57</v>
      </c>
      <c r="B6" s="19" t="s">
        <v>58</v>
      </c>
      <c r="C6" s="19" t="s">
        <v>59</v>
      </c>
      <c r="D6" s="20" t="s">
        <v>60</v>
      </c>
      <c r="E6" s="21"/>
      <c r="F6" s="21"/>
      <c r="G6" s="21"/>
      <c r="H6" s="21"/>
      <c r="I6" s="21"/>
      <c r="J6" s="21"/>
      <c r="K6" s="21"/>
      <c r="L6" s="21"/>
      <c r="M6" s="21"/>
      <c r="N6" s="21"/>
      <c r="O6" s="21"/>
      <c r="P6" s="21"/>
      <c r="Q6" s="21"/>
      <c r="R6" s="21"/>
      <c r="S6" s="21"/>
      <c r="T6" s="21"/>
      <c r="U6" s="21"/>
      <c r="V6" s="21"/>
      <c r="W6" s="21"/>
      <c r="X6" s="21"/>
      <c r="Y6" s="21"/>
      <c r="Z6" s="21"/>
    </row>
    <row r="7" spans="1:26" ht="18" customHeight="1">
      <c r="A7" s="22" t="s">
        <v>61</v>
      </c>
      <c r="B7" s="23">
        <v>850000</v>
      </c>
      <c r="C7" s="24">
        <v>184756</v>
      </c>
      <c r="D7" s="25">
        <f>IF(C7&lt;B7,B7-C7,"")</f>
        <v>665244</v>
      </c>
      <c r="E7" s="17"/>
      <c r="F7" s="17"/>
      <c r="G7" s="17"/>
      <c r="H7" s="17"/>
      <c r="I7" s="17"/>
      <c r="J7" s="17"/>
      <c r="K7" s="17"/>
      <c r="L7" s="17"/>
      <c r="M7" s="17"/>
      <c r="N7" s="17"/>
      <c r="O7" s="17"/>
      <c r="P7" s="17"/>
      <c r="Q7" s="17"/>
      <c r="R7" s="17"/>
      <c r="S7" s="17"/>
      <c r="T7" s="17"/>
      <c r="U7" s="17"/>
      <c r="V7" s="17"/>
      <c r="W7" s="17"/>
      <c r="X7" s="17"/>
      <c r="Y7" s="17"/>
      <c r="Z7" s="17"/>
    </row>
    <row r="8" spans="1:26" ht="18" customHeight="1">
      <c r="A8" s="26" t="s">
        <v>62</v>
      </c>
      <c r="B8" s="27"/>
      <c r="C8" s="28"/>
      <c r="D8" s="29"/>
      <c r="E8" s="17"/>
      <c r="F8" s="17"/>
      <c r="G8" s="17"/>
      <c r="H8" s="17"/>
      <c r="I8" s="17"/>
      <c r="J8" s="17"/>
      <c r="K8" s="17"/>
      <c r="L8" s="17"/>
      <c r="M8" s="17"/>
      <c r="N8" s="17"/>
      <c r="O8" s="17"/>
      <c r="P8" s="17"/>
      <c r="Q8" s="17"/>
      <c r="R8" s="17"/>
      <c r="S8" s="17"/>
      <c r="T8" s="17"/>
      <c r="U8" s="17"/>
      <c r="V8" s="17"/>
      <c r="W8" s="17"/>
      <c r="X8" s="17"/>
      <c r="Y8" s="17"/>
      <c r="Z8" s="17"/>
    </row>
    <row r="9" spans="1:26" ht="18" customHeight="1">
      <c r="A9" s="30" t="s">
        <v>63</v>
      </c>
      <c r="B9" s="31">
        <v>850000</v>
      </c>
      <c r="C9" s="32">
        <f>SUM(C7:C8)</f>
        <v>184756</v>
      </c>
      <c r="D9" s="33">
        <f>IF(SUM(D7,D8)=0,"",SUM(D7,D8))</f>
        <v>665244</v>
      </c>
      <c r="E9" s="17"/>
      <c r="F9" s="17"/>
      <c r="G9" s="17"/>
      <c r="H9" s="17"/>
      <c r="I9" s="17"/>
      <c r="J9" s="17"/>
      <c r="K9" s="17"/>
      <c r="L9" s="17"/>
      <c r="M9" s="17"/>
      <c r="N9" s="17"/>
      <c r="O9" s="17"/>
      <c r="P9" s="17"/>
      <c r="Q9" s="17"/>
      <c r="R9" s="17"/>
      <c r="S9" s="17"/>
      <c r="T9" s="17"/>
      <c r="U9" s="17"/>
      <c r="V9" s="17"/>
      <c r="W9" s="17"/>
      <c r="X9" s="17"/>
      <c r="Y9" s="17"/>
      <c r="Z9" s="17"/>
    </row>
    <row r="10" spans="1:26" ht="18" customHeight="1">
      <c r="A10" s="34"/>
      <c r="B10" s="15"/>
      <c r="C10" s="15"/>
      <c r="D10" s="34"/>
      <c r="E10" s="17"/>
      <c r="F10" s="35" t="s">
        <v>64</v>
      </c>
      <c r="G10" s="17"/>
      <c r="H10" s="17"/>
      <c r="I10" s="17"/>
      <c r="J10" s="17"/>
      <c r="K10" s="17"/>
      <c r="L10" s="17"/>
      <c r="M10" s="17"/>
      <c r="N10" s="17"/>
      <c r="O10" s="17"/>
      <c r="P10" s="17"/>
      <c r="Q10" s="17"/>
      <c r="R10" s="17"/>
      <c r="S10" s="17"/>
      <c r="T10" s="17"/>
      <c r="U10" s="17"/>
      <c r="V10" s="17"/>
      <c r="W10" s="17"/>
      <c r="X10" s="17"/>
      <c r="Y10" s="17"/>
      <c r="Z10" s="17"/>
    </row>
    <row r="11" spans="1:26" ht="18" customHeight="1">
      <c r="A11" s="14" t="s">
        <v>65</v>
      </c>
      <c r="B11" s="15"/>
      <c r="C11" s="15"/>
      <c r="D11" s="34"/>
      <c r="E11" s="17"/>
      <c r="F11" s="35" t="s">
        <v>66</v>
      </c>
      <c r="G11" s="17"/>
      <c r="H11" s="17"/>
      <c r="I11" s="17"/>
      <c r="J11" s="17"/>
      <c r="K11" s="17"/>
      <c r="L11" s="17"/>
      <c r="M11" s="17"/>
      <c r="N11" s="17"/>
      <c r="O11" s="17"/>
      <c r="P11" s="17"/>
      <c r="Q11" s="17"/>
      <c r="R11" s="17"/>
      <c r="S11" s="17"/>
      <c r="T11" s="17"/>
      <c r="U11" s="17"/>
      <c r="V11" s="17"/>
      <c r="W11" s="17"/>
      <c r="X11" s="17"/>
      <c r="Y11" s="17"/>
      <c r="Z11" s="17"/>
    </row>
    <row r="12" spans="1:26" ht="18" customHeight="1">
      <c r="A12" s="18" t="s">
        <v>57</v>
      </c>
      <c r="B12" s="36" t="s">
        <v>58</v>
      </c>
      <c r="C12" s="36" t="s">
        <v>59</v>
      </c>
      <c r="D12" s="37" t="s">
        <v>67</v>
      </c>
      <c r="E12" s="21"/>
      <c r="F12" s="18" t="s">
        <v>57</v>
      </c>
      <c r="G12" s="37" t="s">
        <v>68</v>
      </c>
      <c r="H12" s="21"/>
      <c r="I12" s="21"/>
      <c r="J12" s="21"/>
      <c r="K12" s="21"/>
      <c r="L12" s="21"/>
      <c r="M12" s="21"/>
      <c r="N12" s="21"/>
      <c r="O12" s="21"/>
      <c r="P12" s="21"/>
      <c r="Q12" s="21"/>
      <c r="R12" s="21"/>
      <c r="S12" s="21"/>
      <c r="T12" s="21"/>
      <c r="U12" s="21"/>
      <c r="V12" s="21"/>
      <c r="W12" s="21"/>
      <c r="X12" s="21"/>
      <c r="Y12" s="21"/>
      <c r="Z12" s="21"/>
    </row>
    <row r="13" spans="1:26" ht="18" customHeight="1" thickBot="1">
      <c r="A13" s="38" t="s">
        <v>102</v>
      </c>
      <c r="B13" s="23">
        <v>30000</v>
      </c>
      <c r="C13" s="23">
        <v>0</v>
      </c>
      <c r="D13" s="74" t="s">
        <v>126</v>
      </c>
      <c r="E13" s="17"/>
      <c r="F13" s="39" t="str">
        <f t="shared" ref="F13:F31" si="0">IF($A13&lt;&gt;"",$A13,"")</f>
        <v>土・肥料代</v>
      </c>
      <c r="G13" s="40">
        <f>IF('（様式３）収支計算書'!$F13&lt;&gt;"",SUMIF('（様式４）事業費明細簿'!$B$7:$B$49,$F13,'（様式４）事業費明細簿'!$E$7:$E$49),"")</f>
        <v>0</v>
      </c>
      <c r="H13" s="17" t="str">
        <f t="shared" ref="H13:H32" si="1">IF($C13&lt;&gt;$G13,"見直しが必要","OK")</f>
        <v>OK</v>
      </c>
      <c r="I13" s="17"/>
      <c r="J13" s="17"/>
      <c r="K13" s="17"/>
      <c r="L13" s="17"/>
      <c r="M13" s="17"/>
      <c r="N13" s="17"/>
      <c r="O13" s="17"/>
      <c r="P13" s="17"/>
      <c r="Q13" s="17"/>
      <c r="R13" s="17"/>
      <c r="S13" s="17"/>
      <c r="T13" s="17"/>
      <c r="U13" s="17"/>
      <c r="V13" s="17"/>
      <c r="W13" s="17"/>
      <c r="X13" s="17"/>
      <c r="Y13" s="17"/>
      <c r="Z13" s="17"/>
    </row>
    <row r="14" spans="1:26" ht="18" customHeight="1" thickBot="1">
      <c r="A14" s="41" t="s">
        <v>103</v>
      </c>
      <c r="B14" s="42">
        <v>30000</v>
      </c>
      <c r="C14" s="42">
        <v>0</v>
      </c>
      <c r="D14" s="74" t="s">
        <v>126</v>
      </c>
      <c r="E14" s="17"/>
      <c r="F14" s="44" t="str">
        <f t="shared" si="0"/>
        <v>種苗代</v>
      </c>
      <c r="G14" s="45">
        <f>IF($F14&lt;&gt;"",SUMIF('（様式４）事業費明細簿'!$B$7:$B$49,$F14,'（様式４）事業費明細簿'!$E$7:$E$49),"")</f>
        <v>0</v>
      </c>
      <c r="H14" s="17" t="str">
        <f t="shared" si="1"/>
        <v>OK</v>
      </c>
      <c r="I14" s="17"/>
      <c r="J14" s="17"/>
      <c r="K14" s="17"/>
      <c r="L14" s="17"/>
      <c r="M14" s="17"/>
      <c r="N14" s="17"/>
      <c r="O14" s="17"/>
      <c r="P14" s="17"/>
      <c r="Q14" s="17"/>
      <c r="R14" s="17"/>
      <c r="S14" s="17"/>
      <c r="T14" s="17"/>
      <c r="U14" s="17"/>
      <c r="V14" s="17"/>
      <c r="W14" s="17"/>
      <c r="X14" s="17"/>
      <c r="Y14" s="17"/>
      <c r="Z14" s="17"/>
    </row>
    <row r="15" spans="1:26" ht="18" customHeight="1">
      <c r="A15" s="46" t="s">
        <v>104</v>
      </c>
      <c r="B15" s="42">
        <v>30000</v>
      </c>
      <c r="C15" s="42">
        <v>0</v>
      </c>
      <c r="D15" s="74" t="s">
        <v>126</v>
      </c>
      <c r="E15" s="17"/>
      <c r="F15" s="44" t="str">
        <f t="shared" si="0"/>
        <v>農業用器具購入費</v>
      </c>
      <c r="G15" s="45">
        <f>IF($F15&lt;&gt;"",SUMIF('（様式４）事業費明細簿'!$B$7:$B$49,$F15,'（様式４）事業費明細簿'!$E$7:$E$49),"")</f>
        <v>0</v>
      </c>
      <c r="H15" s="17" t="str">
        <f t="shared" si="1"/>
        <v>OK</v>
      </c>
      <c r="I15" s="17"/>
      <c r="J15" s="17"/>
      <c r="K15" s="17"/>
      <c r="L15" s="17"/>
      <c r="M15" s="17"/>
      <c r="N15" s="17"/>
      <c r="O15" s="17"/>
      <c r="P15" s="17"/>
      <c r="Q15" s="17"/>
      <c r="R15" s="17"/>
      <c r="S15" s="17"/>
      <c r="T15" s="17"/>
      <c r="U15" s="17"/>
      <c r="V15" s="17"/>
      <c r="W15" s="17"/>
      <c r="X15" s="17"/>
      <c r="Y15" s="17"/>
      <c r="Z15" s="17"/>
    </row>
    <row r="16" spans="1:26" ht="18" customHeight="1">
      <c r="A16" s="46" t="s">
        <v>105</v>
      </c>
      <c r="B16" s="42">
        <v>50000</v>
      </c>
      <c r="C16" s="42">
        <v>17948</v>
      </c>
      <c r="D16" s="43"/>
      <c r="E16" s="17"/>
      <c r="F16" s="44" t="str">
        <f t="shared" si="0"/>
        <v>各屋台材料費</v>
      </c>
      <c r="G16" s="45">
        <f>IF($F16&lt;&gt;"",SUMIF('（様式４）事業費明細簿'!$B$7:$B$49,$F16,'（様式４）事業費明細簿'!$E$7:$E$49),"")</f>
        <v>0</v>
      </c>
      <c r="H16" s="17" t="str">
        <f t="shared" si="1"/>
        <v>見直しが必要</v>
      </c>
      <c r="I16" s="17"/>
      <c r="J16" s="17"/>
      <c r="K16" s="17"/>
      <c r="L16" s="17"/>
      <c r="M16" s="17"/>
      <c r="N16" s="17"/>
      <c r="O16" s="17"/>
      <c r="P16" s="17"/>
      <c r="Q16" s="17"/>
      <c r="R16" s="17"/>
      <c r="S16" s="17"/>
      <c r="T16" s="17"/>
      <c r="U16" s="17"/>
      <c r="V16" s="17"/>
      <c r="W16" s="17"/>
      <c r="X16" s="17"/>
      <c r="Y16" s="17"/>
      <c r="Z16" s="17"/>
    </row>
    <row r="17" spans="1:26" ht="18" customHeight="1">
      <c r="A17" s="46" t="s">
        <v>106</v>
      </c>
      <c r="B17" s="42">
        <v>20000</v>
      </c>
      <c r="C17" s="42">
        <v>0</v>
      </c>
      <c r="D17" s="75" t="s">
        <v>127</v>
      </c>
      <c r="E17" s="17"/>
      <c r="F17" s="44" t="str">
        <f t="shared" si="0"/>
        <v>チラシ・チケット印刷代</v>
      </c>
      <c r="G17" s="45">
        <f>IF($F17&lt;&gt;"",SUMIF('（様式４）事業費明細簿'!$B$7:$B$49,$F17,'（様式４）事業費明細簿'!$E$7:$E$49),"")</f>
        <v>0</v>
      </c>
      <c r="H17" s="17" t="str">
        <f t="shared" si="1"/>
        <v>OK</v>
      </c>
      <c r="I17" s="17"/>
      <c r="J17" s="17"/>
      <c r="K17" s="17"/>
      <c r="L17" s="17"/>
      <c r="M17" s="17"/>
      <c r="N17" s="17"/>
      <c r="O17" s="17"/>
      <c r="P17" s="17"/>
      <c r="Q17" s="17"/>
      <c r="R17" s="17"/>
      <c r="S17" s="17"/>
      <c r="T17" s="17"/>
      <c r="U17" s="17"/>
      <c r="V17" s="17"/>
      <c r="W17" s="17"/>
      <c r="X17" s="17"/>
      <c r="Y17" s="17"/>
      <c r="Z17" s="17"/>
    </row>
    <row r="18" spans="1:26" ht="18" customHeight="1">
      <c r="A18" s="46" t="s">
        <v>107</v>
      </c>
      <c r="B18" s="42">
        <v>100000</v>
      </c>
      <c r="C18" s="42">
        <v>70000</v>
      </c>
      <c r="D18" s="43"/>
      <c r="E18" s="17"/>
      <c r="F18" s="44" t="str">
        <f t="shared" si="0"/>
        <v>リヤカー制作材料費</v>
      </c>
      <c r="G18" s="45">
        <f>IF($F18&lt;&gt;"",SUMIF('（様式４）事業費明細簿'!$B$7:$B$49,$F18,'（様式４）事業費明細簿'!$E$7:$E$49),"")</f>
        <v>0</v>
      </c>
      <c r="H18" s="17" t="str">
        <f t="shared" si="1"/>
        <v>見直しが必要</v>
      </c>
      <c r="I18" s="17"/>
      <c r="J18" s="17"/>
      <c r="K18" s="17"/>
      <c r="L18" s="17"/>
      <c r="M18" s="17"/>
      <c r="N18" s="17"/>
      <c r="O18" s="17"/>
      <c r="P18" s="17"/>
      <c r="Q18" s="17"/>
      <c r="R18" s="17"/>
      <c r="S18" s="17"/>
      <c r="T18" s="17"/>
      <c r="U18" s="17"/>
      <c r="V18" s="17"/>
      <c r="W18" s="17"/>
      <c r="X18" s="17"/>
      <c r="Y18" s="17"/>
      <c r="Z18" s="17"/>
    </row>
    <row r="19" spans="1:26" ht="18" customHeight="1">
      <c r="A19" s="46" t="s">
        <v>108</v>
      </c>
      <c r="B19" s="42">
        <v>30000</v>
      </c>
      <c r="C19" s="42">
        <v>2310</v>
      </c>
      <c r="D19" s="43"/>
      <c r="E19" s="17"/>
      <c r="F19" s="44" t="str">
        <f t="shared" si="0"/>
        <v>大工道具購入費</v>
      </c>
      <c r="G19" s="45">
        <f>IF($F19&lt;&gt;"",SUMIF('（様式４）事業費明細簿'!$B$7:$B$49,$F19,'（様式４）事業費明細簿'!$E$7:$E$49),"")</f>
        <v>0</v>
      </c>
      <c r="H19" s="17" t="str">
        <f t="shared" si="1"/>
        <v>見直しが必要</v>
      </c>
      <c r="I19" s="17"/>
      <c r="J19" s="17"/>
      <c r="K19" s="17"/>
      <c r="L19" s="17"/>
      <c r="M19" s="17"/>
      <c r="N19" s="17"/>
      <c r="O19" s="17"/>
      <c r="P19" s="17"/>
      <c r="Q19" s="17"/>
      <c r="R19" s="17"/>
      <c r="S19" s="17"/>
      <c r="T19" s="17"/>
      <c r="U19" s="17"/>
      <c r="V19" s="17"/>
      <c r="W19" s="17"/>
      <c r="X19" s="17"/>
      <c r="Y19" s="17"/>
      <c r="Z19" s="17"/>
    </row>
    <row r="20" spans="1:26" ht="18" customHeight="1">
      <c r="A20" s="46" t="s">
        <v>109</v>
      </c>
      <c r="B20" s="42">
        <v>40000</v>
      </c>
      <c r="C20" s="42">
        <v>94498</v>
      </c>
      <c r="D20" s="43"/>
      <c r="E20" s="17"/>
      <c r="F20" s="44" t="str">
        <f t="shared" si="0"/>
        <v>リヤカー内玩具代</v>
      </c>
      <c r="G20" s="45">
        <f>IF($F20&lt;&gt;"",SUMIF('（様式４）事業費明細簿'!$B$7:$B$49,$F20,'（様式４）事業費明細簿'!$E$7:$E$49),"")</f>
        <v>0</v>
      </c>
      <c r="H20" s="17" t="str">
        <f t="shared" si="1"/>
        <v>見直しが必要</v>
      </c>
      <c r="I20" s="17"/>
      <c r="J20" s="17"/>
      <c r="K20" s="17"/>
      <c r="L20" s="17"/>
      <c r="M20" s="17"/>
      <c r="N20" s="17"/>
      <c r="O20" s="17"/>
      <c r="P20" s="17"/>
      <c r="Q20" s="17"/>
      <c r="R20" s="17"/>
      <c r="S20" s="17"/>
      <c r="T20" s="17"/>
      <c r="U20" s="17"/>
      <c r="V20" s="17"/>
      <c r="W20" s="17"/>
      <c r="X20" s="17"/>
      <c r="Y20" s="17"/>
      <c r="Z20" s="17"/>
    </row>
    <row r="21" spans="1:26" ht="18" customHeight="1">
      <c r="A21" s="46" t="s">
        <v>110</v>
      </c>
      <c r="B21" s="42">
        <v>105000</v>
      </c>
      <c r="C21" s="42">
        <v>0</v>
      </c>
      <c r="D21" s="75" t="s">
        <v>126</v>
      </c>
      <c r="E21" s="17"/>
      <c r="F21" s="44" t="str">
        <f t="shared" si="0"/>
        <v>農地賃借料</v>
      </c>
      <c r="G21" s="45">
        <f>IF($F21&lt;&gt;"",SUMIF('（様式４）事業費明細簿'!$B$7:$B$49,$F21,'（様式４）事業費明細簿'!$E$7:$E$49),"")</f>
        <v>0</v>
      </c>
      <c r="H21" s="17" t="str">
        <f t="shared" si="1"/>
        <v>OK</v>
      </c>
      <c r="I21" s="17"/>
      <c r="J21" s="17"/>
      <c r="K21" s="17"/>
      <c r="L21" s="17"/>
      <c r="M21" s="17"/>
      <c r="N21" s="17"/>
      <c r="O21" s="17"/>
      <c r="P21" s="17"/>
      <c r="Q21" s="17"/>
      <c r="R21" s="17"/>
      <c r="S21" s="17"/>
      <c r="T21" s="17"/>
      <c r="U21" s="17"/>
      <c r="V21" s="17"/>
      <c r="W21" s="17"/>
      <c r="X21" s="17"/>
      <c r="Y21" s="17"/>
      <c r="Z21" s="17"/>
    </row>
    <row r="22" spans="1:26" ht="18" customHeight="1">
      <c r="A22" s="46" t="s">
        <v>111</v>
      </c>
      <c r="B22" s="42">
        <v>50000</v>
      </c>
      <c r="C22" s="42">
        <v>0</v>
      </c>
      <c r="D22" s="75" t="s">
        <v>128</v>
      </c>
      <c r="E22" s="17"/>
      <c r="F22" s="44" t="str">
        <f t="shared" si="0"/>
        <v>屋台村開催地場所代</v>
      </c>
      <c r="G22" s="45">
        <f>IF($F22&lt;&gt;"",SUMIF('（様式４）事業費明細簿'!$B$7:$B$49,$F22,'（様式４）事業費明細簿'!$E$7:$E$49),"")</f>
        <v>0</v>
      </c>
      <c r="H22" s="17" t="str">
        <f t="shared" si="1"/>
        <v>OK</v>
      </c>
      <c r="I22" s="17"/>
      <c r="J22" s="17"/>
      <c r="K22" s="17"/>
      <c r="L22" s="17"/>
      <c r="M22" s="17"/>
      <c r="N22" s="17"/>
      <c r="O22" s="17"/>
      <c r="P22" s="17"/>
      <c r="Q22" s="17"/>
      <c r="R22" s="17"/>
      <c r="S22" s="17"/>
      <c r="T22" s="17"/>
      <c r="U22" s="17"/>
      <c r="V22" s="17"/>
      <c r="W22" s="17"/>
      <c r="X22" s="17"/>
      <c r="Y22" s="17"/>
      <c r="Z22" s="17"/>
    </row>
    <row r="23" spans="1:26" ht="18" customHeight="1">
      <c r="A23" s="46" t="s">
        <v>112</v>
      </c>
      <c r="B23" s="42">
        <v>50000</v>
      </c>
      <c r="C23" s="42">
        <v>0</v>
      </c>
      <c r="D23" s="43" t="s">
        <v>127</v>
      </c>
      <c r="E23" s="17"/>
      <c r="F23" s="44" t="str">
        <f t="shared" si="0"/>
        <v>行事保険料</v>
      </c>
      <c r="G23" s="45">
        <f>IF($F23&lt;&gt;"",SUMIF('（様式４）事業費明細簿'!$B$7:$B$49,$F23,'（様式４）事業費明細簿'!$E$7:$E$49),"")</f>
        <v>0</v>
      </c>
      <c r="H23" s="17" t="str">
        <f t="shared" si="1"/>
        <v>OK</v>
      </c>
      <c r="I23" s="17"/>
      <c r="J23" s="17"/>
      <c r="K23" s="17"/>
      <c r="L23" s="17"/>
      <c r="M23" s="17"/>
      <c r="N23" s="17"/>
      <c r="O23" s="17"/>
      <c r="P23" s="17"/>
      <c r="Q23" s="17"/>
      <c r="R23" s="17"/>
      <c r="S23" s="17"/>
      <c r="T23" s="17"/>
      <c r="U23" s="17"/>
      <c r="V23" s="17"/>
      <c r="W23" s="17"/>
      <c r="X23" s="17"/>
      <c r="Y23" s="17"/>
      <c r="Z23" s="17"/>
    </row>
    <row r="24" spans="1:26" ht="18" customHeight="1">
      <c r="A24" s="46" t="s">
        <v>113</v>
      </c>
      <c r="B24" s="42">
        <v>70000</v>
      </c>
      <c r="C24" s="42">
        <v>0</v>
      </c>
      <c r="D24" s="75" t="s">
        <v>126</v>
      </c>
      <c r="E24" s="17"/>
      <c r="F24" s="44" t="str">
        <f t="shared" si="0"/>
        <v>送迎車燃料費</v>
      </c>
      <c r="G24" s="45">
        <f>IF($F24&lt;&gt;"",SUMIF('（様式４）事業費明細簿'!$B$7:$B$49,$F24,'（様式４）事業費明細簿'!$E$7:$E$49),"")</f>
        <v>0</v>
      </c>
      <c r="H24" s="17" t="str">
        <f t="shared" si="1"/>
        <v>OK</v>
      </c>
      <c r="I24" s="17"/>
      <c r="J24" s="17"/>
      <c r="K24" s="17"/>
      <c r="L24" s="17"/>
      <c r="M24" s="17"/>
      <c r="N24" s="17"/>
      <c r="O24" s="17"/>
      <c r="P24" s="17"/>
      <c r="Q24" s="17"/>
      <c r="R24" s="17"/>
      <c r="S24" s="17"/>
      <c r="T24" s="17"/>
      <c r="U24" s="17"/>
      <c r="V24" s="17"/>
      <c r="W24" s="17"/>
      <c r="X24" s="17"/>
      <c r="Y24" s="17"/>
      <c r="Z24" s="17"/>
    </row>
    <row r="25" spans="1:26" ht="18" customHeight="1">
      <c r="A25" s="46" t="s">
        <v>114</v>
      </c>
      <c r="B25" s="42">
        <v>180000</v>
      </c>
      <c r="C25" s="42">
        <v>0</v>
      </c>
      <c r="D25" s="75" t="s">
        <v>126</v>
      </c>
      <c r="E25" s="17"/>
      <c r="F25" s="44" t="str">
        <f t="shared" si="0"/>
        <v>ボランティア交通費</v>
      </c>
      <c r="G25" s="45">
        <f>IF($F25&lt;&gt;"",SUMIF('（様式４）事業費明細簿'!$B$7:$B$49,$F25,'（様式４）事業費明細簿'!$E$7:$E$49),"")</f>
        <v>0</v>
      </c>
      <c r="H25" s="17" t="str">
        <f t="shared" si="1"/>
        <v>OK</v>
      </c>
      <c r="I25" s="17"/>
      <c r="J25" s="17"/>
      <c r="K25" s="17"/>
      <c r="L25" s="17"/>
      <c r="M25" s="17"/>
      <c r="N25" s="17"/>
      <c r="O25" s="17"/>
      <c r="P25" s="17"/>
      <c r="Q25" s="17"/>
      <c r="R25" s="17"/>
      <c r="S25" s="17"/>
      <c r="T25" s="17"/>
      <c r="U25" s="17"/>
      <c r="V25" s="17"/>
      <c r="W25" s="17"/>
      <c r="X25" s="17"/>
      <c r="Y25" s="17"/>
      <c r="Z25" s="17"/>
    </row>
    <row r="26" spans="1:26" ht="18" customHeight="1">
      <c r="A26" s="46" t="s">
        <v>115</v>
      </c>
      <c r="B26" s="42">
        <v>35000</v>
      </c>
      <c r="C26" s="42">
        <v>0</v>
      </c>
      <c r="D26" s="43" t="s">
        <v>126</v>
      </c>
      <c r="E26" s="17"/>
      <c r="F26" s="44" t="str">
        <f t="shared" si="0"/>
        <v>指導農家への講師料</v>
      </c>
      <c r="G26" s="45">
        <f>IF($F26&lt;&gt;"",SUMIF('（様式４）事業費明細簿'!$B$7:$B$49,$F26,'（様式４）事業費明細簿'!$E$7:$E$49),"")</f>
        <v>0</v>
      </c>
      <c r="H26" s="17" t="str">
        <f t="shared" si="1"/>
        <v>OK</v>
      </c>
      <c r="I26" s="17"/>
      <c r="J26" s="17"/>
      <c r="K26" s="17"/>
      <c r="L26" s="17"/>
      <c r="M26" s="17"/>
      <c r="N26" s="17"/>
      <c r="O26" s="17"/>
      <c r="P26" s="17"/>
      <c r="Q26" s="17"/>
      <c r="R26" s="17"/>
      <c r="S26" s="17"/>
      <c r="T26" s="17"/>
      <c r="U26" s="17"/>
      <c r="V26" s="17"/>
      <c r="W26" s="17"/>
      <c r="X26" s="17"/>
      <c r="Y26" s="17"/>
      <c r="Z26" s="17"/>
    </row>
    <row r="27" spans="1:26" ht="18" customHeight="1">
      <c r="A27" s="46" t="s">
        <v>116</v>
      </c>
      <c r="B27" s="42">
        <v>30000</v>
      </c>
      <c r="C27" s="42">
        <v>0</v>
      </c>
      <c r="D27" s="75" t="s">
        <v>127</v>
      </c>
      <c r="E27" s="17"/>
      <c r="F27" s="44" t="str">
        <f t="shared" si="0"/>
        <v>屋台制作謝礼</v>
      </c>
      <c r="G27" s="45">
        <f>IF($F27&lt;&gt;"",SUMIF('（様式４）事業費明細簿'!$B$7:$B$49,$F27,'（様式４）事業費明細簿'!$E$7:$E$49),"")</f>
        <v>0</v>
      </c>
      <c r="H27" s="17" t="str">
        <f t="shared" si="1"/>
        <v>OK</v>
      </c>
      <c r="I27" s="17"/>
      <c r="J27" s="17"/>
      <c r="K27" s="17"/>
      <c r="L27" s="17"/>
      <c r="M27" s="17"/>
      <c r="N27" s="17"/>
      <c r="O27" s="17"/>
      <c r="P27" s="17"/>
      <c r="Q27" s="17"/>
      <c r="R27" s="17"/>
      <c r="S27" s="17"/>
      <c r="T27" s="17"/>
      <c r="U27" s="17"/>
      <c r="V27" s="17"/>
      <c r="W27" s="17"/>
      <c r="X27" s="17"/>
      <c r="Y27" s="17"/>
      <c r="Z27" s="17"/>
    </row>
    <row r="28" spans="1:26" ht="18" customHeight="1">
      <c r="A28" s="46"/>
      <c r="B28" s="42"/>
      <c r="C28" s="42"/>
      <c r="D28" s="43"/>
      <c r="E28" s="17"/>
      <c r="F28" s="44" t="str">
        <f t="shared" si="0"/>
        <v/>
      </c>
      <c r="G28" s="45" t="str">
        <f>IF($F28&lt;&gt;"",SUMIF('（様式４）事業費明細簿'!$B$7:$B$49,$F28,'（様式４）事業費明細簿'!$E$7:$E$49),"")</f>
        <v/>
      </c>
      <c r="H28" s="17" t="str">
        <f t="shared" si="1"/>
        <v>OK</v>
      </c>
      <c r="I28" s="17"/>
      <c r="J28" s="17"/>
      <c r="K28" s="17"/>
      <c r="L28" s="17"/>
      <c r="M28" s="17"/>
      <c r="N28" s="17"/>
      <c r="O28" s="17"/>
      <c r="P28" s="17"/>
      <c r="Q28" s="17"/>
      <c r="R28" s="17"/>
      <c r="S28" s="17"/>
      <c r="T28" s="17"/>
      <c r="U28" s="17"/>
      <c r="V28" s="17"/>
      <c r="W28" s="17"/>
      <c r="X28" s="17"/>
      <c r="Y28" s="17"/>
      <c r="Z28" s="17"/>
    </row>
    <row r="29" spans="1:26" ht="18" customHeight="1">
      <c r="A29" s="46"/>
      <c r="B29" s="42"/>
      <c r="C29" s="42"/>
      <c r="D29" s="43"/>
      <c r="E29" s="17"/>
      <c r="F29" s="44" t="str">
        <f t="shared" si="0"/>
        <v/>
      </c>
      <c r="G29" s="45" t="str">
        <f>IF($F29&lt;&gt;"",SUMIF('（様式４）事業費明細簿'!$B$7:$B$49,$F29,'（様式４）事業費明細簿'!$E$7:$E$49),"")</f>
        <v/>
      </c>
      <c r="H29" s="17" t="str">
        <f t="shared" si="1"/>
        <v>OK</v>
      </c>
      <c r="I29" s="17"/>
      <c r="J29" s="17"/>
      <c r="K29" s="17"/>
      <c r="L29" s="17"/>
      <c r="M29" s="17"/>
      <c r="N29" s="17"/>
      <c r="O29" s="17"/>
      <c r="P29" s="17"/>
      <c r="Q29" s="17"/>
      <c r="R29" s="17"/>
      <c r="S29" s="17"/>
      <c r="T29" s="17"/>
      <c r="U29" s="17"/>
      <c r="V29" s="17"/>
      <c r="W29" s="17"/>
      <c r="X29" s="17"/>
      <c r="Y29" s="17"/>
      <c r="Z29" s="17"/>
    </row>
    <row r="30" spans="1:26" ht="18" customHeight="1">
      <c r="A30" s="46"/>
      <c r="B30" s="42"/>
      <c r="C30" s="42"/>
      <c r="D30" s="43"/>
      <c r="E30" s="17"/>
      <c r="F30" s="44" t="str">
        <f t="shared" si="0"/>
        <v/>
      </c>
      <c r="G30" s="45" t="str">
        <f>IF($F30&lt;&gt;"",SUMIF('（様式４）事業費明細簿'!$B$7:$B$49,$F30,'（様式４）事業費明細簿'!$E$7:$E$49),"")</f>
        <v/>
      </c>
      <c r="H30" s="17" t="str">
        <f t="shared" si="1"/>
        <v>OK</v>
      </c>
      <c r="I30" s="17"/>
      <c r="J30" s="17"/>
      <c r="K30" s="17"/>
      <c r="L30" s="17"/>
      <c r="M30" s="17"/>
      <c r="N30" s="17"/>
      <c r="O30" s="17"/>
      <c r="P30" s="17"/>
      <c r="Q30" s="17"/>
      <c r="R30" s="17"/>
      <c r="S30" s="17"/>
      <c r="T30" s="17"/>
      <c r="U30" s="17"/>
      <c r="V30" s="17"/>
      <c r="W30" s="17"/>
      <c r="X30" s="17"/>
      <c r="Y30" s="17"/>
      <c r="Z30" s="17"/>
    </row>
    <row r="31" spans="1:26" ht="18" customHeight="1">
      <c r="A31" s="26"/>
      <c r="B31" s="27"/>
      <c r="C31" s="27"/>
      <c r="D31" s="47"/>
      <c r="E31" s="17"/>
      <c r="F31" s="48" t="str">
        <f t="shared" si="0"/>
        <v/>
      </c>
      <c r="G31" s="49" t="str">
        <f>IF($F31&lt;&gt;"",SUMIF('（様式４）事業費明細簿'!$B$7:$B$49,$F31,'（様式４）事業費明細簿'!$E$7:$E$49),"")</f>
        <v/>
      </c>
      <c r="H31" s="17" t="str">
        <f t="shared" si="1"/>
        <v>OK</v>
      </c>
      <c r="I31" s="17"/>
      <c r="J31" s="17"/>
      <c r="K31" s="17"/>
      <c r="L31" s="17"/>
      <c r="M31" s="17"/>
      <c r="N31" s="17"/>
      <c r="O31" s="17"/>
      <c r="P31" s="17"/>
      <c r="Q31" s="17"/>
      <c r="R31" s="17"/>
      <c r="S31" s="17"/>
      <c r="T31" s="17"/>
      <c r="U31" s="17"/>
      <c r="V31" s="17"/>
      <c r="W31" s="17"/>
      <c r="X31" s="17"/>
      <c r="Y31" s="17"/>
      <c r="Z31" s="17"/>
    </row>
    <row r="32" spans="1:26" ht="18" customHeight="1">
      <c r="A32" s="50" t="s">
        <v>69</v>
      </c>
      <c r="B32" s="51">
        <f t="shared" ref="B32:C32" si="2">SUM(B13:B31)</f>
        <v>850000</v>
      </c>
      <c r="C32" s="52">
        <f t="shared" si="2"/>
        <v>184756</v>
      </c>
      <c r="D32" s="53"/>
      <c r="E32" s="17"/>
      <c r="F32" s="48" t="s">
        <v>69</v>
      </c>
      <c r="G32" s="49">
        <f>SUM(G13:G31)</f>
        <v>0</v>
      </c>
      <c r="H32" s="17" t="str">
        <f t="shared" si="1"/>
        <v>見直しが必要</v>
      </c>
      <c r="I32" s="17"/>
      <c r="J32" s="17"/>
      <c r="K32" s="17"/>
      <c r="L32" s="17"/>
      <c r="M32" s="17"/>
      <c r="N32" s="17"/>
      <c r="O32" s="17"/>
      <c r="P32" s="17"/>
      <c r="Q32" s="17"/>
      <c r="R32" s="17"/>
      <c r="S32" s="17"/>
      <c r="T32" s="17"/>
      <c r="U32" s="17"/>
      <c r="V32" s="17"/>
      <c r="W32" s="17"/>
      <c r="X32" s="17"/>
      <c r="Y32" s="17"/>
      <c r="Z32" s="17"/>
    </row>
    <row r="33" spans="1:26" ht="18" customHeight="1">
      <c r="A33" s="17"/>
      <c r="B33" s="54"/>
      <c r="C33" s="54"/>
      <c r="D33" s="17"/>
      <c r="E33" s="17"/>
      <c r="F33" s="17"/>
      <c r="G33" s="17"/>
      <c r="H33" s="17"/>
      <c r="I33" s="17"/>
      <c r="J33" s="17"/>
      <c r="K33" s="17"/>
      <c r="L33" s="17"/>
      <c r="M33" s="17"/>
      <c r="N33" s="17"/>
      <c r="O33" s="17"/>
      <c r="P33" s="17"/>
      <c r="Q33" s="17"/>
      <c r="R33" s="17"/>
      <c r="S33" s="17"/>
      <c r="T33" s="17"/>
      <c r="U33" s="17"/>
      <c r="V33" s="17"/>
      <c r="W33" s="17"/>
      <c r="X33" s="17"/>
      <c r="Y33" s="17"/>
      <c r="Z33" s="17"/>
    </row>
    <row r="34" spans="1:26" ht="18" customHeight="1">
      <c r="A34" s="17"/>
      <c r="B34" s="54"/>
      <c r="C34" s="54"/>
      <c r="D34" s="17"/>
      <c r="E34" s="17"/>
      <c r="F34" s="17"/>
      <c r="G34" s="17"/>
      <c r="H34" s="17"/>
      <c r="I34" s="17"/>
      <c r="J34" s="17"/>
      <c r="K34" s="17"/>
      <c r="L34" s="17"/>
      <c r="M34" s="17"/>
      <c r="N34" s="17"/>
      <c r="O34" s="17"/>
      <c r="P34" s="17"/>
      <c r="Q34" s="17"/>
      <c r="R34" s="17"/>
      <c r="S34" s="17"/>
      <c r="T34" s="17"/>
      <c r="U34" s="17"/>
      <c r="V34" s="17"/>
      <c r="W34" s="17"/>
      <c r="X34" s="17"/>
      <c r="Y34" s="17"/>
      <c r="Z34" s="17"/>
    </row>
    <row r="35" spans="1:26" ht="18" customHeight="1">
      <c r="A35" s="17"/>
      <c r="B35" s="54"/>
      <c r="C35" s="54"/>
      <c r="D35" s="17"/>
      <c r="E35" s="17"/>
      <c r="F35" s="17"/>
      <c r="G35" s="17"/>
      <c r="H35" s="17"/>
      <c r="I35" s="17"/>
      <c r="J35" s="17"/>
      <c r="K35" s="17"/>
      <c r="L35" s="17"/>
      <c r="M35" s="17"/>
      <c r="N35" s="17"/>
      <c r="O35" s="17"/>
      <c r="P35" s="17"/>
      <c r="Q35" s="17"/>
      <c r="R35" s="17"/>
      <c r="S35" s="17"/>
      <c r="T35" s="17"/>
      <c r="U35" s="17"/>
      <c r="V35" s="17"/>
      <c r="W35" s="17"/>
      <c r="X35" s="17"/>
      <c r="Y35" s="17"/>
      <c r="Z35" s="17"/>
    </row>
    <row r="36" spans="1:26" ht="18" customHeight="1">
      <c r="A36" s="17"/>
      <c r="B36" s="54"/>
      <c r="C36" s="54"/>
      <c r="D36" s="17"/>
      <c r="E36" s="17"/>
      <c r="F36" s="17"/>
      <c r="G36" s="17"/>
      <c r="H36" s="17"/>
      <c r="I36" s="17"/>
      <c r="J36" s="17"/>
      <c r="K36" s="17"/>
      <c r="L36" s="17"/>
      <c r="M36" s="17"/>
      <c r="N36" s="17"/>
      <c r="O36" s="17"/>
      <c r="P36" s="17"/>
      <c r="Q36" s="17"/>
      <c r="R36" s="17"/>
      <c r="S36" s="17"/>
      <c r="T36" s="17"/>
      <c r="U36" s="17"/>
      <c r="V36" s="17"/>
      <c r="W36" s="17"/>
      <c r="X36" s="17"/>
      <c r="Y36" s="17"/>
      <c r="Z36" s="17"/>
    </row>
    <row r="37" spans="1:26" ht="18" customHeight="1">
      <c r="A37" s="17"/>
      <c r="B37" s="54"/>
      <c r="C37" s="54"/>
      <c r="D37" s="17"/>
      <c r="E37" s="17"/>
      <c r="F37" s="17"/>
      <c r="G37" s="17"/>
      <c r="H37" s="17"/>
      <c r="I37" s="17"/>
      <c r="J37" s="17"/>
      <c r="K37" s="17"/>
      <c r="L37" s="17"/>
      <c r="M37" s="17"/>
      <c r="N37" s="17"/>
      <c r="O37" s="17"/>
      <c r="P37" s="17"/>
      <c r="Q37" s="17"/>
      <c r="R37" s="17"/>
      <c r="S37" s="17"/>
      <c r="T37" s="17"/>
      <c r="U37" s="17"/>
      <c r="V37" s="17"/>
      <c r="W37" s="17"/>
      <c r="X37" s="17"/>
      <c r="Y37" s="17"/>
      <c r="Z37" s="17"/>
    </row>
    <row r="38" spans="1:26" ht="18" customHeight="1">
      <c r="A38" s="17"/>
      <c r="B38" s="54"/>
      <c r="C38" s="54"/>
      <c r="D38" s="17"/>
      <c r="E38" s="17"/>
      <c r="F38" s="17"/>
      <c r="G38" s="17"/>
      <c r="H38" s="17"/>
      <c r="I38" s="17"/>
      <c r="J38" s="17"/>
      <c r="K38" s="17"/>
      <c r="L38" s="17"/>
      <c r="M38" s="17"/>
      <c r="N38" s="17"/>
      <c r="O38" s="17"/>
      <c r="P38" s="17"/>
      <c r="Q38" s="17"/>
      <c r="R38" s="17"/>
      <c r="S38" s="17"/>
      <c r="T38" s="17"/>
      <c r="U38" s="17"/>
      <c r="V38" s="17"/>
      <c r="W38" s="17"/>
      <c r="X38" s="17"/>
      <c r="Y38" s="17"/>
      <c r="Z38" s="17"/>
    </row>
    <row r="39" spans="1:26" ht="18" customHeight="1">
      <c r="A39" s="17"/>
      <c r="B39" s="54"/>
      <c r="C39" s="54"/>
      <c r="D39" s="17"/>
      <c r="E39" s="17"/>
      <c r="F39" s="17"/>
      <c r="G39" s="17"/>
      <c r="H39" s="17"/>
      <c r="I39" s="17"/>
      <c r="J39" s="17"/>
      <c r="K39" s="17"/>
      <c r="L39" s="17"/>
      <c r="M39" s="17"/>
      <c r="N39" s="17"/>
      <c r="O39" s="17"/>
      <c r="P39" s="17"/>
      <c r="Q39" s="17"/>
      <c r="R39" s="17"/>
      <c r="S39" s="17"/>
      <c r="T39" s="17"/>
      <c r="U39" s="17"/>
      <c r="V39" s="17"/>
      <c r="W39" s="17"/>
      <c r="X39" s="17"/>
      <c r="Y39" s="17"/>
      <c r="Z39" s="17"/>
    </row>
    <row r="40" spans="1:26" ht="18" customHeight="1">
      <c r="A40" s="17"/>
      <c r="B40" s="54"/>
      <c r="C40" s="54"/>
      <c r="D40" s="17"/>
      <c r="E40" s="17"/>
      <c r="F40" s="17"/>
      <c r="G40" s="17"/>
      <c r="H40" s="17"/>
      <c r="I40" s="17"/>
      <c r="J40" s="17"/>
      <c r="K40" s="17"/>
      <c r="L40" s="17"/>
      <c r="M40" s="17"/>
      <c r="N40" s="17"/>
      <c r="O40" s="17"/>
      <c r="P40" s="17"/>
      <c r="Q40" s="17"/>
      <c r="R40" s="17"/>
      <c r="S40" s="17"/>
      <c r="T40" s="17"/>
      <c r="U40" s="17"/>
      <c r="V40" s="17"/>
      <c r="W40" s="17"/>
      <c r="X40" s="17"/>
      <c r="Y40" s="17"/>
      <c r="Z40" s="17"/>
    </row>
    <row r="41" spans="1:26" ht="18" customHeight="1">
      <c r="A41" s="17"/>
      <c r="B41" s="54"/>
      <c r="C41" s="54"/>
      <c r="D41" s="17"/>
      <c r="E41" s="17"/>
      <c r="F41" s="17"/>
      <c r="G41" s="17"/>
      <c r="H41" s="17"/>
      <c r="I41" s="17"/>
      <c r="J41" s="17"/>
      <c r="K41" s="17"/>
      <c r="L41" s="17"/>
      <c r="M41" s="17"/>
      <c r="N41" s="17"/>
      <c r="O41" s="17"/>
      <c r="P41" s="17"/>
      <c r="Q41" s="17"/>
      <c r="R41" s="17"/>
      <c r="S41" s="17"/>
      <c r="T41" s="17"/>
      <c r="U41" s="17"/>
      <c r="V41" s="17"/>
      <c r="W41" s="17"/>
      <c r="X41" s="17"/>
      <c r="Y41" s="17"/>
      <c r="Z41" s="17"/>
    </row>
    <row r="42" spans="1:26" ht="18" customHeight="1">
      <c r="A42" s="17"/>
      <c r="B42" s="54"/>
      <c r="C42" s="54"/>
      <c r="D42" s="17"/>
      <c r="E42" s="17"/>
      <c r="F42" s="17"/>
      <c r="G42" s="17"/>
      <c r="H42" s="17"/>
      <c r="I42" s="17"/>
      <c r="J42" s="17"/>
      <c r="K42" s="17"/>
      <c r="L42" s="17"/>
      <c r="M42" s="17"/>
      <c r="N42" s="17"/>
      <c r="O42" s="17"/>
      <c r="P42" s="17"/>
      <c r="Q42" s="17"/>
      <c r="R42" s="17"/>
      <c r="S42" s="17"/>
      <c r="T42" s="17"/>
      <c r="U42" s="17"/>
      <c r="V42" s="17"/>
      <c r="W42" s="17"/>
      <c r="X42" s="17"/>
      <c r="Y42" s="17"/>
      <c r="Z42" s="17"/>
    </row>
    <row r="43" spans="1:26" ht="18" customHeight="1">
      <c r="A43" s="17"/>
      <c r="B43" s="54"/>
      <c r="C43" s="54"/>
      <c r="D43" s="17"/>
      <c r="E43" s="17"/>
      <c r="F43" s="17"/>
      <c r="G43" s="17"/>
      <c r="H43" s="17"/>
      <c r="I43" s="17"/>
      <c r="J43" s="17"/>
      <c r="K43" s="17"/>
      <c r="L43" s="17"/>
      <c r="M43" s="17"/>
      <c r="N43" s="17"/>
      <c r="O43" s="17"/>
      <c r="P43" s="17"/>
      <c r="Q43" s="17"/>
      <c r="R43" s="17"/>
      <c r="S43" s="17"/>
      <c r="T43" s="17"/>
      <c r="U43" s="17"/>
      <c r="V43" s="17"/>
      <c r="W43" s="17"/>
      <c r="X43" s="17"/>
      <c r="Y43" s="17"/>
      <c r="Z43" s="17"/>
    </row>
    <row r="44" spans="1:26" ht="18" customHeight="1">
      <c r="A44" s="17"/>
      <c r="B44" s="54"/>
      <c r="C44" s="54"/>
      <c r="D44" s="17"/>
      <c r="E44" s="17"/>
      <c r="F44" s="17"/>
      <c r="G44" s="17"/>
      <c r="H44" s="17"/>
      <c r="I44" s="17"/>
      <c r="J44" s="17"/>
      <c r="K44" s="17"/>
      <c r="L44" s="17"/>
      <c r="M44" s="17"/>
      <c r="N44" s="17"/>
      <c r="O44" s="17"/>
      <c r="P44" s="17"/>
      <c r="Q44" s="17"/>
      <c r="R44" s="17"/>
      <c r="S44" s="17"/>
      <c r="T44" s="17"/>
      <c r="U44" s="17"/>
      <c r="V44" s="17"/>
      <c r="W44" s="17"/>
      <c r="X44" s="17"/>
      <c r="Y44" s="17"/>
      <c r="Z44" s="17"/>
    </row>
    <row r="45" spans="1:26" ht="18" customHeight="1">
      <c r="A45" s="17"/>
      <c r="B45" s="54"/>
      <c r="C45" s="54"/>
      <c r="D45" s="17"/>
      <c r="E45" s="17"/>
      <c r="F45" s="17"/>
      <c r="G45" s="17"/>
      <c r="H45" s="17"/>
      <c r="I45" s="17"/>
      <c r="J45" s="17"/>
      <c r="K45" s="17"/>
      <c r="L45" s="17"/>
      <c r="M45" s="17"/>
      <c r="N45" s="17"/>
      <c r="O45" s="17"/>
      <c r="P45" s="17"/>
      <c r="Q45" s="17"/>
      <c r="R45" s="17"/>
      <c r="S45" s="17"/>
      <c r="T45" s="17"/>
      <c r="U45" s="17"/>
      <c r="V45" s="17"/>
      <c r="W45" s="17"/>
      <c r="X45" s="17"/>
      <c r="Y45" s="17"/>
      <c r="Z45" s="17"/>
    </row>
    <row r="46" spans="1:26" ht="18" customHeight="1">
      <c r="A46" s="17"/>
      <c r="B46" s="54"/>
      <c r="C46" s="54"/>
      <c r="D46" s="17"/>
      <c r="E46" s="17"/>
      <c r="F46" s="17"/>
      <c r="G46" s="17"/>
      <c r="H46" s="17"/>
      <c r="I46" s="17"/>
      <c r="J46" s="17"/>
      <c r="K46" s="17"/>
      <c r="L46" s="17"/>
      <c r="M46" s="17"/>
      <c r="N46" s="17"/>
      <c r="O46" s="17"/>
      <c r="P46" s="17"/>
      <c r="Q46" s="17"/>
      <c r="R46" s="17"/>
      <c r="S46" s="17"/>
      <c r="T46" s="17"/>
      <c r="U46" s="17"/>
      <c r="V46" s="17"/>
      <c r="W46" s="17"/>
      <c r="X46" s="17"/>
      <c r="Y46" s="17"/>
      <c r="Z46" s="17"/>
    </row>
    <row r="47" spans="1:26" ht="18" customHeight="1">
      <c r="A47" s="17"/>
      <c r="B47" s="54"/>
      <c r="C47" s="54"/>
      <c r="D47" s="17"/>
      <c r="E47" s="17"/>
      <c r="F47" s="17"/>
      <c r="G47" s="17"/>
      <c r="H47" s="17"/>
      <c r="I47" s="17"/>
      <c r="J47" s="17"/>
      <c r="K47" s="17"/>
      <c r="L47" s="17"/>
      <c r="M47" s="17"/>
      <c r="N47" s="17"/>
      <c r="O47" s="17"/>
      <c r="P47" s="17"/>
      <c r="Q47" s="17"/>
      <c r="R47" s="17"/>
      <c r="S47" s="17"/>
      <c r="T47" s="17"/>
      <c r="U47" s="17"/>
      <c r="V47" s="17"/>
      <c r="W47" s="17"/>
      <c r="X47" s="17"/>
      <c r="Y47" s="17"/>
      <c r="Z47" s="17"/>
    </row>
    <row r="48" spans="1:26" ht="18" customHeight="1">
      <c r="A48" s="17"/>
      <c r="B48" s="54"/>
      <c r="C48" s="54"/>
      <c r="D48" s="17"/>
      <c r="E48" s="17"/>
      <c r="F48" s="17"/>
      <c r="G48" s="17"/>
      <c r="H48" s="17"/>
      <c r="I48" s="17"/>
      <c r="J48" s="17"/>
      <c r="K48" s="17"/>
      <c r="L48" s="17"/>
      <c r="M48" s="17"/>
      <c r="N48" s="17"/>
      <c r="O48" s="17"/>
      <c r="P48" s="17"/>
      <c r="Q48" s="17"/>
      <c r="R48" s="17"/>
      <c r="S48" s="17"/>
      <c r="T48" s="17"/>
      <c r="U48" s="17"/>
      <c r="V48" s="17"/>
      <c r="W48" s="17"/>
      <c r="X48" s="17"/>
      <c r="Y48" s="17"/>
      <c r="Z48" s="17"/>
    </row>
    <row r="49" spans="1:26" ht="18" customHeight="1">
      <c r="A49" s="17"/>
      <c r="B49" s="54"/>
      <c r="C49" s="54"/>
      <c r="D49" s="17"/>
      <c r="E49" s="17"/>
      <c r="F49" s="17"/>
      <c r="G49" s="17"/>
      <c r="H49" s="17"/>
      <c r="I49" s="17"/>
      <c r="J49" s="17"/>
      <c r="K49" s="17"/>
      <c r="L49" s="17"/>
      <c r="M49" s="17"/>
      <c r="N49" s="17"/>
      <c r="O49" s="17"/>
      <c r="P49" s="17"/>
      <c r="Q49" s="17"/>
      <c r="R49" s="17"/>
      <c r="S49" s="17"/>
      <c r="T49" s="17"/>
      <c r="U49" s="17"/>
      <c r="V49" s="17"/>
      <c r="W49" s="17"/>
      <c r="X49" s="17"/>
      <c r="Y49" s="17"/>
      <c r="Z49" s="17"/>
    </row>
    <row r="50" spans="1:26" ht="18" customHeight="1">
      <c r="A50" s="17"/>
      <c r="B50" s="54"/>
      <c r="C50" s="54"/>
      <c r="D50" s="17"/>
      <c r="E50" s="17"/>
      <c r="F50" s="17"/>
      <c r="G50" s="17"/>
      <c r="H50" s="17"/>
      <c r="I50" s="17"/>
      <c r="J50" s="17"/>
      <c r="K50" s="17"/>
      <c r="L50" s="17"/>
      <c r="M50" s="17"/>
      <c r="N50" s="17"/>
      <c r="O50" s="17"/>
      <c r="P50" s="17"/>
      <c r="Q50" s="17"/>
      <c r="R50" s="17"/>
      <c r="S50" s="17"/>
      <c r="T50" s="17"/>
      <c r="U50" s="17"/>
      <c r="V50" s="17"/>
      <c r="W50" s="17"/>
      <c r="X50" s="17"/>
      <c r="Y50" s="17"/>
      <c r="Z50" s="17"/>
    </row>
    <row r="51" spans="1:26" ht="18" customHeight="1">
      <c r="A51" s="17"/>
      <c r="B51" s="54"/>
      <c r="C51" s="54"/>
      <c r="D51" s="17"/>
      <c r="E51" s="17"/>
      <c r="F51" s="17"/>
      <c r="G51" s="17"/>
      <c r="H51" s="17"/>
      <c r="I51" s="17"/>
      <c r="J51" s="17"/>
      <c r="K51" s="17"/>
      <c r="L51" s="17"/>
      <c r="M51" s="17"/>
      <c r="N51" s="17"/>
      <c r="O51" s="17"/>
      <c r="P51" s="17"/>
      <c r="Q51" s="17"/>
      <c r="R51" s="17"/>
      <c r="S51" s="17"/>
      <c r="T51" s="17"/>
      <c r="U51" s="17"/>
      <c r="V51" s="17"/>
      <c r="W51" s="17"/>
      <c r="X51" s="17"/>
      <c r="Y51" s="17"/>
      <c r="Z51" s="17"/>
    </row>
    <row r="52" spans="1:26" ht="18" customHeight="1">
      <c r="A52" s="17"/>
      <c r="B52" s="54"/>
      <c r="C52" s="54"/>
      <c r="D52" s="17"/>
      <c r="E52" s="17"/>
      <c r="F52" s="17"/>
      <c r="G52" s="17"/>
      <c r="H52" s="17"/>
      <c r="I52" s="17"/>
      <c r="J52" s="17"/>
      <c r="K52" s="17"/>
      <c r="L52" s="17"/>
      <c r="M52" s="17"/>
      <c r="N52" s="17"/>
      <c r="O52" s="17"/>
      <c r="P52" s="17"/>
      <c r="Q52" s="17"/>
      <c r="R52" s="17"/>
      <c r="S52" s="17"/>
      <c r="T52" s="17"/>
      <c r="U52" s="17"/>
      <c r="V52" s="17"/>
      <c r="W52" s="17"/>
      <c r="X52" s="17"/>
      <c r="Y52" s="17"/>
      <c r="Z52" s="17"/>
    </row>
    <row r="53" spans="1:26" ht="18" customHeight="1">
      <c r="A53" s="17"/>
      <c r="B53" s="54"/>
      <c r="C53" s="54"/>
      <c r="D53" s="17"/>
      <c r="E53" s="17"/>
      <c r="F53" s="17"/>
      <c r="G53" s="17"/>
      <c r="H53" s="17"/>
      <c r="I53" s="17"/>
      <c r="J53" s="17"/>
      <c r="K53" s="17"/>
      <c r="L53" s="17"/>
      <c r="M53" s="17"/>
      <c r="N53" s="17"/>
      <c r="O53" s="17"/>
      <c r="P53" s="17"/>
      <c r="Q53" s="17"/>
      <c r="R53" s="17"/>
      <c r="S53" s="17"/>
      <c r="T53" s="17"/>
      <c r="U53" s="17"/>
      <c r="V53" s="17"/>
      <c r="W53" s="17"/>
      <c r="X53" s="17"/>
      <c r="Y53" s="17"/>
      <c r="Z53" s="17"/>
    </row>
    <row r="54" spans="1:26" ht="18" customHeight="1">
      <c r="A54" s="17"/>
      <c r="B54" s="54"/>
      <c r="C54" s="54"/>
      <c r="D54" s="17"/>
      <c r="E54" s="17"/>
      <c r="F54" s="17"/>
      <c r="G54" s="17"/>
      <c r="H54" s="17"/>
      <c r="I54" s="17"/>
      <c r="J54" s="17"/>
      <c r="K54" s="17"/>
      <c r="L54" s="17"/>
      <c r="M54" s="17"/>
      <c r="N54" s="17"/>
      <c r="O54" s="17"/>
      <c r="P54" s="17"/>
      <c r="Q54" s="17"/>
      <c r="R54" s="17"/>
      <c r="S54" s="17"/>
      <c r="T54" s="17"/>
      <c r="U54" s="17"/>
      <c r="V54" s="17"/>
      <c r="W54" s="17"/>
      <c r="X54" s="17"/>
      <c r="Y54" s="17"/>
      <c r="Z54" s="17"/>
    </row>
    <row r="55" spans="1:26" ht="18" customHeight="1">
      <c r="A55" s="17"/>
      <c r="B55" s="54"/>
      <c r="C55" s="54"/>
      <c r="D55" s="17"/>
      <c r="E55" s="17"/>
      <c r="F55" s="17"/>
      <c r="G55" s="17"/>
      <c r="H55" s="17"/>
      <c r="I55" s="17"/>
      <c r="J55" s="17"/>
      <c r="K55" s="17"/>
      <c r="L55" s="17"/>
      <c r="M55" s="17"/>
      <c r="N55" s="17"/>
      <c r="O55" s="17"/>
      <c r="P55" s="17"/>
      <c r="Q55" s="17"/>
      <c r="R55" s="17"/>
      <c r="S55" s="17"/>
      <c r="T55" s="17"/>
      <c r="U55" s="17"/>
      <c r="V55" s="17"/>
      <c r="W55" s="17"/>
      <c r="X55" s="17"/>
      <c r="Y55" s="17"/>
      <c r="Z55" s="17"/>
    </row>
    <row r="56" spans="1:26" ht="18" customHeight="1">
      <c r="A56" s="17"/>
      <c r="B56" s="54"/>
      <c r="C56" s="54"/>
      <c r="D56" s="17"/>
      <c r="E56" s="17"/>
      <c r="F56" s="17"/>
      <c r="G56" s="17"/>
      <c r="H56" s="17"/>
      <c r="I56" s="17"/>
      <c r="J56" s="17"/>
      <c r="K56" s="17"/>
      <c r="L56" s="17"/>
      <c r="M56" s="17"/>
      <c r="N56" s="17"/>
      <c r="O56" s="17"/>
      <c r="P56" s="17"/>
      <c r="Q56" s="17"/>
      <c r="R56" s="17"/>
      <c r="S56" s="17"/>
      <c r="T56" s="17"/>
      <c r="U56" s="17"/>
      <c r="V56" s="17"/>
      <c r="W56" s="17"/>
      <c r="X56" s="17"/>
      <c r="Y56" s="17"/>
      <c r="Z56" s="17"/>
    </row>
    <row r="57" spans="1:26" ht="18" customHeight="1">
      <c r="A57" s="17"/>
      <c r="B57" s="54"/>
      <c r="C57" s="54"/>
      <c r="D57" s="17"/>
      <c r="E57" s="17"/>
      <c r="F57" s="17"/>
      <c r="G57" s="17"/>
      <c r="H57" s="17"/>
      <c r="I57" s="17"/>
      <c r="J57" s="17"/>
      <c r="K57" s="17"/>
      <c r="L57" s="17"/>
      <c r="M57" s="17"/>
      <c r="N57" s="17"/>
      <c r="O57" s="17"/>
      <c r="P57" s="17"/>
      <c r="Q57" s="17"/>
      <c r="R57" s="17"/>
      <c r="S57" s="17"/>
      <c r="T57" s="17"/>
      <c r="U57" s="17"/>
      <c r="V57" s="17"/>
      <c r="W57" s="17"/>
      <c r="X57" s="17"/>
      <c r="Y57" s="17"/>
      <c r="Z57" s="17"/>
    </row>
    <row r="58" spans="1:26" ht="18" customHeight="1">
      <c r="A58" s="17"/>
      <c r="B58" s="54"/>
      <c r="C58" s="54"/>
      <c r="D58" s="17"/>
      <c r="E58" s="17"/>
      <c r="F58" s="17"/>
      <c r="G58" s="17"/>
      <c r="H58" s="17"/>
      <c r="I58" s="17"/>
      <c r="J58" s="17"/>
      <c r="K58" s="17"/>
      <c r="L58" s="17"/>
      <c r="M58" s="17"/>
      <c r="N58" s="17"/>
      <c r="O58" s="17"/>
      <c r="P58" s="17"/>
      <c r="Q58" s="17"/>
      <c r="R58" s="17"/>
      <c r="S58" s="17"/>
      <c r="T58" s="17"/>
      <c r="U58" s="17"/>
      <c r="V58" s="17"/>
      <c r="W58" s="17"/>
      <c r="X58" s="17"/>
      <c r="Y58" s="17"/>
      <c r="Z58" s="17"/>
    </row>
    <row r="59" spans="1:26" ht="18" customHeight="1">
      <c r="A59" s="17"/>
      <c r="B59" s="54"/>
      <c r="C59" s="54"/>
      <c r="D59" s="17"/>
      <c r="E59" s="17"/>
      <c r="F59" s="17"/>
      <c r="G59" s="17"/>
      <c r="H59" s="17"/>
      <c r="I59" s="17"/>
      <c r="J59" s="17"/>
      <c r="K59" s="17"/>
      <c r="L59" s="17"/>
      <c r="M59" s="17"/>
      <c r="N59" s="17"/>
      <c r="O59" s="17"/>
      <c r="P59" s="17"/>
      <c r="Q59" s="17"/>
      <c r="R59" s="17"/>
      <c r="S59" s="17"/>
      <c r="T59" s="17"/>
      <c r="U59" s="17"/>
      <c r="V59" s="17"/>
      <c r="W59" s="17"/>
      <c r="X59" s="17"/>
      <c r="Y59" s="17"/>
      <c r="Z59" s="17"/>
    </row>
    <row r="60" spans="1:26" ht="18" customHeight="1">
      <c r="A60" s="17"/>
      <c r="B60" s="54"/>
      <c r="C60" s="54"/>
      <c r="D60" s="17"/>
      <c r="E60" s="17"/>
      <c r="F60" s="17"/>
      <c r="G60" s="17"/>
      <c r="H60" s="17"/>
      <c r="I60" s="17"/>
      <c r="J60" s="17"/>
      <c r="K60" s="17"/>
      <c r="L60" s="17"/>
      <c r="M60" s="17"/>
      <c r="N60" s="17"/>
      <c r="O60" s="17"/>
      <c r="P60" s="17"/>
      <c r="Q60" s="17"/>
      <c r="R60" s="17"/>
      <c r="S60" s="17"/>
      <c r="T60" s="17"/>
      <c r="U60" s="17"/>
      <c r="V60" s="17"/>
      <c r="W60" s="17"/>
      <c r="X60" s="17"/>
      <c r="Y60" s="17"/>
      <c r="Z60" s="17"/>
    </row>
    <row r="61" spans="1:26" ht="18" customHeight="1">
      <c r="A61" s="17"/>
      <c r="B61" s="54"/>
      <c r="C61" s="54"/>
      <c r="D61" s="17"/>
      <c r="E61" s="17"/>
      <c r="F61" s="17"/>
      <c r="G61" s="17"/>
      <c r="H61" s="17"/>
      <c r="I61" s="17"/>
      <c r="J61" s="17"/>
      <c r="K61" s="17"/>
      <c r="L61" s="17"/>
      <c r="M61" s="17"/>
      <c r="N61" s="17"/>
      <c r="O61" s="17"/>
      <c r="P61" s="17"/>
      <c r="Q61" s="17"/>
      <c r="R61" s="17"/>
      <c r="S61" s="17"/>
      <c r="T61" s="17"/>
      <c r="U61" s="17"/>
      <c r="V61" s="17"/>
      <c r="W61" s="17"/>
      <c r="X61" s="17"/>
      <c r="Y61" s="17"/>
      <c r="Z61" s="17"/>
    </row>
    <row r="62" spans="1:26" ht="18" customHeight="1">
      <c r="A62" s="17"/>
      <c r="B62" s="54"/>
      <c r="C62" s="54"/>
      <c r="D62" s="17"/>
      <c r="E62" s="17"/>
      <c r="F62" s="17"/>
      <c r="G62" s="17"/>
      <c r="H62" s="17"/>
      <c r="I62" s="17"/>
      <c r="J62" s="17"/>
      <c r="K62" s="17"/>
      <c r="L62" s="17"/>
      <c r="M62" s="17"/>
      <c r="N62" s="17"/>
      <c r="O62" s="17"/>
      <c r="P62" s="17"/>
      <c r="Q62" s="17"/>
      <c r="R62" s="17"/>
      <c r="S62" s="17"/>
      <c r="T62" s="17"/>
      <c r="U62" s="17"/>
      <c r="V62" s="17"/>
      <c r="W62" s="17"/>
      <c r="X62" s="17"/>
      <c r="Y62" s="17"/>
      <c r="Z62" s="17"/>
    </row>
    <row r="63" spans="1:26" ht="18" customHeight="1">
      <c r="A63" s="17"/>
      <c r="B63" s="54"/>
      <c r="C63" s="54"/>
      <c r="D63" s="17"/>
      <c r="E63" s="17"/>
      <c r="F63" s="17"/>
      <c r="G63" s="17"/>
      <c r="H63" s="17"/>
      <c r="I63" s="17"/>
      <c r="J63" s="17"/>
      <c r="K63" s="17"/>
      <c r="L63" s="17"/>
      <c r="M63" s="17"/>
      <c r="N63" s="17"/>
      <c r="O63" s="17"/>
      <c r="P63" s="17"/>
      <c r="Q63" s="17"/>
      <c r="R63" s="17"/>
      <c r="S63" s="17"/>
      <c r="T63" s="17"/>
      <c r="U63" s="17"/>
      <c r="V63" s="17"/>
      <c r="W63" s="17"/>
      <c r="X63" s="17"/>
      <c r="Y63" s="17"/>
      <c r="Z63" s="17"/>
    </row>
    <row r="64" spans="1:26" ht="18" customHeight="1">
      <c r="A64" s="17"/>
      <c r="B64" s="54"/>
      <c r="C64" s="54"/>
      <c r="D64" s="17"/>
      <c r="E64" s="17"/>
      <c r="F64" s="17"/>
      <c r="G64" s="17"/>
      <c r="H64" s="17"/>
      <c r="I64" s="17"/>
      <c r="J64" s="17"/>
      <c r="K64" s="17"/>
      <c r="L64" s="17"/>
      <c r="M64" s="17"/>
      <c r="N64" s="17"/>
      <c r="O64" s="17"/>
      <c r="P64" s="17"/>
      <c r="Q64" s="17"/>
      <c r="R64" s="17"/>
      <c r="S64" s="17"/>
      <c r="T64" s="17"/>
      <c r="U64" s="17"/>
      <c r="V64" s="17"/>
      <c r="W64" s="17"/>
      <c r="X64" s="17"/>
      <c r="Y64" s="17"/>
      <c r="Z64" s="17"/>
    </row>
    <row r="65" spans="1:26" ht="18" customHeight="1">
      <c r="A65" s="17"/>
      <c r="B65" s="54"/>
      <c r="C65" s="54"/>
      <c r="D65" s="17"/>
      <c r="E65" s="17"/>
      <c r="F65" s="17"/>
      <c r="G65" s="17"/>
      <c r="H65" s="17"/>
      <c r="I65" s="17"/>
      <c r="J65" s="17"/>
      <c r="K65" s="17"/>
      <c r="L65" s="17"/>
      <c r="M65" s="17"/>
      <c r="N65" s="17"/>
      <c r="O65" s="17"/>
      <c r="P65" s="17"/>
      <c r="Q65" s="17"/>
      <c r="R65" s="17"/>
      <c r="S65" s="17"/>
      <c r="T65" s="17"/>
      <c r="U65" s="17"/>
      <c r="V65" s="17"/>
      <c r="W65" s="17"/>
      <c r="X65" s="17"/>
      <c r="Y65" s="17"/>
      <c r="Z65" s="17"/>
    </row>
    <row r="66" spans="1:26" ht="18" customHeight="1">
      <c r="A66" s="17"/>
      <c r="B66" s="54"/>
      <c r="C66" s="54"/>
      <c r="D66" s="17"/>
      <c r="E66" s="17"/>
      <c r="F66" s="17"/>
      <c r="G66" s="17"/>
      <c r="H66" s="17"/>
      <c r="I66" s="17"/>
      <c r="J66" s="17"/>
      <c r="K66" s="17"/>
      <c r="L66" s="17"/>
      <c r="M66" s="17"/>
      <c r="N66" s="17"/>
      <c r="O66" s="17"/>
      <c r="P66" s="17"/>
      <c r="Q66" s="17"/>
      <c r="R66" s="17"/>
      <c r="S66" s="17"/>
      <c r="T66" s="17"/>
      <c r="U66" s="17"/>
      <c r="V66" s="17"/>
      <c r="W66" s="17"/>
      <c r="X66" s="17"/>
      <c r="Y66" s="17"/>
      <c r="Z66" s="17"/>
    </row>
    <row r="67" spans="1:26" ht="18" customHeight="1">
      <c r="A67" s="17"/>
      <c r="B67" s="54"/>
      <c r="C67" s="54"/>
      <c r="D67" s="17"/>
      <c r="E67" s="17"/>
      <c r="F67" s="17"/>
      <c r="G67" s="17"/>
      <c r="H67" s="17"/>
      <c r="I67" s="17"/>
      <c r="J67" s="17"/>
      <c r="K67" s="17"/>
      <c r="L67" s="17"/>
      <c r="M67" s="17"/>
      <c r="N67" s="17"/>
      <c r="O67" s="17"/>
      <c r="P67" s="17"/>
      <c r="Q67" s="17"/>
      <c r="R67" s="17"/>
      <c r="S67" s="17"/>
      <c r="T67" s="17"/>
      <c r="U67" s="17"/>
      <c r="V67" s="17"/>
      <c r="W67" s="17"/>
      <c r="X67" s="17"/>
      <c r="Y67" s="17"/>
      <c r="Z67" s="17"/>
    </row>
    <row r="68" spans="1:26" ht="18" customHeight="1">
      <c r="A68" s="17"/>
      <c r="B68" s="54"/>
      <c r="C68" s="54"/>
      <c r="D68" s="17"/>
      <c r="E68" s="17"/>
      <c r="F68" s="17"/>
      <c r="G68" s="17"/>
      <c r="H68" s="17"/>
      <c r="I68" s="17"/>
      <c r="J68" s="17"/>
      <c r="K68" s="17"/>
      <c r="L68" s="17"/>
      <c r="M68" s="17"/>
      <c r="N68" s="17"/>
      <c r="O68" s="17"/>
      <c r="P68" s="17"/>
      <c r="Q68" s="17"/>
      <c r="R68" s="17"/>
      <c r="S68" s="17"/>
      <c r="T68" s="17"/>
      <c r="U68" s="17"/>
      <c r="V68" s="17"/>
      <c r="W68" s="17"/>
      <c r="X68" s="17"/>
      <c r="Y68" s="17"/>
      <c r="Z68" s="17"/>
    </row>
    <row r="69" spans="1:26" ht="18" customHeight="1">
      <c r="A69" s="17"/>
      <c r="B69" s="54"/>
      <c r="C69" s="54"/>
      <c r="D69" s="17"/>
      <c r="E69" s="17"/>
      <c r="F69" s="17"/>
      <c r="G69" s="17"/>
      <c r="H69" s="17"/>
      <c r="I69" s="17"/>
      <c r="J69" s="17"/>
      <c r="K69" s="17"/>
      <c r="L69" s="17"/>
      <c r="M69" s="17"/>
      <c r="N69" s="17"/>
      <c r="O69" s="17"/>
      <c r="P69" s="17"/>
      <c r="Q69" s="17"/>
      <c r="R69" s="17"/>
      <c r="S69" s="17"/>
      <c r="T69" s="17"/>
      <c r="U69" s="17"/>
      <c r="V69" s="17"/>
      <c r="W69" s="17"/>
      <c r="X69" s="17"/>
      <c r="Y69" s="17"/>
      <c r="Z69" s="17"/>
    </row>
    <row r="70" spans="1:26" ht="18" customHeight="1">
      <c r="A70" s="17"/>
      <c r="B70" s="54"/>
      <c r="C70" s="54"/>
      <c r="D70" s="17"/>
      <c r="E70" s="17"/>
      <c r="F70" s="17"/>
      <c r="G70" s="17"/>
      <c r="H70" s="17"/>
      <c r="I70" s="17"/>
      <c r="J70" s="17"/>
      <c r="K70" s="17"/>
      <c r="L70" s="17"/>
      <c r="M70" s="17"/>
      <c r="N70" s="17"/>
      <c r="O70" s="17"/>
      <c r="P70" s="17"/>
      <c r="Q70" s="17"/>
      <c r="R70" s="17"/>
      <c r="S70" s="17"/>
      <c r="T70" s="17"/>
      <c r="U70" s="17"/>
      <c r="V70" s="17"/>
      <c r="W70" s="17"/>
      <c r="X70" s="17"/>
      <c r="Y70" s="17"/>
      <c r="Z70" s="17"/>
    </row>
    <row r="71" spans="1:26" ht="18" customHeight="1">
      <c r="A71" s="17"/>
      <c r="B71" s="54"/>
      <c r="C71" s="54"/>
      <c r="D71" s="17"/>
      <c r="E71" s="17"/>
      <c r="F71" s="17"/>
      <c r="G71" s="17"/>
      <c r="H71" s="17"/>
      <c r="I71" s="17"/>
      <c r="J71" s="17"/>
      <c r="K71" s="17"/>
      <c r="L71" s="17"/>
      <c r="M71" s="17"/>
      <c r="N71" s="17"/>
      <c r="O71" s="17"/>
      <c r="P71" s="17"/>
      <c r="Q71" s="17"/>
      <c r="R71" s="17"/>
      <c r="S71" s="17"/>
      <c r="T71" s="17"/>
      <c r="U71" s="17"/>
      <c r="V71" s="17"/>
      <c r="W71" s="17"/>
      <c r="X71" s="17"/>
      <c r="Y71" s="17"/>
      <c r="Z71" s="17"/>
    </row>
    <row r="72" spans="1:26" ht="18" customHeight="1">
      <c r="A72" s="17"/>
      <c r="B72" s="54"/>
      <c r="C72" s="54"/>
      <c r="D72" s="17"/>
      <c r="E72" s="17"/>
      <c r="F72" s="17"/>
      <c r="G72" s="17"/>
      <c r="H72" s="17"/>
      <c r="I72" s="17"/>
      <c r="J72" s="17"/>
      <c r="K72" s="17"/>
      <c r="L72" s="17"/>
      <c r="M72" s="17"/>
      <c r="N72" s="17"/>
      <c r="O72" s="17"/>
      <c r="P72" s="17"/>
      <c r="Q72" s="17"/>
      <c r="R72" s="17"/>
      <c r="S72" s="17"/>
      <c r="T72" s="17"/>
      <c r="U72" s="17"/>
      <c r="V72" s="17"/>
      <c r="W72" s="17"/>
      <c r="X72" s="17"/>
      <c r="Y72" s="17"/>
      <c r="Z72" s="17"/>
    </row>
    <row r="73" spans="1:26" ht="18" customHeight="1">
      <c r="A73" s="17"/>
      <c r="B73" s="54"/>
      <c r="C73" s="54"/>
      <c r="D73" s="17"/>
      <c r="E73" s="17"/>
      <c r="F73" s="17"/>
      <c r="G73" s="17"/>
      <c r="H73" s="17"/>
      <c r="I73" s="17"/>
      <c r="J73" s="17"/>
      <c r="K73" s="17"/>
      <c r="L73" s="17"/>
      <c r="M73" s="17"/>
      <c r="N73" s="17"/>
      <c r="O73" s="17"/>
      <c r="P73" s="17"/>
      <c r="Q73" s="17"/>
      <c r="R73" s="17"/>
      <c r="S73" s="17"/>
      <c r="T73" s="17"/>
      <c r="U73" s="17"/>
      <c r="V73" s="17"/>
      <c r="W73" s="17"/>
      <c r="X73" s="17"/>
      <c r="Y73" s="17"/>
      <c r="Z73" s="17"/>
    </row>
    <row r="74" spans="1:26" ht="18" customHeight="1">
      <c r="A74" s="17"/>
      <c r="B74" s="54"/>
      <c r="C74" s="54"/>
      <c r="D74" s="17"/>
      <c r="E74" s="17"/>
      <c r="F74" s="17"/>
      <c r="G74" s="17"/>
      <c r="H74" s="17"/>
      <c r="I74" s="17"/>
      <c r="J74" s="17"/>
      <c r="K74" s="17"/>
      <c r="L74" s="17"/>
      <c r="M74" s="17"/>
      <c r="N74" s="17"/>
      <c r="O74" s="17"/>
      <c r="P74" s="17"/>
      <c r="Q74" s="17"/>
      <c r="R74" s="17"/>
      <c r="S74" s="17"/>
      <c r="T74" s="17"/>
      <c r="U74" s="17"/>
      <c r="V74" s="17"/>
      <c r="W74" s="17"/>
      <c r="X74" s="17"/>
      <c r="Y74" s="17"/>
      <c r="Z74" s="17"/>
    </row>
    <row r="75" spans="1:26" ht="18" customHeight="1">
      <c r="A75" s="17"/>
      <c r="B75" s="54"/>
      <c r="C75" s="54"/>
      <c r="D75" s="17"/>
      <c r="E75" s="17"/>
      <c r="F75" s="17"/>
      <c r="G75" s="17"/>
      <c r="H75" s="17"/>
      <c r="I75" s="17"/>
      <c r="J75" s="17"/>
      <c r="K75" s="17"/>
      <c r="L75" s="17"/>
      <c r="M75" s="17"/>
      <c r="N75" s="17"/>
      <c r="O75" s="17"/>
      <c r="P75" s="17"/>
      <c r="Q75" s="17"/>
      <c r="R75" s="17"/>
      <c r="S75" s="17"/>
      <c r="T75" s="17"/>
      <c r="U75" s="17"/>
      <c r="V75" s="17"/>
      <c r="W75" s="17"/>
      <c r="X75" s="17"/>
      <c r="Y75" s="17"/>
      <c r="Z75" s="17"/>
    </row>
    <row r="76" spans="1:26" ht="18" customHeight="1">
      <c r="A76" s="17"/>
      <c r="B76" s="54"/>
      <c r="C76" s="54"/>
      <c r="D76" s="17"/>
      <c r="E76" s="17"/>
      <c r="F76" s="17"/>
      <c r="G76" s="17"/>
      <c r="H76" s="17"/>
      <c r="I76" s="17"/>
      <c r="J76" s="17"/>
      <c r="K76" s="17"/>
      <c r="L76" s="17"/>
      <c r="M76" s="17"/>
      <c r="N76" s="17"/>
      <c r="O76" s="17"/>
      <c r="P76" s="17"/>
      <c r="Q76" s="17"/>
      <c r="R76" s="17"/>
      <c r="S76" s="17"/>
      <c r="T76" s="17"/>
      <c r="U76" s="17"/>
      <c r="V76" s="17"/>
      <c r="W76" s="17"/>
      <c r="X76" s="17"/>
      <c r="Y76" s="17"/>
      <c r="Z76" s="17"/>
    </row>
    <row r="77" spans="1:26" ht="18" customHeight="1">
      <c r="A77" s="17"/>
      <c r="B77" s="54"/>
      <c r="C77" s="54"/>
      <c r="D77" s="17"/>
      <c r="E77" s="17"/>
      <c r="F77" s="17"/>
      <c r="G77" s="17"/>
      <c r="H77" s="17"/>
      <c r="I77" s="17"/>
      <c r="J77" s="17"/>
      <c r="K77" s="17"/>
      <c r="L77" s="17"/>
      <c r="M77" s="17"/>
      <c r="N77" s="17"/>
      <c r="O77" s="17"/>
      <c r="P77" s="17"/>
      <c r="Q77" s="17"/>
      <c r="R77" s="17"/>
      <c r="S77" s="17"/>
      <c r="T77" s="17"/>
      <c r="U77" s="17"/>
      <c r="V77" s="17"/>
      <c r="W77" s="17"/>
      <c r="X77" s="17"/>
      <c r="Y77" s="17"/>
      <c r="Z77" s="17"/>
    </row>
    <row r="78" spans="1:26" ht="18" customHeight="1">
      <c r="A78" s="17"/>
      <c r="B78" s="54"/>
      <c r="C78" s="54"/>
      <c r="D78" s="17"/>
      <c r="E78" s="17"/>
      <c r="F78" s="17"/>
      <c r="G78" s="17"/>
      <c r="H78" s="17"/>
      <c r="I78" s="17"/>
      <c r="J78" s="17"/>
      <c r="K78" s="17"/>
      <c r="L78" s="17"/>
      <c r="M78" s="17"/>
      <c r="N78" s="17"/>
      <c r="O78" s="17"/>
      <c r="P78" s="17"/>
      <c r="Q78" s="17"/>
      <c r="R78" s="17"/>
      <c r="S78" s="17"/>
      <c r="T78" s="17"/>
      <c r="U78" s="17"/>
      <c r="V78" s="17"/>
      <c r="W78" s="17"/>
      <c r="X78" s="17"/>
      <c r="Y78" s="17"/>
      <c r="Z78" s="17"/>
    </row>
    <row r="79" spans="1:26" ht="18" customHeight="1">
      <c r="A79" s="17"/>
      <c r="B79" s="54"/>
      <c r="C79" s="54"/>
      <c r="D79" s="17"/>
      <c r="E79" s="17"/>
      <c r="F79" s="17"/>
      <c r="G79" s="17"/>
      <c r="H79" s="17"/>
      <c r="I79" s="17"/>
      <c r="J79" s="17"/>
      <c r="K79" s="17"/>
      <c r="L79" s="17"/>
      <c r="M79" s="17"/>
      <c r="N79" s="17"/>
      <c r="O79" s="17"/>
      <c r="P79" s="17"/>
      <c r="Q79" s="17"/>
      <c r="R79" s="17"/>
      <c r="S79" s="17"/>
      <c r="T79" s="17"/>
      <c r="U79" s="17"/>
      <c r="V79" s="17"/>
      <c r="W79" s="17"/>
      <c r="X79" s="17"/>
      <c r="Y79" s="17"/>
      <c r="Z79" s="17"/>
    </row>
    <row r="80" spans="1:26" ht="18" customHeight="1">
      <c r="A80" s="17"/>
      <c r="B80" s="54"/>
      <c r="C80" s="54"/>
      <c r="D80" s="17"/>
      <c r="E80" s="17"/>
      <c r="F80" s="17"/>
      <c r="G80" s="17"/>
      <c r="H80" s="17"/>
      <c r="I80" s="17"/>
      <c r="J80" s="17"/>
      <c r="K80" s="17"/>
      <c r="L80" s="17"/>
      <c r="M80" s="17"/>
      <c r="N80" s="17"/>
      <c r="O80" s="17"/>
      <c r="P80" s="17"/>
      <c r="Q80" s="17"/>
      <c r="R80" s="17"/>
      <c r="S80" s="17"/>
      <c r="T80" s="17"/>
      <c r="U80" s="17"/>
      <c r="V80" s="17"/>
      <c r="W80" s="17"/>
      <c r="X80" s="17"/>
      <c r="Y80" s="17"/>
      <c r="Z80" s="17"/>
    </row>
    <row r="81" spans="1:26" ht="18" customHeight="1">
      <c r="A81" s="17"/>
      <c r="B81" s="54"/>
      <c r="C81" s="54"/>
      <c r="D81" s="17"/>
      <c r="E81" s="17"/>
      <c r="F81" s="17"/>
      <c r="G81" s="17"/>
      <c r="H81" s="17"/>
      <c r="I81" s="17"/>
      <c r="J81" s="17"/>
      <c r="K81" s="17"/>
      <c r="L81" s="17"/>
      <c r="M81" s="17"/>
      <c r="N81" s="17"/>
      <c r="O81" s="17"/>
      <c r="P81" s="17"/>
      <c r="Q81" s="17"/>
      <c r="R81" s="17"/>
      <c r="S81" s="17"/>
      <c r="T81" s="17"/>
      <c r="U81" s="17"/>
      <c r="V81" s="17"/>
      <c r="W81" s="17"/>
      <c r="X81" s="17"/>
      <c r="Y81" s="17"/>
      <c r="Z81" s="17"/>
    </row>
    <row r="82" spans="1:26" ht="18" customHeight="1">
      <c r="A82" s="17"/>
      <c r="B82" s="54"/>
      <c r="C82" s="54"/>
      <c r="D82" s="17"/>
      <c r="E82" s="17"/>
      <c r="F82" s="17"/>
      <c r="G82" s="17"/>
      <c r="H82" s="17"/>
      <c r="I82" s="17"/>
      <c r="J82" s="17"/>
      <c r="K82" s="17"/>
      <c r="L82" s="17"/>
      <c r="M82" s="17"/>
      <c r="N82" s="17"/>
      <c r="O82" s="17"/>
      <c r="P82" s="17"/>
      <c r="Q82" s="17"/>
      <c r="R82" s="17"/>
      <c r="S82" s="17"/>
      <c r="T82" s="17"/>
      <c r="U82" s="17"/>
      <c r="V82" s="17"/>
      <c r="W82" s="17"/>
      <c r="X82" s="17"/>
      <c r="Y82" s="17"/>
      <c r="Z82" s="17"/>
    </row>
    <row r="83" spans="1:26" ht="18" customHeight="1">
      <c r="A83" s="17"/>
      <c r="B83" s="54"/>
      <c r="C83" s="54"/>
      <c r="D83" s="17"/>
      <c r="E83" s="17"/>
      <c r="F83" s="17"/>
      <c r="G83" s="17"/>
      <c r="H83" s="17"/>
      <c r="I83" s="17"/>
      <c r="J83" s="17"/>
      <c r="K83" s="17"/>
      <c r="L83" s="17"/>
      <c r="M83" s="17"/>
      <c r="N83" s="17"/>
      <c r="O83" s="17"/>
      <c r="P83" s="17"/>
      <c r="Q83" s="17"/>
      <c r="R83" s="17"/>
      <c r="S83" s="17"/>
      <c r="T83" s="17"/>
      <c r="U83" s="17"/>
      <c r="V83" s="17"/>
      <c r="W83" s="17"/>
      <c r="X83" s="17"/>
      <c r="Y83" s="17"/>
      <c r="Z83" s="17"/>
    </row>
    <row r="84" spans="1:26" ht="18" customHeight="1">
      <c r="A84" s="17"/>
      <c r="B84" s="54"/>
      <c r="C84" s="54"/>
      <c r="D84" s="17"/>
      <c r="E84" s="17"/>
      <c r="F84" s="17"/>
      <c r="G84" s="17"/>
      <c r="H84" s="17"/>
      <c r="I84" s="17"/>
      <c r="J84" s="17"/>
      <c r="K84" s="17"/>
      <c r="L84" s="17"/>
      <c r="M84" s="17"/>
      <c r="N84" s="17"/>
      <c r="O84" s="17"/>
      <c r="P84" s="17"/>
      <c r="Q84" s="17"/>
      <c r="R84" s="17"/>
      <c r="S84" s="17"/>
      <c r="T84" s="17"/>
      <c r="U84" s="17"/>
      <c r="V84" s="17"/>
      <c r="W84" s="17"/>
      <c r="X84" s="17"/>
      <c r="Y84" s="17"/>
      <c r="Z84" s="17"/>
    </row>
    <row r="85" spans="1:26" ht="18" customHeight="1">
      <c r="A85" s="17"/>
      <c r="B85" s="54"/>
      <c r="C85" s="54"/>
      <c r="D85" s="17"/>
      <c r="E85" s="17"/>
      <c r="F85" s="17"/>
      <c r="G85" s="17"/>
      <c r="H85" s="17"/>
      <c r="I85" s="17"/>
      <c r="J85" s="17"/>
      <c r="K85" s="17"/>
      <c r="L85" s="17"/>
      <c r="M85" s="17"/>
      <c r="N85" s="17"/>
      <c r="O85" s="17"/>
      <c r="P85" s="17"/>
      <c r="Q85" s="17"/>
      <c r="R85" s="17"/>
      <c r="S85" s="17"/>
      <c r="T85" s="17"/>
      <c r="U85" s="17"/>
      <c r="V85" s="17"/>
      <c r="W85" s="17"/>
      <c r="X85" s="17"/>
      <c r="Y85" s="17"/>
      <c r="Z85" s="17"/>
    </row>
    <row r="86" spans="1:26" ht="18" customHeight="1">
      <c r="A86" s="17"/>
      <c r="B86" s="54"/>
      <c r="C86" s="54"/>
      <c r="D86" s="17"/>
      <c r="E86" s="17"/>
      <c r="F86" s="17"/>
      <c r="G86" s="17"/>
      <c r="H86" s="17"/>
      <c r="I86" s="17"/>
      <c r="J86" s="17"/>
      <c r="K86" s="17"/>
      <c r="L86" s="17"/>
      <c r="M86" s="17"/>
      <c r="N86" s="17"/>
      <c r="O86" s="17"/>
      <c r="P86" s="17"/>
      <c r="Q86" s="17"/>
      <c r="R86" s="17"/>
      <c r="S86" s="17"/>
      <c r="T86" s="17"/>
      <c r="U86" s="17"/>
      <c r="V86" s="17"/>
      <c r="W86" s="17"/>
      <c r="X86" s="17"/>
      <c r="Y86" s="17"/>
      <c r="Z86" s="17"/>
    </row>
    <row r="87" spans="1:26" ht="18" customHeight="1">
      <c r="A87" s="17"/>
      <c r="B87" s="54"/>
      <c r="C87" s="54"/>
      <c r="D87" s="17"/>
      <c r="E87" s="17"/>
      <c r="F87" s="17"/>
      <c r="G87" s="17"/>
      <c r="H87" s="17"/>
      <c r="I87" s="17"/>
      <c r="J87" s="17"/>
      <c r="K87" s="17"/>
      <c r="L87" s="17"/>
      <c r="M87" s="17"/>
      <c r="N87" s="17"/>
      <c r="O87" s="17"/>
      <c r="P87" s="17"/>
      <c r="Q87" s="17"/>
      <c r="R87" s="17"/>
      <c r="S87" s="17"/>
      <c r="T87" s="17"/>
      <c r="U87" s="17"/>
      <c r="V87" s="17"/>
      <c r="W87" s="17"/>
      <c r="X87" s="17"/>
      <c r="Y87" s="17"/>
      <c r="Z87" s="17"/>
    </row>
    <row r="88" spans="1:26" ht="18" customHeight="1">
      <c r="A88" s="17"/>
      <c r="B88" s="54"/>
      <c r="C88" s="54"/>
      <c r="D88" s="17"/>
      <c r="E88" s="17"/>
      <c r="F88" s="17"/>
      <c r="G88" s="17"/>
      <c r="H88" s="17"/>
      <c r="I88" s="17"/>
      <c r="J88" s="17"/>
      <c r="K88" s="17"/>
      <c r="L88" s="17"/>
      <c r="M88" s="17"/>
      <c r="N88" s="17"/>
      <c r="O88" s="17"/>
      <c r="P88" s="17"/>
      <c r="Q88" s="17"/>
      <c r="R88" s="17"/>
      <c r="S88" s="17"/>
      <c r="T88" s="17"/>
      <c r="U88" s="17"/>
      <c r="V88" s="17"/>
      <c r="W88" s="17"/>
      <c r="X88" s="17"/>
      <c r="Y88" s="17"/>
      <c r="Z88" s="17"/>
    </row>
    <row r="89" spans="1:26" ht="18" customHeight="1">
      <c r="A89" s="17"/>
      <c r="B89" s="54"/>
      <c r="C89" s="54"/>
      <c r="D89" s="17"/>
      <c r="E89" s="17"/>
      <c r="F89" s="17"/>
      <c r="G89" s="17"/>
      <c r="H89" s="17"/>
      <c r="I89" s="17"/>
      <c r="J89" s="17"/>
      <c r="K89" s="17"/>
      <c r="L89" s="17"/>
      <c r="M89" s="17"/>
      <c r="N89" s="17"/>
      <c r="O89" s="17"/>
      <c r="P89" s="17"/>
      <c r="Q89" s="17"/>
      <c r="R89" s="17"/>
      <c r="S89" s="17"/>
      <c r="T89" s="17"/>
      <c r="U89" s="17"/>
      <c r="V89" s="17"/>
      <c r="W89" s="17"/>
      <c r="X89" s="17"/>
      <c r="Y89" s="17"/>
      <c r="Z89" s="17"/>
    </row>
    <row r="90" spans="1:26" ht="18" customHeight="1">
      <c r="A90" s="17"/>
      <c r="B90" s="54"/>
      <c r="C90" s="54"/>
      <c r="D90" s="17"/>
      <c r="E90" s="17"/>
      <c r="F90" s="17"/>
      <c r="G90" s="17"/>
      <c r="H90" s="17"/>
      <c r="I90" s="17"/>
      <c r="J90" s="17"/>
      <c r="K90" s="17"/>
      <c r="L90" s="17"/>
      <c r="M90" s="17"/>
      <c r="N90" s="17"/>
      <c r="O90" s="17"/>
      <c r="P90" s="17"/>
      <c r="Q90" s="17"/>
      <c r="R90" s="17"/>
      <c r="S90" s="17"/>
      <c r="T90" s="17"/>
      <c r="U90" s="17"/>
      <c r="V90" s="17"/>
      <c r="W90" s="17"/>
      <c r="X90" s="17"/>
      <c r="Y90" s="17"/>
      <c r="Z90" s="17"/>
    </row>
    <row r="91" spans="1:26" ht="18" customHeight="1">
      <c r="A91" s="17"/>
      <c r="B91" s="54"/>
      <c r="C91" s="54"/>
      <c r="D91" s="17"/>
      <c r="E91" s="17"/>
      <c r="F91" s="17"/>
      <c r="G91" s="17"/>
      <c r="H91" s="17"/>
      <c r="I91" s="17"/>
      <c r="J91" s="17"/>
      <c r="K91" s="17"/>
      <c r="L91" s="17"/>
      <c r="M91" s="17"/>
      <c r="N91" s="17"/>
      <c r="O91" s="17"/>
      <c r="P91" s="17"/>
      <c r="Q91" s="17"/>
      <c r="R91" s="17"/>
      <c r="S91" s="17"/>
      <c r="T91" s="17"/>
      <c r="U91" s="17"/>
      <c r="V91" s="17"/>
      <c r="W91" s="17"/>
      <c r="X91" s="17"/>
      <c r="Y91" s="17"/>
      <c r="Z91" s="17"/>
    </row>
    <row r="92" spans="1:26" ht="18" customHeight="1">
      <c r="A92" s="17"/>
      <c r="B92" s="54"/>
      <c r="C92" s="54"/>
      <c r="D92" s="17"/>
      <c r="E92" s="17"/>
      <c r="F92" s="17"/>
      <c r="G92" s="17"/>
      <c r="H92" s="17"/>
      <c r="I92" s="17"/>
      <c r="J92" s="17"/>
      <c r="K92" s="17"/>
      <c r="L92" s="17"/>
      <c r="M92" s="17"/>
      <c r="N92" s="17"/>
      <c r="O92" s="17"/>
      <c r="P92" s="17"/>
      <c r="Q92" s="17"/>
      <c r="R92" s="17"/>
      <c r="S92" s="17"/>
      <c r="T92" s="17"/>
      <c r="U92" s="17"/>
      <c r="V92" s="17"/>
      <c r="W92" s="17"/>
      <c r="X92" s="17"/>
      <c r="Y92" s="17"/>
      <c r="Z92" s="17"/>
    </row>
    <row r="93" spans="1:26" ht="18" customHeight="1">
      <c r="A93" s="17"/>
      <c r="B93" s="54"/>
      <c r="C93" s="54"/>
      <c r="D93" s="17"/>
      <c r="E93" s="17"/>
      <c r="F93" s="17"/>
      <c r="G93" s="17"/>
      <c r="H93" s="17"/>
      <c r="I93" s="17"/>
      <c r="J93" s="17"/>
      <c r="K93" s="17"/>
      <c r="L93" s="17"/>
      <c r="M93" s="17"/>
      <c r="N93" s="17"/>
      <c r="O93" s="17"/>
      <c r="P93" s="17"/>
      <c r="Q93" s="17"/>
      <c r="R93" s="17"/>
      <c r="S93" s="17"/>
      <c r="T93" s="17"/>
      <c r="U93" s="17"/>
      <c r="V93" s="17"/>
      <c r="W93" s="17"/>
      <c r="X93" s="17"/>
      <c r="Y93" s="17"/>
      <c r="Z93" s="17"/>
    </row>
    <row r="94" spans="1:26" ht="18" customHeight="1">
      <c r="A94" s="17"/>
      <c r="B94" s="54"/>
      <c r="C94" s="54"/>
      <c r="D94" s="17"/>
      <c r="E94" s="17"/>
      <c r="F94" s="17"/>
      <c r="G94" s="17"/>
      <c r="H94" s="17"/>
      <c r="I94" s="17"/>
      <c r="J94" s="17"/>
      <c r="K94" s="17"/>
      <c r="L94" s="17"/>
      <c r="M94" s="17"/>
      <c r="N94" s="17"/>
      <c r="O94" s="17"/>
      <c r="P94" s="17"/>
      <c r="Q94" s="17"/>
      <c r="R94" s="17"/>
      <c r="S94" s="17"/>
      <c r="T94" s="17"/>
      <c r="U94" s="17"/>
      <c r="V94" s="17"/>
      <c r="W94" s="17"/>
      <c r="X94" s="17"/>
      <c r="Y94" s="17"/>
      <c r="Z94" s="17"/>
    </row>
    <row r="95" spans="1:26" ht="18" customHeight="1">
      <c r="A95" s="17"/>
      <c r="B95" s="54"/>
      <c r="C95" s="54"/>
      <c r="D95" s="17"/>
      <c r="E95" s="17"/>
      <c r="F95" s="17"/>
      <c r="G95" s="17"/>
      <c r="H95" s="17"/>
      <c r="I95" s="17"/>
      <c r="J95" s="17"/>
      <c r="K95" s="17"/>
      <c r="L95" s="17"/>
      <c r="M95" s="17"/>
      <c r="N95" s="17"/>
      <c r="O95" s="17"/>
      <c r="P95" s="17"/>
      <c r="Q95" s="17"/>
      <c r="R95" s="17"/>
      <c r="S95" s="17"/>
      <c r="T95" s="17"/>
      <c r="U95" s="17"/>
      <c r="V95" s="17"/>
      <c r="W95" s="17"/>
      <c r="X95" s="17"/>
      <c r="Y95" s="17"/>
      <c r="Z95" s="17"/>
    </row>
    <row r="96" spans="1:26" ht="18" customHeight="1">
      <c r="A96" s="17"/>
      <c r="B96" s="54"/>
      <c r="C96" s="54"/>
      <c r="D96" s="17"/>
      <c r="E96" s="17"/>
      <c r="F96" s="17"/>
      <c r="G96" s="17"/>
      <c r="H96" s="17"/>
      <c r="I96" s="17"/>
      <c r="J96" s="17"/>
      <c r="K96" s="17"/>
      <c r="L96" s="17"/>
      <c r="M96" s="17"/>
      <c r="N96" s="17"/>
      <c r="O96" s="17"/>
      <c r="P96" s="17"/>
      <c r="Q96" s="17"/>
      <c r="R96" s="17"/>
      <c r="S96" s="17"/>
      <c r="T96" s="17"/>
      <c r="U96" s="17"/>
      <c r="V96" s="17"/>
      <c r="W96" s="17"/>
      <c r="X96" s="17"/>
      <c r="Y96" s="17"/>
      <c r="Z96" s="17"/>
    </row>
    <row r="97" spans="1:26" ht="18" customHeight="1">
      <c r="A97" s="17"/>
      <c r="B97" s="54"/>
      <c r="C97" s="54"/>
      <c r="D97" s="17"/>
      <c r="E97" s="17"/>
      <c r="F97" s="17"/>
      <c r="G97" s="17"/>
      <c r="H97" s="17"/>
      <c r="I97" s="17"/>
      <c r="J97" s="17"/>
      <c r="K97" s="17"/>
      <c r="L97" s="17"/>
      <c r="M97" s="17"/>
      <c r="N97" s="17"/>
      <c r="O97" s="17"/>
      <c r="P97" s="17"/>
      <c r="Q97" s="17"/>
      <c r="R97" s="17"/>
      <c r="S97" s="17"/>
      <c r="T97" s="17"/>
      <c r="U97" s="17"/>
      <c r="V97" s="17"/>
      <c r="W97" s="17"/>
      <c r="X97" s="17"/>
      <c r="Y97" s="17"/>
      <c r="Z97" s="17"/>
    </row>
    <row r="98" spans="1:26" ht="18" customHeight="1">
      <c r="A98" s="17"/>
      <c r="B98" s="54"/>
      <c r="C98" s="54"/>
      <c r="D98" s="17"/>
      <c r="E98" s="17"/>
      <c r="F98" s="17"/>
      <c r="G98" s="17"/>
      <c r="H98" s="17"/>
      <c r="I98" s="17"/>
      <c r="J98" s="17"/>
      <c r="K98" s="17"/>
      <c r="L98" s="17"/>
      <c r="M98" s="17"/>
      <c r="N98" s="17"/>
      <c r="O98" s="17"/>
      <c r="P98" s="17"/>
      <c r="Q98" s="17"/>
      <c r="R98" s="17"/>
      <c r="S98" s="17"/>
      <c r="T98" s="17"/>
      <c r="U98" s="17"/>
      <c r="V98" s="17"/>
      <c r="W98" s="17"/>
      <c r="X98" s="17"/>
      <c r="Y98" s="17"/>
      <c r="Z98" s="17"/>
    </row>
    <row r="99" spans="1:26" ht="18" customHeight="1">
      <c r="A99" s="17"/>
      <c r="B99" s="54"/>
      <c r="C99" s="54"/>
      <c r="D99" s="17"/>
      <c r="E99" s="17"/>
      <c r="F99" s="17"/>
      <c r="G99" s="17"/>
      <c r="H99" s="17"/>
      <c r="I99" s="17"/>
      <c r="J99" s="17"/>
      <c r="K99" s="17"/>
      <c r="L99" s="17"/>
      <c r="M99" s="17"/>
      <c r="N99" s="17"/>
      <c r="O99" s="17"/>
      <c r="P99" s="17"/>
      <c r="Q99" s="17"/>
      <c r="R99" s="17"/>
      <c r="S99" s="17"/>
      <c r="T99" s="17"/>
      <c r="U99" s="17"/>
      <c r="V99" s="17"/>
      <c r="W99" s="17"/>
      <c r="X99" s="17"/>
      <c r="Y99" s="17"/>
      <c r="Z99" s="17"/>
    </row>
    <row r="100" spans="1:26" ht="18" customHeight="1">
      <c r="A100" s="17"/>
      <c r="B100" s="54"/>
      <c r="C100" s="54"/>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8" customHeight="1">
      <c r="A101" s="17"/>
      <c r="B101" s="54"/>
      <c r="C101" s="54"/>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8" customHeight="1">
      <c r="A102" s="17"/>
      <c r="B102" s="54"/>
      <c r="C102" s="54"/>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8" customHeight="1">
      <c r="A103" s="17"/>
      <c r="B103" s="54"/>
      <c r="C103" s="54"/>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8" customHeight="1">
      <c r="A104" s="17"/>
      <c r="B104" s="54"/>
      <c r="C104" s="54"/>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8" customHeight="1">
      <c r="A105" s="17"/>
      <c r="B105" s="54"/>
      <c r="C105" s="54"/>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8" customHeight="1">
      <c r="A106" s="17"/>
      <c r="B106" s="54"/>
      <c r="C106" s="54"/>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8" customHeight="1">
      <c r="A107" s="17"/>
      <c r="B107" s="54"/>
      <c r="C107" s="54"/>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8" customHeight="1">
      <c r="A108" s="17"/>
      <c r="B108" s="54"/>
      <c r="C108" s="54"/>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8" customHeight="1">
      <c r="A109" s="17"/>
      <c r="B109" s="54"/>
      <c r="C109" s="54"/>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8" customHeight="1">
      <c r="A110" s="17"/>
      <c r="B110" s="54"/>
      <c r="C110" s="54"/>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8" customHeight="1">
      <c r="A111" s="17"/>
      <c r="B111" s="54"/>
      <c r="C111" s="54"/>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8" customHeight="1">
      <c r="A112" s="17"/>
      <c r="B112" s="54"/>
      <c r="C112" s="54"/>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8" customHeight="1">
      <c r="A113" s="17"/>
      <c r="B113" s="54"/>
      <c r="C113" s="54"/>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8" customHeight="1">
      <c r="A114" s="17"/>
      <c r="B114" s="54"/>
      <c r="C114" s="54"/>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8" customHeight="1">
      <c r="A115" s="17"/>
      <c r="B115" s="54"/>
      <c r="C115" s="54"/>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8" customHeight="1">
      <c r="A116" s="17"/>
      <c r="B116" s="54"/>
      <c r="C116" s="54"/>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8" customHeight="1">
      <c r="A117" s="17"/>
      <c r="B117" s="54"/>
      <c r="C117" s="54"/>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8" customHeight="1">
      <c r="A118" s="17"/>
      <c r="B118" s="54"/>
      <c r="C118" s="54"/>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8" customHeight="1">
      <c r="A119" s="17"/>
      <c r="B119" s="54"/>
      <c r="C119" s="54"/>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8" customHeight="1">
      <c r="A120" s="17"/>
      <c r="B120" s="54"/>
      <c r="C120" s="54"/>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8" customHeight="1">
      <c r="A121" s="17"/>
      <c r="B121" s="54"/>
      <c r="C121" s="54"/>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8" customHeight="1">
      <c r="A122" s="17"/>
      <c r="B122" s="54"/>
      <c r="C122" s="54"/>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8" customHeight="1">
      <c r="A123" s="17"/>
      <c r="B123" s="54"/>
      <c r="C123" s="54"/>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8" customHeight="1">
      <c r="A124" s="17"/>
      <c r="B124" s="54"/>
      <c r="C124" s="54"/>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8" customHeight="1">
      <c r="A125" s="17"/>
      <c r="B125" s="54"/>
      <c r="C125" s="54"/>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8" customHeight="1">
      <c r="A126" s="17"/>
      <c r="B126" s="54"/>
      <c r="C126" s="54"/>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8" customHeight="1">
      <c r="A127" s="17"/>
      <c r="B127" s="54"/>
      <c r="C127" s="54"/>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8" customHeight="1">
      <c r="A128" s="17"/>
      <c r="B128" s="54"/>
      <c r="C128" s="54"/>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8" customHeight="1">
      <c r="A129" s="17"/>
      <c r="B129" s="54"/>
      <c r="C129" s="54"/>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8" customHeight="1">
      <c r="A130" s="17"/>
      <c r="B130" s="54"/>
      <c r="C130" s="54"/>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8" customHeight="1">
      <c r="A131" s="17"/>
      <c r="B131" s="54"/>
      <c r="C131" s="54"/>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8" customHeight="1">
      <c r="A132" s="17"/>
      <c r="B132" s="54"/>
      <c r="C132" s="54"/>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8" customHeight="1">
      <c r="A133" s="17"/>
      <c r="B133" s="54"/>
      <c r="C133" s="54"/>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8" customHeight="1">
      <c r="A134" s="17"/>
      <c r="B134" s="54"/>
      <c r="C134" s="54"/>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8" customHeight="1">
      <c r="A135" s="17"/>
      <c r="B135" s="54"/>
      <c r="C135" s="54"/>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8" customHeight="1">
      <c r="A136" s="17"/>
      <c r="B136" s="54"/>
      <c r="C136" s="54"/>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8" customHeight="1">
      <c r="A137" s="17"/>
      <c r="B137" s="54"/>
      <c r="C137" s="54"/>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8" customHeight="1">
      <c r="A138" s="17"/>
      <c r="B138" s="54"/>
      <c r="C138" s="54"/>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8" customHeight="1">
      <c r="A139" s="17"/>
      <c r="B139" s="54"/>
      <c r="C139" s="54"/>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8" customHeight="1">
      <c r="A140" s="17"/>
      <c r="B140" s="54"/>
      <c r="C140" s="54"/>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8" customHeight="1">
      <c r="A141" s="17"/>
      <c r="B141" s="54"/>
      <c r="C141" s="54"/>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8" customHeight="1">
      <c r="A142" s="17"/>
      <c r="B142" s="54"/>
      <c r="C142" s="54"/>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8" customHeight="1">
      <c r="A143" s="17"/>
      <c r="B143" s="54"/>
      <c r="C143" s="54"/>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8" customHeight="1">
      <c r="A144" s="17"/>
      <c r="B144" s="54"/>
      <c r="C144" s="54"/>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8" customHeight="1">
      <c r="A145" s="17"/>
      <c r="B145" s="54"/>
      <c r="C145" s="54"/>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8" customHeight="1">
      <c r="A146" s="17"/>
      <c r="B146" s="54"/>
      <c r="C146" s="54"/>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8" customHeight="1">
      <c r="A147" s="17"/>
      <c r="B147" s="54"/>
      <c r="C147" s="54"/>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8" customHeight="1">
      <c r="A148" s="17"/>
      <c r="B148" s="54"/>
      <c r="C148" s="54"/>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8" customHeight="1">
      <c r="A149" s="17"/>
      <c r="B149" s="54"/>
      <c r="C149" s="54"/>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8" customHeight="1">
      <c r="A150" s="17"/>
      <c r="B150" s="54"/>
      <c r="C150" s="54"/>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8" customHeight="1">
      <c r="A151" s="17"/>
      <c r="B151" s="54"/>
      <c r="C151" s="54"/>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8" customHeight="1">
      <c r="A152" s="17"/>
      <c r="B152" s="54"/>
      <c r="C152" s="54"/>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8" customHeight="1">
      <c r="A153" s="17"/>
      <c r="B153" s="54"/>
      <c r="C153" s="54"/>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8" customHeight="1">
      <c r="A154" s="17"/>
      <c r="B154" s="54"/>
      <c r="C154" s="54"/>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8" customHeight="1">
      <c r="A155" s="17"/>
      <c r="B155" s="54"/>
      <c r="C155" s="54"/>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8" customHeight="1">
      <c r="A156" s="17"/>
      <c r="B156" s="54"/>
      <c r="C156" s="54"/>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8" customHeight="1">
      <c r="A157" s="17"/>
      <c r="B157" s="54"/>
      <c r="C157" s="54"/>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8" customHeight="1">
      <c r="A158" s="17"/>
      <c r="B158" s="54"/>
      <c r="C158" s="54"/>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8" customHeight="1">
      <c r="A159" s="17"/>
      <c r="B159" s="54"/>
      <c r="C159" s="54"/>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8" customHeight="1">
      <c r="A160" s="17"/>
      <c r="B160" s="54"/>
      <c r="C160" s="54"/>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8" customHeight="1">
      <c r="A161" s="17"/>
      <c r="B161" s="54"/>
      <c r="C161" s="54"/>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8" customHeight="1">
      <c r="A162" s="17"/>
      <c r="B162" s="54"/>
      <c r="C162" s="54"/>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8" customHeight="1">
      <c r="A163" s="17"/>
      <c r="B163" s="54"/>
      <c r="C163" s="54"/>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8" customHeight="1">
      <c r="A164" s="17"/>
      <c r="B164" s="54"/>
      <c r="C164" s="54"/>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8" customHeight="1">
      <c r="A165" s="17"/>
      <c r="B165" s="54"/>
      <c r="C165" s="54"/>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8" customHeight="1">
      <c r="A166" s="17"/>
      <c r="B166" s="54"/>
      <c r="C166" s="54"/>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8" customHeight="1">
      <c r="A167" s="17"/>
      <c r="B167" s="54"/>
      <c r="C167" s="54"/>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8" customHeight="1">
      <c r="A168" s="17"/>
      <c r="B168" s="54"/>
      <c r="C168" s="54"/>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8" customHeight="1">
      <c r="A169" s="17"/>
      <c r="B169" s="54"/>
      <c r="C169" s="54"/>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8" customHeight="1">
      <c r="A170" s="17"/>
      <c r="B170" s="54"/>
      <c r="C170" s="54"/>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8" customHeight="1">
      <c r="A171" s="17"/>
      <c r="B171" s="54"/>
      <c r="C171" s="54"/>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8" customHeight="1">
      <c r="A172" s="17"/>
      <c r="B172" s="54"/>
      <c r="C172" s="54"/>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8" customHeight="1">
      <c r="A173" s="17"/>
      <c r="B173" s="54"/>
      <c r="C173" s="54"/>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8" customHeight="1">
      <c r="A174" s="17"/>
      <c r="B174" s="54"/>
      <c r="C174" s="54"/>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8" customHeight="1">
      <c r="A175" s="17"/>
      <c r="B175" s="54"/>
      <c r="C175" s="54"/>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8" customHeight="1">
      <c r="A176" s="17"/>
      <c r="B176" s="54"/>
      <c r="C176" s="54"/>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8" customHeight="1">
      <c r="A177" s="17"/>
      <c r="B177" s="54"/>
      <c r="C177" s="54"/>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8" customHeight="1">
      <c r="A178" s="17"/>
      <c r="B178" s="54"/>
      <c r="C178" s="54"/>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8" customHeight="1">
      <c r="A179" s="17"/>
      <c r="B179" s="54"/>
      <c r="C179" s="54"/>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8" customHeight="1">
      <c r="A180" s="17"/>
      <c r="B180" s="54"/>
      <c r="C180" s="54"/>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8" customHeight="1">
      <c r="A181" s="17"/>
      <c r="B181" s="54"/>
      <c r="C181" s="54"/>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8" customHeight="1">
      <c r="A182" s="17"/>
      <c r="B182" s="54"/>
      <c r="C182" s="54"/>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8" customHeight="1">
      <c r="A183" s="17"/>
      <c r="B183" s="54"/>
      <c r="C183" s="54"/>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8" customHeight="1">
      <c r="A184" s="17"/>
      <c r="B184" s="54"/>
      <c r="C184" s="54"/>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8" customHeight="1">
      <c r="A185" s="17"/>
      <c r="B185" s="54"/>
      <c r="C185" s="54"/>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8" customHeight="1">
      <c r="A186" s="17"/>
      <c r="B186" s="54"/>
      <c r="C186" s="54"/>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8" customHeight="1">
      <c r="A187" s="17"/>
      <c r="B187" s="54"/>
      <c r="C187" s="54"/>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8" customHeight="1">
      <c r="A188" s="17"/>
      <c r="B188" s="54"/>
      <c r="C188" s="54"/>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8" customHeight="1">
      <c r="A189" s="17"/>
      <c r="B189" s="54"/>
      <c r="C189" s="54"/>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8" customHeight="1">
      <c r="A190" s="17"/>
      <c r="B190" s="54"/>
      <c r="C190" s="54"/>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8" customHeight="1">
      <c r="A191" s="17"/>
      <c r="B191" s="54"/>
      <c r="C191" s="54"/>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8" customHeight="1">
      <c r="A192" s="17"/>
      <c r="B192" s="54"/>
      <c r="C192" s="54"/>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8" customHeight="1">
      <c r="A193" s="17"/>
      <c r="B193" s="54"/>
      <c r="C193" s="54"/>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8" customHeight="1">
      <c r="A194" s="17"/>
      <c r="B194" s="54"/>
      <c r="C194" s="54"/>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8" customHeight="1">
      <c r="A195" s="17"/>
      <c r="B195" s="54"/>
      <c r="C195" s="54"/>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8" customHeight="1">
      <c r="A196" s="17"/>
      <c r="B196" s="54"/>
      <c r="C196" s="54"/>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8" customHeight="1">
      <c r="A197" s="17"/>
      <c r="B197" s="54"/>
      <c r="C197" s="54"/>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8" customHeight="1">
      <c r="A198" s="17"/>
      <c r="B198" s="54"/>
      <c r="C198" s="54"/>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8" customHeight="1">
      <c r="A199" s="17"/>
      <c r="B199" s="54"/>
      <c r="C199" s="54"/>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8" customHeight="1">
      <c r="A200" s="17"/>
      <c r="B200" s="54"/>
      <c r="C200" s="54"/>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8" customHeight="1">
      <c r="A201" s="17"/>
      <c r="B201" s="54"/>
      <c r="C201" s="54"/>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8" customHeight="1">
      <c r="A202" s="17"/>
      <c r="B202" s="54"/>
      <c r="C202" s="54"/>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8" customHeight="1">
      <c r="A203" s="17"/>
      <c r="B203" s="54"/>
      <c r="C203" s="54"/>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8" customHeight="1">
      <c r="A204" s="17"/>
      <c r="B204" s="54"/>
      <c r="C204" s="54"/>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8" customHeight="1">
      <c r="A205" s="17"/>
      <c r="B205" s="54"/>
      <c r="C205" s="54"/>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8" customHeight="1">
      <c r="A206" s="17"/>
      <c r="B206" s="54"/>
      <c r="C206" s="54"/>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8" customHeight="1">
      <c r="A207" s="17"/>
      <c r="B207" s="54"/>
      <c r="C207" s="54"/>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8" customHeight="1">
      <c r="A208" s="17"/>
      <c r="B208" s="54"/>
      <c r="C208" s="54"/>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8" customHeight="1">
      <c r="A209" s="17"/>
      <c r="B209" s="54"/>
      <c r="C209" s="54"/>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8" customHeight="1">
      <c r="A210" s="17"/>
      <c r="B210" s="54"/>
      <c r="C210" s="54"/>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8" customHeight="1">
      <c r="A211" s="17"/>
      <c r="B211" s="54"/>
      <c r="C211" s="54"/>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8" customHeight="1">
      <c r="A212" s="17"/>
      <c r="B212" s="54"/>
      <c r="C212" s="54"/>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8" customHeight="1">
      <c r="A213" s="17"/>
      <c r="B213" s="54"/>
      <c r="C213" s="54"/>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8" customHeight="1">
      <c r="A214" s="17"/>
      <c r="B214" s="54"/>
      <c r="C214" s="54"/>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8" customHeight="1">
      <c r="A215" s="17"/>
      <c r="B215" s="54"/>
      <c r="C215" s="54"/>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8" customHeight="1">
      <c r="A216" s="17"/>
      <c r="B216" s="54"/>
      <c r="C216" s="54"/>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8" customHeight="1">
      <c r="A217" s="17"/>
      <c r="B217" s="54"/>
      <c r="C217" s="54"/>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8" customHeight="1">
      <c r="A218" s="17"/>
      <c r="B218" s="54"/>
      <c r="C218" s="54"/>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8" customHeight="1">
      <c r="A219" s="17"/>
      <c r="B219" s="54"/>
      <c r="C219" s="54"/>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8" customHeight="1">
      <c r="A220" s="17"/>
      <c r="B220" s="54"/>
      <c r="C220" s="54"/>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8" customHeight="1">
      <c r="A221" s="17"/>
      <c r="B221" s="54"/>
      <c r="C221" s="54"/>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8" customHeight="1">
      <c r="A222" s="17"/>
      <c r="B222" s="54"/>
      <c r="C222" s="54"/>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8" customHeight="1">
      <c r="A223" s="17"/>
      <c r="B223" s="54"/>
      <c r="C223" s="54"/>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8" customHeight="1">
      <c r="A224" s="17"/>
      <c r="B224" s="54"/>
      <c r="C224" s="54"/>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8" customHeight="1">
      <c r="A225" s="17"/>
      <c r="B225" s="54"/>
      <c r="C225" s="54"/>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8" customHeight="1">
      <c r="A226" s="17"/>
      <c r="B226" s="54"/>
      <c r="C226" s="54"/>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8" customHeight="1">
      <c r="A227" s="17"/>
      <c r="B227" s="54"/>
      <c r="C227" s="54"/>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8" customHeight="1">
      <c r="A228" s="17"/>
      <c r="B228" s="54"/>
      <c r="C228" s="54"/>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8" customHeight="1">
      <c r="A229" s="17"/>
      <c r="B229" s="54"/>
      <c r="C229" s="54"/>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8" customHeight="1">
      <c r="A230" s="17"/>
      <c r="B230" s="54"/>
      <c r="C230" s="54"/>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8" customHeight="1">
      <c r="A231" s="17"/>
      <c r="B231" s="54"/>
      <c r="C231" s="54"/>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8" customHeight="1">
      <c r="A232" s="17"/>
      <c r="B232" s="54"/>
      <c r="C232" s="54"/>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8" customHeight="1">
      <c r="A233" s="17"/>
      <c r="B233" s="54"/>
      <c r="C233" s="54"/>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8" customHeight="1">
      <c r="A234" s="17"/>
      <c r="B234" s="54"/>
      <c r="C234" s="54"/>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8" customHeight="1">
      <c r="A235" s="17"/>
      <c r="B235" s="54"/>
      <c r="C235" s="54"/>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8" customHeight="1">
      <c r="A236" s="17"/>
      <c r="B236" s="54"/>
      <c r="C236" s="54"/>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8" customHeight="1">
      <c r="A237" s="17"/>
      <c r="B237" s="54"/>
      <c r="C237" s="54"/>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8" customHeight="1">
      <c r="A238" s="17"/>
      <c r="B238" s="54"/>
      <c r="C238" s="54"/>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8" customHeight="1">
      <c r="A239" s="17"/>
      <c r="B239" s="54"/>
      <c r="C239" s="54"/>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8" customHeight="1">
      <c r="A240" s="17"/>
      <c r="B240" s="54"/>
      <c r="C240" s="54"/>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8" customHeight="1">
      <c r="A241" s="17"/>
      <c r="B241" s="54"/>
      <c r="C241" s="54"/>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8" customHeight="1">
      <c r="A242" s="17"/>
      <c r="B242" s="54"/>
      <c r="C242" s="54"/>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8" customHeight="1">
      <c r="A243" s="17"/>
      <c r="B243" s="54"/>
      <c r="C243" s="54"/>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8" customHeight="1">
      <c r="A244" s="17"/>
      <c r="B244" s="54"/>
      <c r="C244" s="54"/>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8" customHeight="1">
      <c r="A245" s="17"/>
      <c r="B245" s="54"/>
      <c r="C245" s="54"/>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8" customHeight="1">
      <c r="A246" s="17"/>
      <c r="B246" s="54"/>
      <c r="C246" s="54"/>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8" customHeight="1">
      <c r="A247" s="17"/>
      <c r="B247" s="54"/>
      <c r="C247" s="54"/>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8" customHeight="1">
      <c r="A248" s="17"/>
      <c r="B248" s="54"/>
      <c r="C248" s="54"/>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8" customHeight="1">
      <c r="A249" s="17"/>
      <c r="B249" s="54"/>
      <c r="C249" s="54"/>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8" customHeight="1">
      <c r="A250" s="17"/>
      <c r="B250" s="54"/>
      <c r="C250" s="54"/>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8" customHeight="1">
      <c r="A251" s="17"/>
      <c r="B251" s="54"/>
      <c r="C251" s="54"/>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8" customHeight="1">
      <c r="A252" s="17"/>
      <c r="B252" s="54"/>
      <c r="C252" s="54"/>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8" customHeight="1">
      <c r="A253" s="17"/>
      <c r="B253" s="54"/>
      <c r="C253" s="54"/>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8" customHeight="1">
      <c r="A254" s="17"/>
      <c r="B254" s="54"/>
      <c r="C254" s="54"/>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8" customHeight="1">
      <c r="A255" s="17"/>
      <c r="B255" s="54"/>
      <c r="C255" s="54"/>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8" customHeight="1">
      <c r="A256" s="17"/>
      <c r="B256" s="54"/>
      <c r="C256" s="54"/>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8" customHeight="1">
      <c r="A257" s="17"/>
      <c r="B257" s="54"/>
      <c r="C257" s="54"/>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8" customHeight="1">
      <c r="A258" s="17"/>
      <c r="B258" s="54"/>
      <c r="C258" s="54"/>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8" customHeight="1">
      <c r="A259" s="17"/>
      <c r="B259" s="54"/>
      <c r="C259" s="54"/>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8" customHeight="1">
      <c r="A260" s="17"/>
      <c r="B260" s="54"/>
      <c r="C260" s="54"/>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8" customHeight="1">
      <c r="A261" s="17"/>
      <c r="B261" s="54"/>
      <c r="C261" s="54"/>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8" customHeight="1">
      <c r="A262" s="17"/>
      <c r="B262" s="54"/>
      <c r="C262" s="54"/>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8" customHeight="1">
      <c r="A263" s="17"/>
      <c r="B263" s="54"/>
      <c r="C263" s="54"/>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8" customHeight="1">
      <c r="A264" s="17"/>
      <c r="B264" s="54"/>
      <c r="C264" s="54"/>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8" customHeight="1">
      <c r="A265" s="17"/>
      <c r="B265" s="54"/>
      <c r="C265" s="54"/>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8" customHeight="1">
      <c r="A266" s="17"/>
      <c r="B266" s="54"/>
      <c r="C266" s="54"/>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8" customHeight="1">
      <c r="A267" s="17"/>
      <c r="B267" s="54"/>
      <c r="C267" s="54"/>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8" customHeight="1">
      <c r="A268" s="17"/>
      <c r="B268" s="54"/>
      <c r="C268" s="54"/>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8" customHeight="1">
      <c r="A269" s="17"/>
      <c r="B269" s="54"/>
      <c r="C269" s="54"/>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8" customHeight="1">
      <c r="A270" s="17"/>
      <c r="B270" s="54"/>
      <c r="C270" s="54"/>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8" customHeight="1">
      <c r="A271" s="17"/>
      <c r="B271" s="54"/>
      <c r="C271" s="54"/>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8" customHeight="1">
      <c r="A272" s="17"/>
      <c r="B272" s="54"/>
      <c r="C272" s="54"/>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8" customHeight="1">
      <c r="A273" s="17"/>
      <c r="B273" s="54"/>
      <c r="C273" s="54"/>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8" customHeight="1">
      <c r="A274" s="17"/>
      <c r="B274" s="54"/>
      <c r="C274" s="54"/>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8" customHeight="1">
      <c r="A275" s="17"/>
      <c r="B275" s="54"/>
      <c r="C275" s="54"/>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8" customHeight="1">
      <c r="A276" s="17"/>
      <c r="B276" s="54"/>
      <c r="C276" s="54"/>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8" customHeight="1">
      <c r="A277" s="17"/>
      <c r="B277" s="54"/>
      <c r="C277" s="54"/>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8" customHeight="1">
      <c r="A278" s="17"/>
      <c r="B278" s="54"/>
      <c r="C278" s="54"/>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8" customHeight="1">
      <c r="A279" s="17"/>
      <c r="B279" s="54"/>
      <c r="C279" s="54"/>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8" customHeight="1">
      <c r="A280" s="17"/>
      <c r="B280" s="54"/>
      <c r="C280" s="54"/>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8" customHeight="1">
      <c r="A281" s="17"/>
      <c r="B281" s="54"/>
      <c r="C281" s="54"/>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8" customHeight="1">
      <c r="A282" s="17"/>
      <c r="B282" s="54"/>
      <c r="C282" s="54"/>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8" customHeight="1">
      <c r="A283" s="17"/>
      <c r="B283" s="54"/>
      <c r="C283" s="54"/>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8" customHeight="1">
      <c r="A284" s="17"/>
      <c r="B284" s="54"/>
      <c r="C284" s="54"/>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8" customHeight="1">
      <c r="A285" s="17"/>
      <c r="B285" s="54"/>
      <c r="C285" s="54"/>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8" customHeight="1">
      <c r="A286" s="17"/>
      <c r="B286" s="54"/>
      <c r="C286" s="54"/>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8" customHeight="1">
      <c r="A287" s="17"/>
      <c r="B287" s="54"/>
      <c r="C287" s="54"/>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8" customHeight="1">
      <c r="A288" s="17"/>
      <c r="B288" s="54"/>
      <c r="C288" s="54"/>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8" customHeight="1">
      <c r="A289" s="17"/>
      <c r="B289" s="54"/>
      <c r="C289" s="54"/>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8" customHeight="1">
      <c r="A290" s="17"/>
      <c r="B290" s="54"/>
      <c r="C290" s="54"/>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8" customHeight="1">
      <c r="A291" s="17"/>
      <c r="B291" s="54"/>
      <c r="C291" s="54"/>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8" customHeight="1">
      <c r="A292" s="17"/>
      <c r="B292" s="54"/>
      <c r="C292" s="54"/>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8" customHeight="1">
      <c r="A293" s="17"/>
      <c r="B293" s="54"/>
      <c r="C293" s="54"/>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8" customHeight="1">
      <c r="A294" s="17"/>
      <c r="B294" s="54"/>
      <c r="C294" s="54"/>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8" customHeight="1">
      <c r="A295" s="17"/>
      <c r="B295" s="54"/>
      <c r="C295" s="54"/>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8" customHeight="1">
      <c r="A296" s="17"/>
      <c r="B296" s="54"/>
      <c r="C296" s="54"/>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8" customHeight="1">
      <c r="A297" s="17"/>
      <c r="B297" s="54"/>
      <c r="C297" s="54"/>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8" customHeight="1">
      <c r="A298" s="17"/>
      <c r="B298" s="54"/>
      <c r="C298" s="54"/>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8" customHeight="1">
      <c r="A299" s="17"/>
      <c r="B299" s="54"/>
      <c r="C299" s="54"/>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8" customHeight="1">
      <c r="A300" s="17"/>
      <c r="B300" s="54"/>
      <c r="C300" s="54"/>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8" customHeight="1">
      <c r="A301" s="17"/>
      <c r="B301" s="54"/>
      <c r="C301" s="54"/>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8" customHeight="1">
      <c r="A302" s="17"/>
      <c r="B302" s="54"/>
      <c r="C302" s="54"/>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8" customHeight="1">
      <c r="A303" s="17"/>
      <c r="B303" s="54"/>
      <c r="C303" s="54"/>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8" customHeight="1">
      <c r="A304" s="17"/>
      <c r="B304" s="54"/>
      <c r="C304" s="54"/>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8" customHeight="1">
      <c r="A305" s="17"/>
      <c r="B305" s="54"/>
      <c r="C305" s="54"/>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8" customHeight="1">
      <c r="A306" s="17"/>
      <c r="B306" s="54"/>
      <c r="C306" s="54"/>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8" customHeight="1">
      <c r="A307" s="17"/>
      <c r="B307" s="54"/>
      <c r="C307" s="54"/>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8" customHeight="1">
      <c r="A308" s="17"/>
      <c r="B308" s="54"/>
      <c r="C308" s="54"/>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8" customHeight="1">
      <c r="A309" s="17"/>
      <c r="B309" s="54"/>
      <c r="C309" s="54"/>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8" customHeight="1">
      <c r="A310" s="17"/>
      <c r="B310" s="54"/>
      <c r="C310" s="54"/>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8" customHeight="1">
      <c r="A311" s="17"/>
      <c r="B311" s="54"/>
      <c r="C311" s="54"/>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8" customHeight="1">
      <c r="A312" s="17"/>
      <c r="B312" s="54"/>
      <c r="C312" s="54"/>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8" customHeight="1">
      <c r="A313" s="17"/>
      <c r="B313" s="54"/>
      <c r="C313" s="54"/>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8" customHeight="1">
      <c r="A314" s="17"/>
      <c r="B314" s="54"/>
      <c r="C314" s="54"/>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8" customHeight="1">
      <c r="A315" s="17"/>
      <c r="B315" s="54"/>
      <c r="C315" s="54"/>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8" customHeight="1">
      <c r="A316" s="17"/>
      <c r="B316" s="54"/>
      <c r="C316" s="54"/>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8" customHeight="1">
      <c r="A317" s="17"/>
      <c r="B317" s="54"/>
      <c r="C317" s="54"/>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8" customHeight="1">
      <c r="A318" s="17"/>
      <c r="B318" s="54"/>
      <c r="C318" s="54"/>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8" customHeight="1">
      <c r="A319" s="17"/>
      <c r="B319" s="54"/>
      <c r="C319" s="54"/>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8" customHeight="1">
      <c r="A320" s="17"/>
      <c r="B320" s="54"/>
      <c r="C320" s="54"/>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8" customHeight="1">
      <c r="A321" s="17"/>
      <c r="B321" s="54"/>
      <c r="C321" s="54"/>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8" customHeight="1">
      <c r="A322" s="17"/>
      <c r="B322" s="54"/>
      <c r="C322" s="54"/>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8" customHeight="1">
      <c r="A323" s="17"/>
      <c r="B323" s="54"/>
      <c r="C323" s="54"/>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8" customHeight="1">
      <c r="A324" s="17"/>
      <c r="B324" s="54"/>
      <c r="C324" s="54"/>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8" customHeight="1">
      <c r="A325" s="17"/>
      <c r="B325" s="54"/>
      <c r="C325" s="54"/>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8" customHeight="1">
      <c r="A326" s="17"/>
      <c r="B326" s="54"/>
      <c r="C326" s="54"/>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8" customHeight="1">
      <c r="A327" s="17"/>
      <c r="B327" s="54"/>
      <c r="C327" s="54"/>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8" customHeight="1">
      <c r="A328" s="17"/>
      <c r="B328" s="54"/>
      <c r="C328" s="54"/>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8" customHeight="1">
      <c r="A329" s="17"/>
      <c r="B329" s="54"/>
      <c r="C329" s="54"/>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8" customHeight="1">
      <c r="A330" s="17"/>
      <c r="B330" s="54"/>
      <c r="C330" s="54"/>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8" customHeight="1">
      <c r="A331" s="17"/>
      <c r="B331" s="54"/>
      <c r="C331" s="54"/>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8" customHeight="1">
      <c r="A332" s="17"/>
      <c r="B332" s="54"/>
      <c r="C332" s="54"/>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8" customHeight="1">
      <c r="A333" s="17"/>
      <c r="B333" s="54"/>
      <c r="C333" s="54"/>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8" customHeight="1">
      <c r="A334" s="17"/>
      <c r="B334" s="54"/>
      <c r="C334" s="54"/>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8" customHeight="1">
      <c r="A335" s="17"/>
      <c r="B335" s="54"/>
      <c r="C335" s="54"/>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8" customHeight="1">
      <c r="A336" s="17"/>
      <c r="B336" s="54"/>
      <c r="C336" s="54"/>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8" customHeight="1">
      <c r="A337" s="17"/>
      <c r="B337" s="54"/>
      <c r="C337" s="54"/>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8" customHeight="1">
      <c r="A338" s="17"/>
      <c r="B338" s="54"/>
      <c r="C338" s="54"/>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8" customHeight="1">
      <c r="A339" s="17"/>
      <c r="B339" s="54"/>
      <c r="C339" s="54"/>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8" customHeight="1">
      <c r="A340" s="17"/>
      <c r="B340" s="54"/>
      <c r="C340" s="54"/>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8" customHeight="1">
      <c r="A341" s="17"/>
      <c r="B341" s="54"/>
      <c r="C341" s="54"/>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8" customHeight="1">
      <c r="A342" s="17"/>
      <c r="B342" s="54"/>
      <c r="C342" s="54"/>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8" customHeight="1">
      <c r="A343" s="17"/>
      <c r="B343" s="54"/>
      <c r="C343" s="54"/>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8" customHeight="1">
      <c r="A344" s="17"/>
      <c r="B344" s="54"/>
      <c r="C344" s="54"/>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8" customHeight="1">
      <c r="A345" s="17"/>
      <c r="B345" s="54"/>
      <c r="C345" s="54"/>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8" customHeight="1">
      <c r="A346" s="17"/>
      <c r="B346" s="54"/>
      <c r="C346" s="54"/>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8" customHeight="1">
      <c r="A347" s="17"/>
      <c r="B347" s="54"/>
      <c r="C347" s="54"/>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8" customHeight="1">
      <c r="A348" s="17"/>
      <c r="B348" s="54"/>
      <c r="C348" s="54"/>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8" customHeight="1">
      <c r="A349" s="17"/>
      <c r="B349" s="54"/>
      <c r="C349" s="54"/>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8" customHeight="1">
      <c r="A350" s="17"/>
      <c r="B350" s="54"/>
      <c r="C350" s="54"/>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8" customHeight="1">
      <c r="A351" s="17"/>
      <c r="B351" s="54"/>
      <c r="C351" s="54"/>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8" customHeight="1">
      <c r="A352" s="17"/>
      <c r="B352" s="54"/>
      <c r="C352" s="54"/>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8" customHeight="1">
      <c r="A353" s="17"/>
      <c r="B353" s="54"/>
      <c r="C353" s="54"/>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8" customHeight="1">
      <c r="A354" s="17"/>
      <c r="B354" s="54"/>
      <c r="C354" s="54"/>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8" customHeight="1">
      <c r="A355" s="17"/>
      <c r="B355" s="54"/>
      <c r="C355" s="54"/>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8" customHeight="1">
      <c r="A356" s="17"/>
      <c r="B356" s="54"/>
      <c r="C356" s="54"/>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8" customHeight="1">
      <c r="A357" s="17"/>
      <c r="B357" s="54"/>
      <c r="C357" s="54"/>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8" customHeight="1">
      <c r="A358" s="17"/>
      <c r="B358" s="54"/>
      <c r="C358" s="54"/>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8" customHeight="1">
      <c r="A359" s="17"/>
      <c r="B359" s="54"/>
      <c r="C359" s="54"/>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8" customHeight="1">
      <c r="A360" s="17"/>
      <c r="B360" s="54"/>
      <c r="C360" s="54"/>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8" customHeight="1">
      <c r="A361" s="17"/>
      <c r="B361" s="54"/>
      <c r="C361" s="54"/>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8" customHeight="1">
      <c r="A362" s="17"/>
      <c r="B362" s="54"/>
      <c r="C362" s="54"/>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8" customHeight="1">
      <c r="A363" s="17"/>
      <c r="B363" s="54"/>
      <c r="C363" s="54"/>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8" customHeight="1">
      <c r="A364" s="17"/>
      <c r="B364" s="54"/>
      <c r="C364" s="54"/>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8" customHeight="1">
      <c r="A365" s="17"/>
      <c r="B365" s="54"/>
      <c r="C365" s="54"/>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8" customHeight="1">
      <c r="A366" s="17"/>
      <c r="B366" s="54"/>
      <c r="C366" s="54"/>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8" customHeight="1">
      <c r="A367" s="17"/>
      <c r="B367" s="54"/>
      <c r="C367" s="54"/>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8" customHeight="1">
      <c r="A368" s="17"/>
      <c r="B368" s="54"/>
      <c r="C368" s="54"/>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8" customHeight="1">
      <c r="A369" s="17"/>
      <c r="B369" s="54"/>
      <c r="C369" s="54"/>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8" customHeight="1">
      <c r="A370" s="17"/>
      <c r="B370" s="54"/>
      <c r="C370" s="54"/>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8" customHeight="1">
      <c r="A371" s="17"/>
      <c r="B371" s="54"/>
      <c r="C371" s="54"/>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8" customHeight="1">
      <c r="A372" s="17"/>
      <c r="B372" s="54"/>
      <c r="C372" s="54"/>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8" customHeight="1">
      <c r="A373" s="17"/>
      <c r="B373" s="54"/>
      <c r="C373" s="54"/>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8" customHeight="1">
      <c r="A374" s="17"/>
      <c r="B374" s="54"/>
      <c r="C374" s="54"/>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8" customHeight="1">
      <c r="A375" s="17"/>
      <c r="B375" s="54"/>
      <c r="C375" s="54"/>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8" customHeight="1">
      <c r="A376" s="17"/>
      <c r="B376" s="54"/>
      <c r="C376" s="54"/>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8" customHeight="1">
      <c r="A377" s="17"/>
      <c r="B377" s="54"/>
      <c r="C377" s="54"/>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8" customHeight="1">
      <c r="A378" s="17"/>
      <c r="B378" s="54"/>
      <c r="C378" s="54"/>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8" customHeight="1">
      <c r="A379" s="17"/>
      <c r="B379" s="54"/>
      <c r="C379" s="54"/>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8" customHeight="1">
      <c r="A380" s="17"/>
      <c r="B380" s="54"/>
      <c r="C380" s="54"/>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8" customHeight="1">
      <c r="A381" s="17"/>
      <c r="B381" s="54"/>
      <c r="C381" s="54"/>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8" customHeight="1">
      <c r="A382" s="17"/>
      <c r="B382" s="54"/>
      <c r="C382" s="54"/>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8" customHeight="1">
      <c r="A383" s="17"/>
      <c r="B383" s="54"/>
      <c r="C383" s="54"/>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8" customHeight="1">
      <c r="A384" s="17"/>
      <c r="B384" s="54"/>
      <c r="C384" s="54"/>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8" customHeight="1">
      <c r="A385" s="17"/>
      <c r="B385" s="54"/>
      <c r="C385" s="54"/>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8" customHeight="1">
      <c r="A386" s="17"/>
      <c r="B386" s="54"/>
      <c r="C386" s="54"/>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8" customHeight="1">
      <c r="A387" s="17"/>
      <c r="B387" s="54"/>
      <c r="C387" s="54"/>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8" customHeight="1">
      <c r="A388" s="17"/>
      <c r="B388" s="54"/>
      <c r="C388" s="54"/>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8" customHeight="1">
      <c r="A389" s="17"/>
      <c r="B389" s="54"/>
      <c r="C389" s="54"/>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8" customHeight="1">
      <c r="A390" s="17"/>
      <c r="B390" s="54"/>
      <c r="C390" s="54"/>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8" customHeight="1">
      <c r="A391" s="17"/>
      <c r="B391" s="54"/>
      <c r="C391" s="54"/>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8" customHeight="1">
      <c r="A392" s="17"/>
      <c r="B392" s="54"/>
      <c r="C392" s="54"/>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8" customHeight="1">
      <c r="A393" s="17"/>
      <c r="B393" s="54"/>
      <c r="C393" s="54"/>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8" customHeight="1">
      <c r="A394" s="17"/>
      <c r="B394" s="54"/>
      <c r="C394" s="54"/>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8" customHeight="1">
      <c r="A395" s="17"/>
      <c r="B395" s="54"/>
      <c r="C395" s="54"/>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8" customHeight="1">
      <c r="A396" s="17"/>
      <c r="B396" s="54"/>
      <c r="C396" s="54"/>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8" customHeight="1">
      <c r="A397" s="17"/>
      <c r="B397" s="54"/>
      <c r="C397" s="54"/>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8" customHeight="1">
      <c r="A398" s="17"/>
      <c r="B398" s="54"/>
      <c r="C398" s="54"/>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8" customHeight="1">
      <c r="A399" s="17"/>
      <c r="B399" s="54"/>
      <c r="C399" s="54"/>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8" customHeight="1">
      <c r="A400" s="17"/>
      <c r="B400" s="54"/>
      <c r="C400" s="54"/>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8" customHeight="1">
      <c r="A401" s="17"/>
      <c r="B401" s="54"/>
      <c r="C401" s="54"/>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8" customHeight="1">
      <c r="A402" s="17"/>
      <c r="B402" s="54"/>
      <c r="C402" s="54"/>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8" customHeight="1">
      <c r="A403" s="17"/>
      <c r="B403" s="54"/>
      <c r="C403" s="54"/>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8" customHeight="1">
      <c r="A404" s="17"/>
      <c r="B404" s="54"/>
      <c r="C404" s="54"/>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8" customHeight="1">
      <c r="A405" s="17"/>
      <c r="B405" s="54"/>
      <c r="C405" s="54"/>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8" customHeight="1">
      <c r="A406" s="17"/>
      <c r="B406" s="54"/>
      <c r="C406" s="54"/>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8" customHeight="1">
      <c r="A407" s="17"/>
      <c r="B407" s="54"/>
      <c r="C407" s="54"/>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8" customHeight="1">
      <c r="A408" s="17"/>
      <c r="B408" s="54"/>
      <c r="C408" s="54"/>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8" customHeight="1">
      <c r="A409" s="17"/>
      <c r="B409" s="54"/>
      <c r="C409" s="54"/>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8" customHeight="1">
      <c r="A410" s="17"/>
      <c r="B410" s="54"/>
      <c r="C410" s="54"/>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8" customHeight="1">
      <c r="A411" s="17"/>
      <c r="B411" s="54"/>
      <c r="C411" s="54"/>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8" customHeight="1">
      <c r="A412" s="17"/>
      <c r="B412" s="54"/>
      <c r="C412" s="54"/>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8" customHeight="1">
      <c r="A413" s="17"/>
      <c r="B413" s="54"/>
      <c r="C413" s="54"/>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8" customHeight="1">
      <c r="A414" s="17"/>
      <c r="B414" s="54"/>
      <c r="C414" s="54"/>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8" customHeight="1">
      <c r="A415" s="17"/>
      <c r="B415" s="54"/>
      <c r="C415" s="54"/>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8" customHeight="1">
      <c r="A416" s="17"/>
      <c r="B416" s="54"/>
      <c r="C416" s="54"/>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8" customHeight="1">
      <c r="A417" s="17"/>
      <c r="B417" s="54"/>
      <c r="C417" s="54"/>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8" customHeight="1">
      <c r="A418" s="17"/>
      <c r="B418" s="54"/>
      <c r="C418" s="54"/>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8" customHeight="1">
      <c r="A419" s="17"/>
      <c r="B419" s="54"/>
      <c r="C419" s="54"/>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8" customHeight="1">
      <c r="A420" s="17"/>
      <c r="B420" s="54"/>
      <c r="C420" s="54"/>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8" customHeight="1">
      <c r="A421" s="17"/>
      <c r="B421" s="54"/>
      <c r="C421" s="54"/>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8" customHeight="1">
      <c r="A422" s="17"/>
      <c r="B422" s="54"/>
      <c r="C422" s="54"/>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8" customHeight="1">
      <c r="A423" s="17"/>
      <c r="B423" s="54"/>
      <c r="C423" s="54"/>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8" customHeight="1">
      <c r="A424" s="17"/>
      <c r="B424" s="54"/>
      <c r="C424" s="54"/>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8" customHeight="1">
      <c r="A425" s="17"/>
      <c r="B425" s="54"/>
      <c r="C425" s="54"/>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8" customHeight="1">
      <c r="A426" s="17"/>
      <c r="B426" s="54"/>
      <c r="C426" s="54"/>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8" customHeight="1">
      <c r="A427" s="17"/>
      <c r="B427" s="54"/>
      <c r="C427" s="54"/>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8" customHeight="1">
      <c r="A428" s="17"/>
      <c r="B428" s="54"/>
      <c r="C428" s="54"/>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8" customHeight="1">
      <c r="A429" s="17"/>
      <c r="B429" s="54"/>
      <c r="C429" s="54"/>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8" customHeight="1">
      <c r="A430" s="17"/>
      <c r="B430" s="54"/>
      <c r="C430" s="54"/>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8" customHeight="1">
      <c r="A431" s="17"/>
      <c r="B431" s="54"/>
      <c r="C431" s="54"/>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8" customHeight="1">
      <c r="A432" s="17"/>
      <c r="B432" s="54"/>
      <c r="C432" s="54"/>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8" customHeight="1">
      <c r="A433" s="17"/>
      <c r="B433" s="54"/>
      <c r="C433" s="54"/>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8" customHeight="1">
      <c r="A434" s="17"/>
      <c r="B434" s="54"/>
      <c r="C434" s="54"/>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8" customHeight="1">
      <c r="A435" s="17"/>
      <c r="B435" s="54"/>
      <c r="C435" s="54"/>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8" customHeight="1">
      <c r="A436" s="17"/>
      <c r="B436" s="54"/>
      <c r="C436" s="54"/>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8" customHeight="1">
      <c r="A437" s="17"/>
      <c r="B437" s="54"/>
      <c r="C437" s="54"/>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8" customHeight="1">
      <c r="A438" s="17"/>
      <c r="B438" s="54"/>
      <c r="C438" s="54"/>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8" customHeight="1">
      <c r="A439" s="17"/>
      <c r="B439" s="54"/>
      <c r="C439" s="54"/>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8" customHeight="1">
      <c r="A440" s="17"/>
      <c r="B440" s="54"/>
      <c r="C440" s="54"/>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8" customHeight="1">
      <c r="A441" s="17"/>
      <c r="B441" s="54"/>
      <c r="C441" s="54"/>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8" customHeight="1">
      <c r="A442" s="17"/>
      <c r="B442" s="54"/>
      <c r="C442" s="54"/>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8" customHeight="1">
      <c r="A443" s="17"/>
      <c r="B443" s="54"/>
      <c r="C443" s="54"/>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8" customHeight="1">
      <c r="A444" s="17"/>
      <c r="B444" s="54"/>
      <c r="C444" s="54"/>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8" customHeight="1">
      <c r="A445" s="17"/>
      <c r="B445" s="54"/>
      <c r="C445" s="54"/>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8" customHeight="1">
      <c r="A446" s="17"/>
      <c r="B446" s="54"/>
      <c r="C446" s="54"/>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8" customHeight="1">
      <c r="A447" s="17"/>
      <c r="B447" s="54"/>
      <c r="C447" s="54"/>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8" customHeight="1">
      <c r="A448" s="17"/>
      <c r="B448" s="54"/>
      <c r="C448" s="54"/>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8" customHeight="1">
      <c r="A449" s="17"/>
      <c r="B449" s="54"/>
      <c r="C449" s="54"/>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8" customHeight="1">
      <c r="A450" s="17"/>
      <c r="B450" s="54"/>
      <c r="C450" s="54"/>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8" customHeight="1">
      <c r="A451" s="17"/>
      <c r="B451" s="54"/>
      <c r="C451" s="54"/>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8" customHeight="1">
      <c r="A452" s="17"/>
      <c r="B452" s="54"/>
      <c r="C452" s="54"/>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8" customHeight="1">
      <c r="A453" s="17"/>
      <c r="B453" s="54"/>
      <c r="C453" s="54"/>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8" customHeight="1">
      <c r="A454" s="17"/>
      <c r="B454" s="54"/>
      <c r="C454" s="54"/>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8" customHeight="1">
      <c r="A455" s="17"/>
      <c r="B455" s="54"/>
      <c r="C455" s="54"/>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8" customHeight="1">
      <c r="A456" s="17"/>
      <c r="B456" s="54"/>
      <c r="C456" s="54"/>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8" customHeight="1">
      <c r="A457" s="17"/>
      <c r="B457" s="54"/>
      <c r="C457" s="54"/>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8" customHeight="1">
      <c r="A458" s="17"/>
      <c r="B458" s="54"/>
      <c r="C458" s="54"/>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8" customHeight="1">
      <c r="A459" s="17"/>
      <c r="B459" s="54"/>
      <c r="C459" s="54"/>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8" customHeight="1">
      <c r="A460" s="17"/>
      <c r="B460" s="54"/>
      <c r="C460" s="54"/>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8" customHeight="1">
      <c r="A461" s="17"/>
      <c r="B461" s="54"/>
      <c r="C461" s="54"/>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8" customHeight="1">
      <c r="A462" s="17"/>
      <c r="B462" s="54"/>
      <c r="C462" s="54"/>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8" customHeight="1">
      <c r="A463" s="17"/>
      <c r="B463" s="54"/>
      <c r="C463" s="54"/>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8" customHeight="1">
      <c r="A464" s="17"/>
      <c r="B464" s="54"/>
      <c r="C464" s="54"/>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8" customHeight="1">
      <c r="A465" s="17"/>
      <c r="B465" s="54"/>
      <c r="C465" s="54"/>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8" customHeight="1">
      <c r="A466" s="17"/>
      <c r="B466" s="54"/>
      <c r="C466" s="54"/>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8" customHeight="1">
      <c r="A467" s="17"/>
      <c r="B467" s="54"/>
      <c r="C467" s="54"/>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8" customHeight="1">
      <c r="A468" s="17"/>
      <c r="B468" s="54"/>
      <c r="C468" s="54"/>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8" customHeight="1">
      <c r="A469" s="17"/>
      <c r="B469" s="54"/>
      <c r="C469" s="54"/>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8" customHeight="1">
      <c r="A470" s="17"/>
      <c r="B470" s="54"/>
      <c r="C470" s="54"/>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8" customHeight="1">
      <c r="A471" s="17"/>
      <c r="B471" s="54"/>
      <c r="C471" s="54"/>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8" customHeight="1">
      <c r="A472" s="17"/>
      <c r="B472" s="54"/>
      <c r="C472" s="54"/>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8" customHeight="1">
      <c r="A473" s="17"/>
      <c r="B473" s="54"/>
      <c r="C473" s="54"/>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8" customHeight="1">
      <c r="A474" s="17"/>
      <c r="B474" s="54"/>
      <c r="C474" s="54"/>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8" customHeight="1">
      <c r="A475" s="17"/>
      <c r="B475" s="54"/>
      <c r="C475" s="54"/>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8" customHeight="1">
      <c r="A476" s="17"/>
      <c r="B476" s="54"/>
      <c r="C476" s="54"/>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8" customHeight="1">
      <c r="A477" s="17"/>
      <c r="B477" s="54"/>
      <c r="C477" s="54"/>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8" customHeight="1">
      <c r="A478" s="17"/>
      <c r="B478" s="54"/>
      <c r="C478" s="54"/>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8" customHeight="1">
      <c r="A479" s="17"/>
      <c r="B479" s="54"/>
      <c r="C479" s="54"/>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8" customHeight="1">
      <c r="A480" s="17"/>
      <c r="B480" s="54"/>
      <c r="C480" s="54"/>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8" customHeight="1">
      <c r="A481" s="17"/>
      <c r="B481" s="54"/>
      <c r="C481" s="54"/>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8" customHeight="1">
      <c r="A482" s="17"/>
      <c r="B482" s="54"/>
      <c r="C482" s="54"/>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8" customHeight="1">
      <c r="A483" s="17"/>
      <c r="B483" s="54"/>
      <c r="C483" s="54"/>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8" customHeight="1">
      <c r="A484" s="17"/>
      <c r="B484" s="54"/>
      <c r="C484" s="54"/>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8" customHeight="1">
      <c r="A485" s="17"/>
      <c r="B485" s="54"/>
      <c r="C485" s="54"/>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8" customHeight="1">
      <c r="A486" s="17"/>
      <c r="B486" s="54"/>
      <c r="C486" s="54"/>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8" customHeight="1">
      <c r="A487" s="17"/>
      <c r="B487" s="54"/>
      <c r="C487" s="54"/>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8" customHeight="1">
      <c r="A488" s="17"/>
      <c r="B488" s="54"/>
      <c r="C488" s="54"/>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8" customHeight="1">
      <c r="A489" s="17"/>
      <c r="B489" s="54"/>
      <c r="C489" s="54"/>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8" customHeight="1">
      <c r="A490" s="17"/>
      <c r="B490" s="54"/>
      <c r="C490" s="54"/>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8" customHeight="1">
      <c r="A491" s="17"/>
      <c r="B491" s="54"/>
      <c r="C491" s="54"/>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8" customHeight="1">
      <c r="A492" s="17"/>
      <c r="B492" s="54"/>
      <c r="C492" s="54"/>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8" customHeight="1">
      <c r="A493" s="17"/>
      <c r="B493" s="54"/>
      <c r="C493" s="54"/>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8" customHeight="1">
      <c r="A494" s="17"/>
      <c r="B494" s="54"/>
      <c r="C494" s="54"/>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8" customHeight="1">
      <c r="A495" s="17"/>
      <c r="B495" s="54"/>
      <c r="C495" s="54"/>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8" customHeight="1">
      <c r="A496" s="17"/>
      <c r="B496" s="54"/>
      <c r="C496" s="54"/>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8" customHeight="1">
      <c r="A497" s="17"/>
      <c r="B497" s="54"/>
      <c r="C497" s="54"/>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8" customHeight="1">
      <c r="A498" s="17"/>
      <c r="B498" s="54"/>
      <c r="C498" s="54"/>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8" customHeight="1">
      <c r="A499" s="17"/>
      <c r="B499" s="54"/>
      <c r="C499" s="54"/>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8" customHeight="1">
      <c r="A500" s="17"/>
      <c r="B500" s="54"/>
      <c r="C500" s="54"/>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8" customHeight="1">
      <c r="A501" s="17"/>
      <c r="B501" s="54"/>
      <c r="C501" s="54"/>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8" customHeight="1">
      <c r="A502" s="17"/>
      <c r="B502" s="54"/>
      <c r="C502" s="54"/>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8" customHeight="1">
      <c r="A503" s="17"/>
      <c r="B503" s="54"/>
      <c r="C503" s="54"/>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8" customHeight="1">
      <c r="A504" s="17"/>
      <c r="B504" s="54"/>
      <c r="C504" s="54"/>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8" customHeight="1">
      <c r="A505" s="17"/>
      <c r="B505" s="54"/>
      <c r="C505" s="54"/>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8" customHeight="1">
      <c r="A506" s="17"/>
      <c r="B506" s="54"/>
      <c r="C506" s="54"/>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8" customHeight="1">
      <c r="A507" s="17"/>
      <c r="B507" s="54"/>
      <c r="C507" s="54"/>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8" customHeight="1">
      <c r="A508" s="17"/>
      <c r="B508" s="54"/>
      <c r="C508" s="54"/>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8" customHeight="1">
      <c r="A509" s="17"/>
      <c r="B509" s="54"/>
      <c r="C509" s="54"/>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8" customHeight="1">
      <c r="A510" s="17"/>
      <c r="B510" s="54"/>
      <c r="C510" s="54"/>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8" customHeight="1">
      <c r="A511" s="17"/>
      <c r="B511" s="54"/>
      <c r="C511" s="54"/>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8" customHeight="1">
      <c r="A512" s="17"/>
      <c r="B512" s="54"/>
      <c r="C512" s="54"/>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8" customHeight="1">
      <c r="A513" s="17"/>
      <c r="B513" s="54"/>
      <c r="C513" s="54"/>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8" customHeight="1">
      <c r="A514" s="17"/>
      <c r="B514" s="54"/>
      <c r="C514" s="54"/>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8" customHeight="1">
      <c r="A515" s="17"/>
      <c r="B515" s="54"/>
      <c r="C515" s="54"/>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8" customHeight="1">
      <c r="A516" s="17"/>
      <c r="B516" s="54"/>
      <c r="C516" s="54"/>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8" customHeight="1">
      <c r="A517" s="17"/>
      <c r="B517" s="54"/>
      <c r="C517" s="54"/>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8" customHeight="1">
      <c r="A518" s="17"/>
      <c r="B518" s="54"/>
      <c r="C518" s="54"/>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8" customHeight="1">
      <c r="A519" s="17"/>
      <c r="B519" s="54"/>
      <c r="C519" s="54"/>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8" customHeight="1">
      <c r="A520" s="17"/>
      <c r="B520" s="54"/>
      <c r="C520" s="54"/>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8" customHeight="1">
      <c r="A521" s="17"/>
      <c r="B521" s="54"/>
      <c r="C521" s="54"/>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8" customHeight="1">
      <c r="A522" s="17"/>
      <c r="B522" s="54"/>
      <c r="C522" s="54"/>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8" customHeight="1">
      <c r="A523" s="17"/>
      <c r="B523" s="54"/>
      <c r="C523" s="54"/>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8" customHeight="1">
      <c r="A524" s="17"/>
      <c r="B524" s="54"/>
      <c r="C524" s="54"/>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8" customHeight="1">
      <c r="A525" s="17"/>
      <c r="B525" s="54"/>
      <c r="C525" s="54"/>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8" customHeight="1">
      <c r="A526" s="17"/>
      <c r="B526" s="54"/>
      <c r="C526" s="54"/>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8" customHeight="1">
      <c r="A527" s="17"/>
      <c r="B527" s="54"/>
      <c r="C527" s="54"/>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8" customHeight="1">
      <c r="A528" s="17"/>
      <c r="B528" s="54"/>
      <c r="C528" s="54"/>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8" customHeight="1">
      <c r="A529" s="17"/>
      <c r="B529" s="54"/>
      <c r="C529" s="54"/>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8" customHeight="1">
      <c r="A530" s="17"/>
      <c r="B530" s="54"/>
      <c r="C530" s="54"/>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8" customHeight="1">
      <c r="A531" s="17"/>
      <c r="B531" s="54"/>
      <c r="C531" s="54"/>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8" customHeight="1">
      <c r="A532" s="17"/>
      <c r="B532" s="54"/>
      <c r="C532" s="54"/>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8" customHeight="1">
      <c r="A533" s="17"/>
      <c r="B533" s="54"/>
      <c r="C533" s="54"/>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8" customHeight="1">
      <c r="A534" s="17"/>
      <c r="B534" s="54"/>
      <c r="C534" s="54"/>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8" customHeight="1">
      <c r="A535" s="17"/>
      <c r="B535" s="54"/>
      <c r="C535" s="54"/>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8" customHeight="1">
      <c r="A536" s="17"/>
      <c r="B536" s="54"/>
      <c r="C536" s="54"/>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8" customHeight="1">
      <c r="A537" s="17"/>
      <c r="B537" s="54"/>
      <c r="C537" s="54"/>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8" customHeight="1">
      <c r="A538" s="17"/>
      <c r="B538" s="54"/>
      <c r="C538" s="54"/>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8" customHeight="1">
      <c r="A539" s="17"/>
      <c r="B539" s="54"/>
      <c r="C539" s="54"/>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8" customHeight="1">
      <c r="A540" s="17"/>
      <c r="B540" s="54"/>
      <c r="C540" s="54"/>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8" customHeight="1">
      <c r="A541" s="17"/>
      <c r="B541" s="54"/>
      <c r="C541" s="54"/>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8" customHeight="1">
      <c r="A542" s="17"/>
      <c r="B542" s="54"/>
      <c r="C542" s="54"/>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8" customHeight="1">
      <c r="A543" s="17"/>
      <c r="B543" s="54"/>
      <c r="C543" s="54"/>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8" customHeight="1">
      <c r="A544" s="17"/>
      <c r="B544" s="54"/>
      <c r="C544" s="54"/>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8" customHeight="1">
      <c r="A545" s="17"/>
      <c r="B545" s="54"/>
      <c r="C545" s="54"/>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8" customHeight="1">
      <c r="A546" s="17"/>
      <c r="B546" s="54"/>
      <c r="C546" s="54"/>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8" customHeight="1">
      <c r="A547" s="17"/>
      <c r="B547" s="54"/>
      <c r="C547" s="54"/>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8" customHeight="1">
      <c r="A548" s="17"/>
      <c r="B548" s="54"/>
      <c r="C548" s="54"/>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8" customHeight="1">
      <c r="A549" s="17"/>
      <c r="B549" s="54"/>
      <c r="C549" s="54"/>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8" customHeight="1">
      <c r="A550" s="17"/>
      <c r="B550" s="54"/>
      <c r="C550" s="54"/>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8" customHeight="1">
      <c r="A551" s="17"/>
      <c r="B551" s="54"/>
      <c r="C551" s="54"/>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8" customHeight="1">
      <c r="A552" s="17"/>
      <c r="B552" s="54"/>
      <c r="C552" s="54"/>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8" customHeight="1">
      <c r="A553" s="17"/>
      <c r="B553" s="54"/>
      <c r="C553" s="54"/>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8" customHeight="1">
      <c r="A554" s="17"/>
      <c r="B554" s="54"/>
      <c r="C554" s="54"/>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8" customHeight="1">
      <c r="A555" s="17"/>
      <c r="B555" s="54"/>
      <c r="C555" s="54"/>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8" customHeight="1">
      <c r="A556" s="17"/>
      <c r="B556" s="54"/>
      <c r="C556" s="54"/>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8" customHeight="1">
      <c r="A557" s="17"/>
      <c r="B557" s="54"/>
      <c r="C557" s="54"/>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8" customHeight="1">
      <c r="A558" s="17"/>
      <c r="B558" s="54"/>
      <c r="C558" s="54"/>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8" customHeight="1">
      <c r="A559" s="17"/>
      <c r="B559" s="54"/>
      <c r="C559" s="54"/>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8" customHeight="1">
      <c r="A560" s="17"/>
      <c r="B560" s="54"/>
      <c r="C560" s="54"/>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8" customHeight="1">
      <c r="A561" s="17"/>
      <c r="B561" s="54"/>
      <c r="C561" s="54"/>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8" customHeight="1">
      <c r="A562" s="17"/>
      <c r="B562" s="54"/>
      <c r="C562" s="54"/>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8" customHeight="1">
      <c r="A563" s="17"/>
      <c r="B563" s="54"/>
      <c r="C563" s="54"/>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8" customHeight="1">
      <c r="A564" s="17"/>
      <c r="B564" s="54"/>
      <c r="C564" s="54"/>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8" customHeight="1">
      <c r="A565" s="17"/>
      <c r="B565" s="54"/>
      <c r="C565" s="54"/>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8" customHeight="1">
      <c r="A566" s="17"/>
      <c r="B566" s="54"/>
      <c r="C566" s="54"/>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8" customHeight="1">
      <c r="A567" s="17"/>
      <c r="B567" s="54"/>
      <c r="C567" s="54"/>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8" customHeight="1">
      <c r="A568" s="17"/>
      <c r="B568" s="54"/>
      <c r="C568" s="54"/>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8" customHeight="1">
      <c r="A569" s="17"/>
      <c r="B569" s="54"/>
      <c r="C569" s="54"/>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8" customHeight="1">
      <c r="A570" s="17"/>
      <c r="B570" s="54"/>
      <c r="C570" s="54"/>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8" customHeight="1">
      <c r="A571" s="17"/>
      <c r="B571" s="54"/>
      <c r="C571" s="54"/>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8" customHeight="1">
      <c r="A572" s="17"/>
      <c r="B572" s="54"/>
      <c r="C572" s="54"/>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8" customHeight="1">
      <c r="A573" s="17"/>
      <c r="B573" s="54"/>
      <c r="C573" s="54"/>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8" customHeight="1">
      <c r="A574" s="17"/>
      <c r="B574" s="54"/>
      <c r="C574" s="54"/>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8" customHeight="1">
      <c r="A575" s="17"/>
      <c r="B575" s="54"/>
      <c r="C575" s="54"/>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8" customHeight="1">
      <c r="A576" s="17"/>
      <c r="B576" s="54"/>
      <c r="C576" s="54"/>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8" customHeight="1">
      <c r="A577" s="17"/>
      <c r="B577" s="54"/>
      <c r="C577" s="54"/>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8" customHeight="1">
      <c r="A578" s="17"/>
      <c r="B578" s="54"/>
      <c r="C578" s="54"/>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8" customHeight="1">
      <c r="A579" s="17"/>
      <c r="B579" s="54"/>
      <c r="C579" s="54"/>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8" customHeight="1">
      <c r="A580" s="17"/>
      <c r="B580" s="54"/>
      <c r="C580" s="54"/>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8" customHeight="1">
      <c r="A581" s="17"/>
      <c r="B581" s="54"/>
      <c r="C581" s="54"/>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8" customHeight="1">
      <c r="A582" s="17"/>
      <c r="B582" s="54"/>
      <c r="C582" s="54"/>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8" customHeight="1">
      <c r="A583" s="17"/>
      <c r="B583" s="54"/>
      <c r="C583" s="54"/>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8" customHeight="1">
      <c r="A584" s="17"/>
      <c r="B584" s="54"/>
      <c r="C584" s="54"/>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8" customHeight="1">
      <c r="A585" s="17"/>
      <c r="B585" s="54"/>
      <c r="C585" s="54"/>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8" customHeight="1">
      <c r="A586" s="17"/>
      <c r="B586" s="54"/>
      <c r="C586" s="54"/>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8" customHeight="1">
      <c r="A587" s="17"/>
      <c r="B587" s="54"/>
      <c r="C587" s="54"/>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8" customHeight="1">
      <c r="A588" s="17"/>
      <c r="B588" s="54"/>
      <c r="C588" s="54"/>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8" customHeight="1">
      <c r="A589" s="17"/>
      <c r="B589" s="54"/>
      <c r="C589" s="54"/>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8" customHeight="1">
      <c r="A590" s="17"/>
      <c r="B590" s="54"/>
      <c r="C590" s="54"/>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8" customHeight="1">
      <c r="A591" s="17"/>
      <c r="B591" s="54"/>
      <c r="C591" s="54"/>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8" customHeight="1">
      <c r="A592" s="17"/>
      <c r="B592" s="54"/>
      <c r="C592" s="54"/>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8" customHeight="1">
      <c r="A593" s="17"/>
      <c r="B593" s="54"/>
      <c r="C593" s="54"/>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8" customHeight="1">
      <c r="A594" s="17"/>
      <c r="B594" s="54"/>
      <c r="C594" s="54"/>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8" customHeight="1">
      <c r="A595" s="17"/>
      <c r="B595" s="54"/>
      <c r="C595" s="54"/>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8" customHeight="1">
      <c r="A596" s="17"/>
      <c r="B596" s="54"/>
      <c r="C596" s="54"/>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8" customHeight="1">
      <c r="A597" s="17"/>
      <c r="B597" s="54"/>
      <c r="C597" s="54"/>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8" customHeight="1">
      <c r="A598" s="17"/>
      <c r="B598" s="54"/>
      <c r="C598" s="54"/>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8" customHeight="1">
      <c r="A599" s="17"/>
      <c r="B599" s="54"/>
      <c r="C599" s="54"/>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8" customHeight="1">
      <c r="A600" s="17"/>
      <c r="B600" s="54"/>
      <c r="C600" s="54"/>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8" customHeight="1">
      <c r="A601" s="17"/>
      <c r="B601" s="54"/>
      <c r="C601" s="54"/>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8" customHeight="1">
      <c r="A602" s="17"/>
      <c r="B602" s="54"/>
      <c r="C602" s="54"/>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8" customHeight="1">
      <c r="A603" s="17"/>
      <c r="B603" s="54"/>
      <c r="C603" s="54"/>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8" customHeight="1">
      <c r="A604" s="17"/>
      <c r="B604" s="54"/>
      <c r="C604" s="54"/>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8" customHeight="1">
      <c r="A605" s="17"/>
      <c r="B605" s="54"/>
      <c r="C605" s="54"/>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8" customHeight="1">
      <c r="A606" s="17"/>
      <c r="B606" s="54"/>
      <c r="C606" s="54"/>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8" customHeight="1">
      <c r="A607" s="17"/>
      <c r="B607" s="54"/>
      <c r="C607" s="54"/>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8" customHeight="1">
      <c r="A608" s="17"/>
      <c r="B608" s="54"/>
      <c r="C608" s="54"/>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8" customHeight="1">
      <c r="A609" s="17"/>
      <c r="B609" s="54"/>
      <c r="C609" s="54"/>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8" customHeight="1">
      <c r="A610" s="17"/>
      <c r="B610" s="54"/>
      <c r="C610" s="54"/>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8" customHeight="1">
      <c r="A611" s="17"/>
      <c r="B611" s="54"/>
      <c r="C611" s="54"/>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8" customHeight="1">
      <c r="A612" s="17"/>
      <c r="B612" s="54"/>
      <c r="C612" s="54"/>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8" customHeight="1">
      <c r="A613" s="17"/>
      <c r="B613" s="54"/>
      <c r="C613" s="54"/>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8" customHeight="1">
      <c r="A614" s="17"/>
      <c r="B614" s="54"/>
      <c r="C614" s="54"/>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8" customHeight="1">
      <c r="A615" s="17"/>
      <c r="B615" s="54"/>
      <c r="C615" s="54"/>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8" customHeight="1">
      <c r="A616" s="17"/>
      <c r="B616" s="54"/>
      <c r="C616" s="54"/>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8" customHeight="1">
      <c r="A617" s="17"/>
      <c r="B617" s="54"/>
      <c r="C617" s="54"/>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8" customHeight="1">
      <c r="A618" s="17"/>
      <c r="B618" s="54"/>
      <c r="C618" s="54"/>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8" customHeight="1">
      <c r="A619" s="17"/>
      <c r="B619" s="54"/>
      <c r="C619" s="54"/>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8" customHeight="1">
      <c r="A620" s="17"/>
      <c r="B620" s="54"/>
      <c r="C620" s="54"/>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8" customHeight="1">
      <c r="A621" s="17"/>
      <c r="B621" s="54"/>
      <c r="C621" s="54"/>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8" customHeight="1">
      <c r="A622" s="17"/>
      <c r="B622" s="54"/>
      <c r="C622" s="54"/>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8" customHeight="1">
      <c r="A623" s="17"/>
      <c r="B623" s="54"/>
      <c r="C623" s="54"/>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8" customHeight="1">
      <c r="A624" s="17"/>
      <c r="B624" s="54"/>
      <c r="C624" s="54"/>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8" customHeight="1">
      <c r="A625" s="17"/>
      <c r="B625" s="54"/>
      <c r="C625" s="54"/>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8" customHeight="1">
      <c r="A626" s="17"/>
      <c r="B626" s="54"/>
      <c r="C626" s="54"/>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8" customHeight="1">
      <c r="A627" s="17"/>
      <c r="B627" s="54"/>
      <c r="C627" s="54"/>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8" customHeight="1">
      <c r="A628" s="17"/>
      <c r="B628" s="54"/>
      <c r="C628" s="54"/>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8" customHeight="1">
      <c r="A629" s="17"/>
      <c r="B629" s="54"/>
      <c r="C629" s="54"/>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8" customHeight="1">
      <c r="A630" s="17"/>
      <c r="B630" s="54"/>
      <c r="C630" s="54"/>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8" customHeight="1">
      <c r="A631" s="17"/>
      <c r="B631" s="54"/>
      <c r="C631" s="54"/>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8" customHeight="1">
      <c r="A632" s="17"/>
      <c r="B632" s="54"/>
      <c r="C632" s="54"/>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8" customHeight="1">
      <c r="A633" s="17"/>
      <c r="B633" s="54"/>
      <c r="C633" s="54"/>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8" customHeight="1">
      <c r="A634" s="17"/>
      <c r="B634" s="54"/>
      <c r="C634" s="54"/>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8" customHeight="1">
      <c r="A635" s="17"/>
      <c r="B635" s="54"/>
      <c r="C635" s="54"/>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8" customHeight="1">
      <c r="A636" s="17"/>
      <c r="B636" s="54"/>
      <c r="C636" s="54"/>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8" customHeight="1">
      <c r="A637" s="17"/>
      <c r="B637" s="54"/>
      <c r="C637" s="54"/>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8" customHeight="1">
      <c r="A638" s="17"/>
      <c r="B638" s="54"/>
      <c r="C638" s="54"/>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8" customHeight="1">
      <c r="A639" s="17"/>
      <c r="B639" s="54"/>
      <c r="C639" s="54"/>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8" customHeight="1">
      <c r="A640" s="17"/>
      <c r="B640" s="54"/>
      <c r="C640" s="54"/>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8" customHeight="1">
      <c r="A641" s="17"/>
      <c r="B641" s="54"/>
      <c r="C641" s="54"/>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8" customHeight="1">
      <c r="A642" s="17"/>
      <c r="B642" s="54"/>
      <c r="C642" s="54"/>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8" customHeight="1">
      <c r="A643" s="17"/>
      <c r="B643" s="54"/>
      <c r="C643" s="54"/>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8" customHeight="1">
      <c r="A644" s="17"/>
      <c r="B644" s="54"/>
      <c r="C644" s="54"/>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8" customHeight="1">
      <c r="A645" s="17"/>
      <c r="B645" s="54"/>
      <c r="C645" s="54"/>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8" customHeight="1">
      <c r="A646" s="17"/>
      <c r="B646" s="54"/>
      <c r="C646" s="54"/>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8" customHeight="1">
      <c r="A647" s="17"/>
      <c r="B647" s="54"/>
      <c r="C647" s="54"/>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8" customHeight="1">
      <c r="A648" s="17"/>
      <c r="B648" s="54"/>
      <c r="C648" s="54"/>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8" customHeight="1">
      <c r="A649" s="17"/>
      <c r="B649" s="54"/>
      <c r="C649" s="54"/>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8" customHeight="1">
      <c r="A650" s="17"/>
      <c r="B650" s="54"/>
      <c r="C650" s="54"/>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8" customHeight="1">
      <c r="A651" s="17"/>
      <c r="B651" s="54"/>
      <c r="C651" s="54"/>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8" customHeight="1">
      <c r="A652" s="17"/>
      <c r="B652" s="54"/>
      <c r="C652" s="54"/>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8" customHeight="1">
      <c r="A653" s="17"/>
      <c r="B653" s="54"/>
      <c r="C653" s="54"/>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8" customHeight="1">
      <c r="A654" s="17"/>
      <c r="B654" s="54"/>
      <c r="C654" s="54"/>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8" customHeight="1">
      <c r="A655" s="17"/>
      <c r="B655" s="54"/>
      <c r="C655" s="54"/>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8" customHeight="1">
      <c r="A656" s="17"/>
      <c r="B656" s="54"/>
      <c r="C656" s="54"/>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8" customHeight="1">
      <c r="A657" s="17"/>
      <c r="B657" s="54"/>
      <c r="C657" s="54"/>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8" customHeight="1">
      <c r="A658" s="17"/>
      <c r="B658" s="54"/>
      <c r="C658" s="54"/>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8" customHeight="1">
      <c r="A659" s="17"/>
      <c r="B659" s="54"/>
      <c r="C659" s="54"/>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8" customHeight="1">
      <c r="A660" s="17"/>
      <c r="B660" s="54"/>
      <c r="C660" s="54"/>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8" customHeight="1">
      <c r="A661" s="17"/>
      <c r="B661" s="54"/>
      <c r="C661" s="54"/>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8" customHeight="1">
      <c r="A662" s="17"/>
      <c r="B662" s="54"/>
      <c r="C662" s="54"/>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8" customHeight="1">
      <c r="A663" s="17"/>
      <c r="B663" s="54"/>
      <c r="C663" s="54"/>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8" customHeight="1">
      <c r="A664" s="17"/>
      <c r="B664" s="54"/>
      <c r="C664" s="54"/>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8" customHeight="1">
      <c r="A665" s="17"/>
      <c r="B665" s="54"/>
      <c r="C665" s="54"/>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8" customHeight="1">
      <c r="A666" s="17"/>
      <c r="B666" s="54"/>
      <c r="C666" s="54"/>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8" customHeight="1">
      <c r="A667" s="17"/>
      <c r="B667" s="54"/>
      <c r="C667" s="54"/>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8" customHeight="1">
      <c r="A668" s="17"/>
      <c r="B668" s="54"/>
      <c r="C668" s="54"/>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8" customHeight="1">
      <c r="A669" s="17"/>
      <c r="B669" s="54"/>
      <c r="C669" s="54"/>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8" customHeight="1">
      <c r="A670" s="17"/>
      <c r="B670" s="54"/>
      <c r="C670" s="54"/>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8" customHeight="1">
      <c r="A671" s="17"/>
      <c r="B671" s="54"/>
      <c r="C671" s="54"/>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8" customHeight="1">
      <c r="A672" s="17"/>
      <c r="B672" s="54"/>
      <c r="C672" s="54"/>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8" customHeight="1">
      <c r="A673" s="17"/>
      <c r="B673" s="54"/>
      <c r="C673" s="54"/>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8" customHeight="1">
      <c r="A674" s="17"/>
      <c r="B674" s="54"/>
      <c r="C674" s="54"/>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8" customHeight="1">
      <c r="A675" s="17"/>
      <c r="B675" s="54"/>
      <c r="C675" s="54"/>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8" customHeight="1">
      <c r="A676" s="17"/>
      <c r="B676" s="54"/>
      <c r="C676" s="54"/>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8" customHeight="1">
      <c r="A677" s="17"/>
      <c r="B677" s="54"/>
      <c r="C677" s="54"/>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8" customHeight="1">
      <c r="A678" s="17"/>
      <c r="B678" s="54"/>
      <c r="C678" s="54"/>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8" customHeight="1">
      <c r="A679" s="17"/>
      <c r="B679" s="54"/>
      <c r="C679" s="54"/>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8" customHeight="1">
      <c r="A680" s="17"/>
      <c r="B680" s="54"/>
      <c r="C680" s="54"/>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8" customHeight="1">
      <c r="A681" s="17"/>
      <c r="B681" s="54"/>
      <c r="C681" s="54"/>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8" customHeight="1">
      <c r="A682" s="17"/>
      <c r="B682" s="54"/>
      <c r="C682" s="54"/>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8" customHeight="1">
      <c r="A683" s="17"/>
      <c r="B683" s="54"/>
      <c r="C683" s="54"/>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8" customHeight="1">
      <c r="A684" s="17"/>
      <c r="B684" s="54"/>
      <c r="C684" s="54"/>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8" customHeight="1">
      <c r="A685" s="17"/>
      <c r="B685" s="54"/>
      <c r="C685" s="54"/>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8" customHeight="1">
      <c r="A686" s="17"/>
      <c r="B686" s="54"/>
      <c r="C686" s="54"/>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8" customHeight="1">
      <c r="A687" s="17"/>
      <c r="B687" s="54"/>
      <c r="C687" s="54"/>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8" customHeight="1">
      <c r="A688" s="17"/>
      <c r="B688" s="54"/>
      <c r="C688" s="54"/>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8" customHeight="1">
      <c r="A689" s="17"/>
      <c r="B689" s="54"/>
      <c r="C689" s="54"/>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8" customHeight="1">
      <c r="A690" s="17"/>
      <c r="B690" s="54"/>
      <c r="C690" s="54"/>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8" customHeight="1">
      <c r="A691" s="17"/>
      <c r="B691" s="54"/>
      <c r="C691" s="54"/>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8" customHeight="1">
      <c r="A692" s="17"/>
      <c r="B692" s="54"/>
      <c r="C692" s="54"/>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8" customHeight="1">
      <c r="A693" s="17"/>
      <c r="B693" s="54"/>
      <c r="C693" s="54"/>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8" customHeight="1">
      <c r="A694" s="17"/>
      <c r="B694" s="54"/>
      <c r="C694" s="54"/>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8" customHeight="1">
      <c r="A695" s="17"/>
      <c r="B695" s="54"/>
      <c r="C695" s="54"/>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8" customHeight="1">
      <c r="A696" s="17"/>
      <c r="B696" s="54"/>
      <c r="C696" s="54"/>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8" customHeight="1">
      <c r="A697" s="17"/>
      <c r="B697" s="54"/>
      <c r="C697" s="54"/>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8" customHeight="1">
      <c r="A698" s="17"/>
      <c r="B698" s="54"/>
      <c r="C698" s="54"/>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8" customHeight="1">
      <c r="A699" s="17"/>
      <c r="B699" s="54"/>
      <c r="C699" s="54"/>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8" customHeight="1">
      <c r="A700" s="17"/>
      <c r="B700" s="54"/>
      <c r="C700" s="54"/>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8" customHeight="1">
      <c r="A701" s="17"/>
      <c r="B701" s="54"/>
      <c r="C701" s="54"/>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8" customHeight="1">
      <c r="A702" s="17"/>
      <c r="B702" s="54"/>
      <c r="C702" s="54"/>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8" customHeight="1">
      <c r="A703" s="17"/>
      <c r="B703" s="54"/>
      <c r="C703" s="54"/>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8" customHeight="1">
      <c r="A704" s="17"/>
      <c r="B704" s="54"/>
      <c r="C704" s="54"/>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8" customHeight="1">
      <c r="A705" s="17"/>
      <c r="B705" s="54"/>
      <c r="C705" s="54"/>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8" customHeight="1">
      <c r="A706" s="17"/>
      <c r="B706" s="54"/>
      <c r="C706" s="54"/>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8" customHeight="1">
      <c r="A707" s="17"/>
      <c r="B707" s="54"/>
      <c r="C707" s="54"/>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8" customHeight="1">
      <c r="A708" s="17"/>
      <c r="B708" s="54"/>
      <c r="C708" s="54"/>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8" customHeight="1">
      <c r="A709" s="17"/>
      <c r="B709" s="54"/>
      <c r="C709" s="54"/>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8" customHeight="1">
      <c r="A710" s="17"/>
      <c r="B710" s="54"/>
      <c r="C710" s="54"/>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8" customHeight="1">
      <c r="A711" s="17"/>
      <c r="B711" s="54"/>
      <c r="C711" s="54"/>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8" customHeight="1">
      <c r="A712" s="17"/>
      <c r="B712" s="54"/>
      <c r="C712" s="54"/>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8" customHeight="1">
      <c r="A713" s="17"/>
      <c r="B713" s="54"/>
      <c r="C713" s="54"/>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8" customHeight="1">
      <c r="A714" s="17"/>
      <c r="B714" s="54"/>
      <c r="C714" s="54"/>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8" customHeight="1">
      <c r="A715" s="17"/>
      <c r="B715" s="54"/>
      <c r="C715" s="54"/>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8" customHeight="1">
      <c r="A716" s="17"/>
      <c r="B716" s="54"/>
      <c r="C716" s="54"/>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8" customHeight="1">
      <c r="A717" s="17"/>
      <c r="B717" s="54"/>
      <c r="C717" s="54"/>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8" customHeight="1">
      <c r="A718" s="17"/>
      <c r="B718" s="54"/>
      <c r="C718" s="54"/>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8" customHeight="1">
      <c r="A719" s="17"/>
      <c r="B719" s="54"/>
      <c r="C719" s="54"/>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8" customHeight="1">
      <c r="A720" s="17"/>
      <c r="B720" s="54"/>
      <c r="C720" s="54"/>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8" customHeight="1">
      <c r="A721" s="17"/>
      <c r="B721" s="54"/>
      <c r="C721" s="54"/>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8" customHeight="1">
      <c r="A722" s="17"/>
      <c r="B722" s="54"/>
      <c r="C722" s="54"/>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8" customHeight="1">
      <c r="A723" s="17"/>
      <c r="B723" s="54"/>
      <c r="C723" s="54"/>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8" customHeight="1">
      <c r="A724" s="17"/>
      <c r="B724" s="54"/>
      <c r="C724" s="54"/>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8" customHeight="1">
      <c r="A725" s="17"/>
      <c r="B725" s="54"/>
      <c r="C725" s="54"/>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8" customHeight="1">
      <c r="A726" s="17"/>
      <c r="B726" s="54"/>
      <c r="C726" s="54"/>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8" customHeight="1">
      <c r="A727" s="17"/>
      <c r="B727" s="54"/>
      <c r="C727" s="54"/>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8" customHeight="1">
      <c r="A728" s="17"/>
      <c r="B728" s="54"/>
      <c r="C728" s="54"/>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8" customHeight="1">
      <c r="A729" s="17"/>
      <c r="B729" s="54"/>
      <c r="C729" s="54"/>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8" customHeight="1">
      <c r="A730" s="17"/>
      <c r="B730" s="54"/>
      <c r="C730" s="54"/>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8" customHeight="1">
      <c r="A731" s="17"/>
      <c r="B731" s="54"/>
      <c r="C731" s="54"/>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8" customHeight="1">
      <c r="A732" s="17"/>
      <c r="B732" s="54"/>
      <c r="C732" s="54"/>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8" customHeight="1">
      <c r="A733" s="17"/>
      <c r="B733" s="54"/>
      <c r="C733" s="54"/>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8" customHeight="1">
      <c r="A734" s="17"/>
      <c r="B734" s="54"/>
      <c r="C734" s="54"/>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8" customHeight="1">
      <c r="A735" s="17"/>
      <c r="B735" s="54"/>
      <c r="C735" s="54"/>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8" customHeight="1">
      <c r="A736" s="17"/>
      <c r="B736" s="54"/>
      <c r="C736" s="54"/>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8" customHeight="1">
      <c r="A737" s="17"/>
      <c r="B737" s="54"/>
      <c r="C737" s="54"/>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8" customHeight="1">
      <c r="A738" s="17"/>
      <c r="B738" s="54"/>
      <c r="C738" s="54"/>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8" customHeight="1">
      <c r="A739" s="17"/>
      <c r="B739" s="54"/>
      <c r="C739" s="54"/>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8" customHeight="1">
      <c r="A740" s="17"/>
      <c r="B740" s="54"/>
      <c r="C740" s="54"/>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8" customHeight="1">
      <c r="A741" s="17"/>
      <c r="B741" s="54"/>
      <c r="C741" s="54"/>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8" customHeight="1">
      <c r="A742" s="17"/>
      <c r="B742" s="54"/>
      <c r="C742" s="54"/>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8" customHeight="1">
      <c r="A743" s="17"/>
      <c r="B743" s="54"/>
      <c r="C743" s="54"/>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8" customHeight="1">
      <c r="A744" s="17"/>
      <c r="B744" s="54"/>
      <c r="C744" s="54"/>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8" customHeight="1">
      <c r="A745" s="17"/>
      <c r="B745" s="54"/>
      <c r="C745" s="54"/>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8" customHeight="1">
      <c r="A746" s="17"/>
      <c r="B746" s="54"/>
      <c r="C746" s="54"/>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8" customHeight="1">
      <c r="A747" s="17"/>
      <c r="B747" s="54"/>
      <c r="C747" s="54"/>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8" customHeight="1">
      <c r="A748" s="17"/>
      <c r="B748" s="54"/>
      <c r="C748" s="54"/>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8" customHeight="1">
      <c r="A749" s="17"/>
      <c r="B749" s="54"/>
      <c r="C749" s="54"/>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8" customHeight="1">
      <c r="A750" s="17"/>
      <c r="B750" s="54"/>
      <c r="C750" s="54"/>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8" customHeight="1">
      <c r="A751" s="17"/>
      <c r="B751" s="54"/>
      <c r="C751" s="54"/>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8" customHeight="1">
      <c r="A752" s="17"/>
      <c r="B752" s="54"/>
      <c r="C752" s="54"/>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8" customHeight="1">
      <c r="A753" s="17"/>
      <c r="B753" s="54"/>
      <c r="C753" s="54"/>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8" customHeight="1">
      <c r="A754" s="17"/>
      <c r="B754" s="54"/>
      <c r="C754" s="54"/>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8" customHeight="1">
      <c r="A755" s="17"/>
      <c r="B755" s="54"/>
      <c r="C755" s="54"/>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8" customHeight="1">
      <c r="A756" s="17"/>
      <c r="B756" s="54"/>
      <c r="C756" s="54"/>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8" customHeight="1">
      <c r="A757" s="17"/>
      <c r="B757" s="54"/>
      <c r="C757" s="54"/>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8" customHeight="1">
      <c r="A758" s="17"/>
      <c r="B758" s="54"/>
      <c r="C758" s="54"/>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8" customHeight="1">
      <c r="A759" s="17"/>
      <c r="B759" s="54"/>
      <c r="C759" s="54"/>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8" customHeight="1">
      <c r="A760" s="17"/>
      <c r="B760" s="54"/>
      <c r="C760" s="54"/>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8" customHeight="1">
      <c r="A761" s="17"/>
      <c r="B761" s="54"/>
      <c r="C761" s="54"/>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8" customHeight="1">
      <c r="A762" s="17"/>
      <c r="B762" s="54"/>
      <c r="C762" s="54"/>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8" customHeight="1">
      <c r="A763" s="17"/>
      <c r="B763" s="54"/>
      <c r="C763" s="54"/>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8" customHeight="1">
      <c r="A764" s="17"/>
      <c r="B764" s="54"/>
      <c r="C764" s="54"/>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8" customHeight="1">
      <c r="A765" s="17"/>
      <c r="B765" s="54"/>
      <c r="C765" s="54"/>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8" customHeight="1">
      <c r="A766" s="17"/>
      <c r="B766" s="54"/>
      <c r="C766" s="54"/>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8" customHeight="1">
      <c r="A767" s="17"/>
      <c r="B767" s="54"/>
      <c r="C767" s="54"/>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8" customHeight="1">
      <c r="A768" s="17"/>
      <c r="B768" s="54"/>
      <c r="C768" s="54"/>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8" customHeight="1">
      <c r="A769" s="17"/>
      <c r="B769" s="54"/>
      <c r="C769" s="54"/>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8" customHeight="1">
      <c r="A770" s="17"/>
      <c r="B770" s="54"/>
      <c r="C770" s="54"/>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8" customHeight="1">
      <c r="A771" s="17"/>
      <c r="B771" s="54"/>
      <c r="C771" s="54"/>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8" customHeight="1">
      <c r="A772" s="17"/>
      <c r="B772" s="54"/>
      <c r="C772" s="54"/>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8" customHeight="1">
      <c r="A773" s="17"/>
      <c r="B773" s="54"/>
      <c r="C773" s="54"/>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8" customHeight="1">
      <c r="A774" s="17"/>
      <c r="B774" s="54"/>
      <c r="C774" s="54"/>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8" customHeight="1">
      <c r="A775" s="17"/>
      <c r="B775" s="54"/>
      <c r="C775" s="54"/>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8" customHeight="1">
      <c r="A776" s="17"/>
      <c r="B776" s="54"/>
      <c r="C776" s="54"/>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8" customHeight="1">
      <c r="A777" s="17"/>
      <c r="B777" s="54"/>
      <c r="C777" s="54"/>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8" customHeight="1">
      <c r="A778" s="17"/>
      <c r="B778" s="54"/>
      <c r="C778" s="54"/>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8" customHeight="1">
      <c r="A779" s="17"/>
      <c r="B779" s="54"/>
      <c r="C779" s="54"/>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8" customHeight="1">
      <c r="A780" s="17"/>
      <c r="B780" s="54"/>
      <c r="C780" s="54"/>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8" customHeight="1">
      <c r="A781" s="17"/>
      <c r="B781" s="54"/>
      <c r="C781" s="54"/>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8" customHeight="1">
      <c r="A782" s="17"/>
      <c r="B782" s="54"/>
      <c r="C782" s="54"/>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8" customHeight="1">
      <c r="A783" s="17"/>
      <c r="B783" s="54"/>
      <c r="C783" s="54"/>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8" customHeight="1">
      <c r="A784" s="17"/>
      <c r="B784" s="54"/>
      <c r="C784" s="54"/>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8" customHeight="1">
      <c r="A785" s="17"/>
      <c r="B785" s="54"/>
      <c r="C785" s="54"/>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8" customHeight="1">
      <c r="A786" s="17"/>
      <c r="B786" s="54"/>
      <c r="C786" s="54"/>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8" customHeight="1">
      <c r="A787" s="17"/>
      <c r="B787" s="54"/>
      <c r="C787" s="54"/>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8" customHeight="1">
      <c r="A788" s="17"/>
      <c r="B788" s="54"/>
      <c r="C788" s="54"/>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8" customHeight="1">
      <c r="A789" s="17"/>
      <c r="B789" s="54"/>
      <c r="C789" s="54"/>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8" customHeight="1">
      <c r="A790" s="17"/>
      <c r="B790" s="54"/>
      <c r="C790" s="54"/>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8" customHeight="1">
      <c r="A791" s="17"/>
      <c r="B791" s="54"/>
      <c r="C791" s="54"/>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8" customHeight="1">
      <c r="A792" s="17"/>
      <c r="B792" s="54"/>
      <c r="C792" s="54"/>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8" customHeight="1">
      <c r="A793" s="17"/>
      <c r="B793" s="54"/>
      <c r="C793" s="54"/>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8" customHeight="1">
      <c r="A794" s="17"/>
      <c r="B794" s="54"/>
      <c r="C794" s="54"/>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8" customHeight="1">
      <c r="A795" s="17"/>
      <c r="B795" s="54"/>
      <c r="C795" s="54"/>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8" customHeight="1">
      <c r="A796" s="17"/>
      <c r="B796" s="54"/>
      <c r="C796" s="54"/>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8" customHeight="1">
      <c r="A797" s="17"/>
      <c r="B797" s="54"/>
      <c r="C797" s="54"/>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8" customHeight="1">
      <c r="A798" s="17"/>
      <c r="B798" s="54"/>
      <c r="C798" s="54"/>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8" customHeight="1">
      <c r="A799" s="17"/>
      <c r="B799" s="54"/>
      <c r="C799" s="54"/>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8" customHeight="1">
      <c r="A800" s="17"/>
      <c r="B800" s="54"/>
      <c r="C800" s="54"/>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8" customHeight="1">
      <c r="A801" s="17"/>
      <c r="B801" s="54"/>
      <c r="C801" s="54"/>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8" customHeight="1">
      <c r="A802" s="17"/>
      <c r="B802" s="54"/>
      <c r="C802" s="54"/>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8" customHeight="1">
      <c r="A803" s="17"/>
      <c r="B803" s="54"/>
      <c r="C803" s="54"/>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8" customHeight="1">
      <c r="A804" s="17"/>
      <c r="B804" s="54"/>
      <c r="C804" s="54"/>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8" customHeight="1">
      <c r="A805" s="17"/>
      <c r="B805" s="54"/>
      <c r="C805" s="54"/>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8" customHeight="1">
      <c r="A806" s="17"/>
      <c r="B806" s="54"/>
      <c r="C806" s="54"/>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8" customHeight="1">
      <c r="A807" s="17"/>
      <c r="B807" s="54"/>
      <c r="C807" s="54"/>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8" customHeight="1">
      <c r="A808" s="17"/>
      <c r="B808" s="54"/>
      <c r="C808" s="54"/>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8" customHeight="1">
      <c r="A809" s="17"/>
      <c r="B809" s="54"/>
      <c r="C809" s="54"/>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8" customHeight="1">
      <c r="A810" s="17"/>
      <c r="B810" s="54"/>
      <c r="C810" s="54"/>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8" customHeight="1">
      <c r="A811" s="17"/>
      <c r="B811" s="54"/>
      <c r="C811" s="54"/>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8" customHeight="1">
      <c r="A812" s="17"/>
      <c r="B812" s="54"/>
      <c r="C812" s="54"/>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8" customHeight="1">
      <c r="A813" s="17"/>
      <c r="B813" s="54"/>
      <c r="C813" s="54"/>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8" customHeight="1">
      <c r="A814" s="17"/>
      <c r="B814" s="54"/>
      <c r="C814" s="54"/>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8" customHeight="1">
      <c r="A815" s="17"/>
      <c r="B815" s="54"/>
      <c r="C815" s="54"/>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8" customHeight="1">
      <c r="A816" s="17"/>
      <c r="B816" s="54"/>
      <c r="C816" s="54"/>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8" customHeight="1">
      <c r="A817" s="17"/>
      <c r="B817" s="54"/>
      <c r="C817" s="54"/>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8" customHeight="1">
      <c r="A818" s="17"/>
      <c r="B818" s="54"/>
      <c r="C818" s="54"/>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8" customHeight="1">
      <c r="A819" s="17"/>
      <c r="B819" s="54"/>
      <c r="C819" s="54"/>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8" customHeight="1">
      <c r="A820" s="17"/>
      <c r="B820" s="54"/>
      <c r="C820" s="54"/>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8" customHeight="1">
      <c r="A821" s="17"/>
      <c r="B821" s="54"/>
      <c r="C821" s="54"/>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8" customHeight="1">
      <c r="A822" s="17"/>
      <c r="B822" s="54"/>
      <c r="C822" s="54"/>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8" customHeight="1">
      <c r="A823" s="17"/>
      <c r="B823" s="54"/>
      <c r="C823" s="54"/>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8" customHeight="1">
      <c r="A824" s="17"/>
      <c r="B824" s="54"/>
      <c r="C824" s="54"/>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8" customHeight="1">
      <c r="A825" s="17"/>
      <c r="B825" s="54"/>
      <c r="C825" s="54"/>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8" customHeight="1">
      <c r="A826" s="17"/>
      <c r="B826" s="54"/>
      <c r="C826" s="54"/>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8" customHeight="1">
      <c r="A827" s="17"/>
      <c r="B827" s="54"/>
      <c r="C827" s="54"/>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8" customHeight="1">
      <c r="A828" s="17"/>
      <c r="B828" s="54"/>
      <c r="C828" s="54"/>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8" customHeight="1">
      <c r="A829" s="17"/>
      <c r="B829" s="54"/>
      <c r="C829" s="54"/>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8" customHeight="1">
      <c r="A830" s="17"/>
      <c r="B830" s="54"/>
      <c r="C830" s="54"/>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8" customHeight="1">
      <c r="A831" s="17"/>
      <c r="B831" s="54"/>
      <c r="C831" s="54"/>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8" customHeight="1">
      <c r="A832" s="17"/>
      <c r="B832" s="54"/>
      <c r="C832" s="54"/>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8" customHeight="1">
      <c r="A833" s="17"/>
      <c r="B833" s="54"/>
      <c r="C833" s="54"/>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8" customHeight="1">
      <c r="A834" s="17"/>
      <c r="B834" s="54"/>
      <c r="C834" s="54"/>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8" customHeight="1">
      <c r="A835" s="17"/>
      <c r="B835" s="54"/>
      <c r="C835" s="54"/>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8" customHeight="1">
      <c r="A836" s="17"/>
      <c r="B836" s="54"/>
      <c r="C836" s="54"/>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8" customHeight="1">
      <c r="A837" s="17"/>
      <c r="B837" s="54"/>
      <c r="C837" s="54"/>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8" customHeight="1">
      <c r="A838" s="17"/>
      <c r="B838" s="54"/>
      <c r="C838" s="54"/>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8" customHeight="1">
      <c r="A839" s="17"/>
      <c r="B839" s="54"/>
      <c r="C839" s="54"/>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8" customHeight="1">
      <c r="A840" s="17"/>
      <c r="B840" s="54"/>
      <c r="C840" s="54"/>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8" customHeight="1">
      <c r="A841" s="17"/>
      <c r="B841" s="54"/>
      <c r="C841" s="54"/>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8" customHeight="1">
      <c r="A842" s="17"/>
      <c r="B842" s="54"/>
      <c r="C842" s="54"/>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8" customHeight="1">
      <c r="A843" s="17"/>
      <c r="B843" s="54"/>
      <c r="C843" s="54"/>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8" customHeight="1">
      <c r="A844" s="17"/>
      <c r="B844" s="54"/>
      <c r="C844" s="54"/>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8" customHeight="1">
      <c r="A845" s="17"/>
      <c r="B845" s="54"/>
      <c r="C845" s="54"/>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8" customHeight="1">
      <c r="A846" s="17"/>
      <c r="B846" s="54"/>
      <c r="C846" s="54"/>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8" customHeight="1">
      <c r="A847" s="17"/>
      <c r="B847" s="54"/>
      <c r="C847" s="54"/>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8" customHeight="1">
      <c r="A848" s="17"/>
      <c r="B848" s="54"/>
      <c r="C848" s="54"/>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8" customHeight="1">
      <c r="A849" s="17"/>
      <c r="B849" s="54"/>
      <c r="C849" s="54"/>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8" customHeight="1">
      <c r="A850" s="17"/>
      <c r="B850" s="54"/>
      <c r="C850" s="54"/>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8" customHeight="1">
      <c r="A851" s="17"/>
      <c r="B851" s="54"/>
      <c r="C851" s="54"/>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8" customHeight="1">
      <c r="A852" s="17"/>
      <c r="B852" s="54"/>
      <c r="C852" s="54"/>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8" customHeight="1">
      <c r="A853" s="17"/>
      <c r="B853" s="54"/>
      <c r="C853" s="54"/>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8" customHeight="1">
      <c r="A854" s="17"/>
      <c r="B854" s="54"/>
      <c r="C854" s="54"/>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8" customHeight="1">
      <c r="A855" s="17"/>
      <c r="B855" s="54"/>
      <c r="C855" s="54"/>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8" customHeight="1">
      <c r="A856" s="17"/>
      <c r="B856" s="54"/>
      <c r="C856" s="54"/>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8" customHeight="1">
      <c r="A857" s="17"/>
      <c r="B857" s="54"/>
      <c r="C857" s="54"/>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8" customHeight="1">
      <c r="A858" s="17"/>
      <c r="B858" s="54"/>
      <c r="C858" s="54"/>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8" customHeight="1">
      <c r="A859" s="17"/>
      <c r="B859" s="54"/>
      <c r="C859" s="54"/>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8" customHeight="1">
      <c r="A860" s="17"/>
      <c r="B860" s="54"/>
      <c r="C860" s="54"/>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8" customHeight="1">
      <c r="A861" s="17"/>
      <c r="B861" s="54"/>
      <c r="C861" s="54"/>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8" customHeight="1">
      <c r="A862" s="17"/>
      <c r="B862" s="54"/>
      <c r="C862" s="54"/>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8" customHeight="1">
      <c r="A863" s="17"/>
      <c r="B863" s="54"/>
      <c r="C863" s="54"/>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8" customHeight="1">
      <c r="A864" s="17"/>
      <c r="B864" s="54"/>
      <c r="C864" s="54"/>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8" customHeight="1">
      <c r="A865" s="17"/>
      <c r="B865" s="54"/>
      <c r="C865" s="54"/>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8" customHeight="1">
      <c r="A866" s="17"/>
      <c r="B866" s="54"/>
      <c r="C866" s="54"/>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8" customHeight="1">
      <c r="A867" s="17"/>
      <c r="B867" s="54"/>
      <c r="C867" s="54"/>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8" customHeight="1">
      <c r="A868" s="17"/>
      <c r="B868" s="54"/>
      <c r="C868" s="54"/>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8" customHeight="1">
      <c r="A869" s="17"/>
      <c r="B869" s="54"/>
      <c r="C869" s="54"/>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8" customHeight="1">
      <c r="A870" s="17"/>
      <c r="B870" s="54"/>
      <c r="C870" s="54"/>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8" customHeight="1">
      <c r="A871" s="17"/>
      <c r="B871" s="54"/>
      <c r="C871" s="54"/>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8" customHeight="1">
      <c r="A872" s="17"/>
      <c r="B872" s="54"/>
      <c r="C872" s="54"/>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8" customHeight="1">
      <c r="A873" s="17"/>
      <c r="B873" s="54"/>
      <c r="C873" s="54"/>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8" customHeight="1">
      <c r="A874" s="17"/>
      <c r="B874" s="54"/>
      <c r="C874" s="54"/>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8" customHeight="1">
      <c r="A875" s="17"/>
      <c r="B875" s="54"/>
      <c r="C875" s="54"/>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8" customHeight="1">
      <c r="A876" s="17"/>
      <c r="B876" s="54"/>
      <c r="C876" s="54"/>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8" customHeight="1">
      <c r="A877" s="17"/>
      <c r="B877" s="54"/>
      <c r="C877" s="54"/>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8" customHeight="1">
      <c r="A878" s="17"/>
      <c r="B878" s="54"/>
      <c r="C878" s="54"/>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8" customHeight="1">
      <c r="A879" s="17"/>
      <c r="B879" s="54"/>
      <c r="C879" s="54"/>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8" customHeight="1">
      <c r="A880" s="17"/>
      <c r="B880" s="54"/>
      <c r="C880" s="54"/>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8" customHeight="1">
      <c r="A881" s="17"/>
      <c r="B881" s="54"/>
      <c r="C881" s="54"/>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8" customHeight="1">
      <c r="A882" s="17"/>
      <c r="B882" s="54"/>
      <c r="C882" s="54"/>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8" customHeight="1">
      <c r="A883" s="17"/>
      <c r="B883" s="54"/>
      <c r="C883" s="54"/>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8" customHeight="1">
      <c r="A884" s="17"/>
      <c r="B884" s="54"/>
      <c r="C884" s="54"/>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8" customHeight="1">
      <c r="A885" s="17"/>
      <c r="B885" s="54"/>
      <c r="C885" s="54"/>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8" customHeight="1">
      <c r="A886" s="17"/>
      <c r="B886" s="54"/>
      <c r="C886" s="54"/>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8" customHeight="1">
      <c r="A887" s="17"/>
      <c r="B887" s="54"/>
      <c r="C887" s="54"/>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8" customHeight="1">
      <c r="A888" s="17"/>
      <c r="B888" s="54"/>
      <c r="C888" s="54"/>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8" customHeight="1">
      <c r="A889" s="17"/>
      <c r="B889" s="54"/>
      <c r="C889" s="54"/>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8" customHeight="1">
      <c r="A890" s="17"/>
      <c r="B890" s="54"/>
      <c r="C890" s="54"/>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8" customHeight="1">
      <c r="A891" s="17"/>
      <c r="B891" s="54"/>
      <c r="C891" s="54"/>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8" customHeight="1">
      <c r="A892" s="17"/>
      <c r="B892" s="54"/>
      <c r="C892" s="54"/>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8" customHeight="1">
      <c r="A893" s="17"/>
      <c r="B893" s="54"/>
      <c r="C893" s="54"/>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8" customHeight="1">
      <c r="A894" s="17"/>
      <c r="B894" s="54"/>
      <c r="C894" s="54"/>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8" customHeight="1">
      <c r="A895" s="17"/>
      <c r="B895" s="54"/>
      <c r="C895" s="54"/>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8" customHeight="1">
      <c r="A896" s="17"/>
      <c r="B896" s="54"/>
      <c r="C896" s="54"/>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8" customHeight="1">
      <c r="A897" s="17"/>
      <c r="B897" s="54"/>
      <c r="C897" s="54"/>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8" customHeight="1">
      <c r="A898" s="17"/>
      <c r="B898" s="54"/>
      <c r="C898" s="54"/>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8" customHeight="1">
      <c r="A899" s="17"/>
      <c r="B899" s="54"/>
      <c r="C899" s="54"/>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8" customHeight="1">
      <c r="A900" s="17"/>
      <c r="B900" s="54"/>
      <c r="C900" s="54"/>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8" customHeight="1">
      <c r="A901" s="17"/>
      <c r="B901" s="54"/>
      <c r="C901" s="54"/>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8" customHeight="1">
      <c r="A902" s="17"/>
      <c r="B902" s="54"/>
      <c r="C902" s="54"/>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8" customHeight="1">
      <c r="A903" s="17"/>
      <c r="B903" s="54"/>
      <c r="C903" s="54"/>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8" customHeight="1">
      <c r="A904" s="17"/>
      <c r="B904" s="54"/>
      <c r="C904" s="54"/>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8" customHeight="1">
      <c r="A905" s="17"/>
      <c r="B905" s="54"/>
      <c r="C905" s="54"/>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8" customHeight="1">
      <c r="A906" s="17"/>
      <c r="B906" s="54"/>
      <c r="C906" s="54"/>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8" customHeight="1">
      <c r="A907" s="17"/>
      <c r="B907" s="54"/>
      <c r="C907" s="54"/>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8" customHeight="1">
      <c r="A908" s="17"/>
      <c r="B908" s="54"/>
      <c r="C908" s="54"/>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8" customHeight="1">
      <c r="A909" s="17"/>
      <c r="B909" s="54"/>
      <c r="C909" s="54"/>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8" customHeight="1">
      <c r="A910" s="17"/>
      <c r="B910" s="54"/>
      <c r="C910" s="54"/>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8" customHeight="1">
      <c r="A911" s="17"/>
      <c r="B911" s="54"/>
      <c r="C911" s="54"/>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8" customHeight="1">
      <c r="A912" s="17"/>
      <c r="B912" s="54"/>
      <c r="C912" s="54"/>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8" customHeight="1">
      <c r="A913" s="17"/>
      <c r="B913" s="54"/>
      <c r="C913" s="54"/>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8" customHeight="1">
      <c r="A914" s="17"/>
      <c r="B914" s="54"/>
      <c r="C914" s="54"/>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8" customHeight="1">
      <c r="A915" s="17"/>
      <c r="B915" s="54"/>
      <c r="C915" s="54"/>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8" customHeight="1">
      <c r="A916" s="17"/>
      <c r="B916" s="54"/>
      <c r="C916" s="54"/>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8" customHeight="1">
      <c r="A917" s="17"/>
      <c r="B917" s="54"/>
      <c r="C917" s="54"/>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8" customHeight="1">
      <c r="A918" s="17"/>
      <c r="B918" s="54"/>
      <c r="C918" s="54"/>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8" customHeight="1">
      <c r="A919" s="17"/>
      <c r="B919" s="54"/>
      <c r="C919" s="54"/>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8" customHeight="1">
      <c r="A920" s="17"/>
      <c r="B920" s="54"/>
      <c r="C920" s="54"/>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8" customHeight="1">
      <c r="A921" s="17"/>
      <c r="B921" s="54"/>
      <c r="C921" s="54"/>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8" customHeight="1">
      <c r="A922" s="17"/>
      <c r="B922" s="54"/>
      <c r="C922" s="54"/>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8" customHeight="1">
      <c r="A923" s="17"/>
      <c r="B923" s="54"/>
      <c r="C923" s="54"/>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8" customHeight="1">
      <c r="A924" s="17"/>
      <c r="B924" s="54"/>
      <c r="C924" s="54"/>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8" customHeight="1">
      <c r="A925" s="17"/>
      <c r="B925" s="54"/>
      <c r="C925" s="54"/>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8" customHeight="1">
      <c r="A926" s="17"/>
      <c r="B926" s="54"/>
      <c r="C926" s="54"/>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8" customHeight="1">
      <c r="A927" s="17"/>
      <c r="B927" s="54"/>
      <c r="C927" s="54"/>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8" customHeight="1">
      <c r="A928" s="17"/>
      <c r="B928" s="54"/>
      <c r="C928" s="54"/>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8" customHeight="1">
      <c r="A929" s="17"/>
      <c r="B929" s="54"/>
      <c r="C929" s="54"/>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8" customHeight="1">
      <c r="A930" s="17"/>
      <c r="B930" s="54"/>
      <c r="C930" s="54"/>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8" customHeight="1">
      <c r="A931" s="17"/>
      <c r="B931" s="54"/>
      <c r="C931" s="54"/>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8" customHeight="1">
      <c r="A932" s="17"/>
      <c r="B932" s="54"/>
      <c r="C932" s="54"/>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8" customHeight="1">
      <c r="A933" s="17"/>
      <c r="B933" s="54"/>
      <c r="C933" s="54"/>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8" customHeight="1">
      <c r="A934" s="17"/>
      <c r="B934" s="54"/>
      <c r="C934" s="54"/>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8" customHeight="1">
      <c r="A935" s="17"/>
      <c r="B935" s="54"/>
      <c r="C935" s="54"/>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8" customHeight="1">
      <c r="A936" s="17"/>
      <c r="B936" s="54"/>
      <c r="C936" s="54"/>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8" customHeight="1">
      <c r="A937" s="17"/>
      <c r="B937" s="54"/>
      <c r="C937" s="54"/>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8" customHeight="1">
      <c r="A938" s="17"/>
      <c r="B938" s="54"/>
      <c r="C938" s="54"/>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8" customHeight="1">
      <c r="A939" s="17"/>
      <c r="B939" s="54"/>
      <c r="C939" s="54"/>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8" customHeight="1">
      <c r="A940" s="17"/>
      <c r="B940" s="54"/>
      <c r="C940" s="54"/>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8" customHeight="1">
      <c r="A941" s="17"/>
      <c r="B941" s="54"/>
      <c r="C941" s="54"/>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8" customHeight="1">
      <c r="A942" s="17"/>
      <c r="B942" s="54"/>
      <c r="C942" s="54"/>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8" customHeight="1">
      <c r="A943" s="17"/>
      <c r="B943" s="54"/>
      <c r="C943" s="54"/>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8" customHeight="1">
      <c r="A944" s="17"/>
      <c r="B944" s="54"/>
      <c r="C944" s="54"/>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8" customHeight="1">
      <c r="A945" s="17"/>
      <c r="B945" s="54"/>
      <c r="C945" s="54"/>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8" customHeight="1">
      <c r="A946" s="17"/>
      <c r="B946" s="54"/>
      <c r="C946" s="54"/>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8" customHeight="1">
      <c r="A947" s="17"/>
      <c r="B947" s="54"/>
      <c r="C947" s="54"/>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8" customHeight="1">
      <c r="A948" s="17"/>
      <c r="B948" s="54"/>
      <c r="C948" s="54"/>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8" customHeight="1">
      <c r="A949" s="17"/>
      <c r="B949" s="54"/>
      <c r="C949" s="54"/>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8" customHeight="1">
      <c r="A950" s="17"/>
      <c r="B950" s="54"/>
      <c r="C950" s="54"/>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8" customHeight="1">
      <c r="A951" s="17"/>
      <c r="B951" s="54"/>
      <c r="C951" s="54"/>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8" customHeight="1">
      <c r="A952" s="17"/>
      <c r="B952" s="54"/>
      <c r="C952" s="54"/>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8" customHeight="1">
      <c r="A953" s="17"/>
      <c r="B953" s="54"/>
      <c r="C953" s="54"/>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8" customHeight="1">
      <c r="A954" s="17"/>
      <c r="B954" s="54"/>
      <c r="C954" s="54"/>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8" customHeight="1">
      <c r="A955" s="17"/>
      <c r="B955" s="54"/>
      <c r="C955" s="54"/>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8" customHeight="1">
      <c r="A956" s="17"/>
      <c r="B956" s="54"/>
      <c r="C956" s="54"/>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8" customHeight="1">
      <c r="A957" s="17"/>
      <c r="B957" s="54"/>
      <c r="C957" s="54"/>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8" customHeight="1">
      <c r="A958" s="17"/>
      <c r="B958" s="54"/>
      <c r="C958" s="54"/>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8" customHeight="1">
      <c r="A959" s="17"/>
      <c r="B959" s="54"/>
      <c r="C959" s="54"/>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8" customHeight="1">
      <c r="A960" s="17"/>
      <c r="B960" s="54"/>
      <c r="C960" s="54"/>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8" customHeight="1">
      <c r="A961" s="17"/>
      <c r="B961" s="54"/>
      <c r="C961" s="54"/>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8" customHeight="1">
      <c r="A962" s="17"/>
      <c r="B962" s="54"/>
      <c r="C962" s="54"/>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8" customHeight="1">
      <c r="A963" s="17"/>
      <c r="B963" s="54"/>
      <c r="C963" s="54"/>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8" customHeight="1">
      <c r="A964" s="17"/>
      <c r="B964" s="54"/>
      <c r="C964" s="54"/>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8" customHeight="1">
      <c r="A965" s="17"/>
      <c r="B965" s="54"/>
      <c r="C965" s="54"/>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8" customHeight="1">
      <c r="A966" s="17"/>
      <c r="B966" s="54"/>
      <c r="C966" s="54"/>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8" customHeight="1">
      <c r="A967" s="17"/>
      <c r="B967" s="54"/>
      <c r="C967" s="54"/>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8" customHeight="1">
      <c r="A968" s="17"/>
      <c r="B968" s="54"/>
      <c r="C968" s="54"/>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8" customHeight="1">
      <c r="A969" s="17"/>
      <c r="B969" s="54"/>
      <c r="C969" s="54"/>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8" customHeight="1">
      <c r="A970" s="17"/>
      <c r="B970" s="54"/>
      <c r="C970" s="54"/>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8" customHeight="1">
      <c r="A971" s="17"/>
      <c r="B971" s="54"/>
      <c r="C971" s="54"/>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8" customHeight="1">
      <c r="A972" s="17"/>
      <c r="B972" s="54"/>
      <c r="C972" s="54"/>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8" customHeight="1">
      <c r="A973" s="17"/>
      <c r="B973" s="54"/>
      <c r="C973" s="54"/>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8" customHeight="1">
      <c r="A974" s="17"/>
      <c r="B974" s="54"/>
      <c r="C974" s="54"/>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8" customHeight="1">
      <c r="A975" s="17"/>
      <c r="B975" s="54"/>
      <c r="C975" s="54"/>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8" customHeight="1">
      <c r="A976" s="17"/>
      <c r="B976" s="54"/>
      <c r="C976" s="54"/>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8" customHeight="1">
      <c r="A977" s="17"/>
      <c r="B977" s="54"/>
      <c r="C977" s="54"/>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8" customHeight="1">
      <c r="A978" s="17"/>
      <c r="B978" s="54"/>
      <c r="C978" s="54"/>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8" customHeight="1">
      <c r="A979" s="17"/>
      <c r="B979" s="54"/>
      <c r="C979" s="54"/>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8" customHeight="1">
      <c r="A980" s="17"/>
      <c r="B980" s="54"/>
      <c r="C980" s="54"/>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8" customHeight="1">
      <c r="A981" s="17"/>
      <c r="B981" s="54"/>
      <c r="C981" s="54"/>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8" customHeight="1">
      <c r="A982" s="17"/>
      <c r="B982" s="54"/>
      <c r="C982" s="54"/>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8" customHeight="1">
      <c r="A983" s="17"/>
      <c r="B983" s="54"/>
      <c r="C983" s="54"/>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8" customHeight="1">
      <c r="A984" s="17"/>
      <c r="B984" s="54"/>
      <c r="C984" s="54"/>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8" customHeight="1">
      <c r="A985" s="17"/>
      <c r="B985" s="54"/>
      <c r="C985" s="54"/>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8" customHeight="1">
      <c r="A986" s="17"/>
      <c r="B986" s="54"/>
      <c r="C986" s="54"/>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8" customHeight="1">
      <c r="A987" s="17"/>
      <c r="B987" s="54"/>
      <c r="C987" s="54"/>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8" customHeight="1">
      <c r="A988" s="17"/>
      <c r="B988" s="54"/>
      <c r="C988" s="54"/>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8" customHeight="1">
      <c r="A989" s="17"/>
      <c r="B989" s="54"/>
      <c r="C989" s="54"/>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8" customHeight="1">
      <c r="A990" s="17"/>
      <c r="B990" s="54"/>
      <c r="C990" s="54"/>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8" customHeight="1">
      <c r="A991" s="17"/>
      <c r="B991" s="54"/>
      <c r="C991" s="54"/>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8" customHeight="1">
      <c r="A992" s="17"/>
      <c r="B992" s="54"/>
      <c r="C992" s="54"/>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8" customHeight="1">
      <c r="A993" s="17"/>
      <c r="B993" s="54"/>
      <c r="C993" s="54"/>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8" customHeight="1">
      <c r="A994" s="17"/>
      <c r="B994" s="54"/>
      <c r="C994" s="54"/>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8" customHeight="1">
      <c r="A995" s="17"/>
      <c r="B995" s="54"/>
      <c r="C995" s="54"/>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8" customHeight="1">
      <c r="A996" s="17"/>
      <c r="B996" s="54"/>
      <c r="C996" s="54"/>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8" customHeight="1">
      <c r="A997" s="17"/>
      <c r="B997" s="54"/>
      <c r="C997" s="54"/>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8" customHeight="1">
      <c r="A998" s="17"/>
      <c r="B998" s="54"/>
      <c r="C998" s="54"/>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8" customHeight="1">
      <c r="A999" s="17"/>
      <c r="B999" s="54"/>
      <c r="C999" s="54"/>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8" customHeight="1">
      <c r="A1000" s="17"/>
      <c r="B1000" s="54"/>
      <c r="C1000" s="54"/>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2">
    <mergeCell ref="A1:D1"/>
    <mergeCell ref="A2:D2"/>
  </mergeCells>
  <phoneticPr fontId="27"/>
  <printOptions horizontalCentered="1"/>
  <pageMargins left="0.59055118110236227" right="0.59055118110236227" top="0.78740157480314965" bottom="0.59055118110236227" header="0" footer="0"/>
  <pageSetup paperSize="9" orientation="portrait"/>
  <headerFooter>
    <oddHeader>&amp;R（様式３） &amp;P /  ページ</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6"/>
  <sheetViews>
    <sheetView workbookViewId="0">
      <pane ySplit="6" topLeftCell="A7" activePane="bottomLeft" state="frozen"/>
      <selection pane="bottomLeft" activeCell="E11" sqref="E11:E12"/>
    </sheetView>
  </sheetViews>
  <sheetFormatPr defaultColWidth="14.44140625" defaultRowHeight="15" customHeight="1"/>
  <cols>
    <col min="1" max="1" width="17.6640625" customWidth="1"/>
    <col min="2" max="3" width="21.6640625" customWidth="1"/>
    <col min="4" max="4" width="28.44140625" customWidth="1"/>
    <col min="5" max="5" width="18" customWidth="1"/>
    <col min="6" max="6" width="14.33203125" customWidth="1"/>
    <col min="7" max="7" width="23.33203125" customWidth="1"/>
    <col min="8" max="26" width="8.88671875" customWidth="1"/>
  </cols>
  <sheetData>
    <row r="1" spans="1:26" ht="18" customHeight="1">
      <c r="A1" s="147" t="s">
        <v>70</v>
      </c>
      <c r="B1" s="82"/>
      <c r="C1" s="82"/>
      <c r="D1" s="82"/>
      <c r="E1" s="82"/>
      <c r="F1" s="82"/>
      <c r="G1" s="82"/>
      <c r="H1" s="17"/>
      <c r="I1" s="17"/>
      <c r="J1" s="17"/>
      <c r="K1" s="17"/>
      <c r="L1" s="17"/>
      <c r="M1" s="17"/>
      <c r="N1" s="17"/>
      <c r="O1" s="17"/>
      <c r="P1" s="17"/>
      <c r="Q1" s="17"/>
      <c r="R1" s="17"/>
      <c r="S1" s="17"/>
      <c r="T1" s="17"/>
      <c r="U1" s="17"/>
      <c r="V1" s="17"/>
      <c r="W1" s="17"/>
      <c r="X1" s="17"/>
      <c r="Y1" s="17"/>
      <c r="Z1" s="17"/>
    </row>
    <row r="2" spans="1:26" ht="18" customHeight="1">
      <c r="A2" s="10"/>
      <c r="B2" s="10"/>
      <c r="C2" s="10"/>
      <c r="D2" s="149" t="s">
        <v>117</v>
      </c>
      <c r="E2" s="150"/>
      <c r="F2" s="150"/>
      <c r="G2" s="150"/>
      <c r="H2" s="17"/>
      <c r="I2" s="17"/>
      <c r="J2" s="17"/>
      <c r="K2" s="17"/>
      <c r="L2" s="17"/>
      <c r="M2" s="17"/>
      <c r="N2" s="17"/>
      <c r="O2" s="17"/>
      <c r="P2" s="17"/>
      <c r="Q2" s="17"/>
      <c r="R2" s="17"/>
      <c r="S2" s="17"/>
      <c r="T2" s="17"/>
      <c r="U2" s="17"/>
      <c r="V2" s="17"/>
      <c r="W2" s="17"/>
      <c r="X2" s="17"/>
      <c r="Y2" s="17"/>
      <c r="Z2" s="17"/>
    </row>
    <row r="3" spans="1:26" ht="18" customHeight="1">
      <c r="A3" s="10"/>
      <c r="B3" s="10"/>
      <c r="C3" s="10"/>
      <c r="D3" s="151" t="s">
        <v>118</v>
      </c>
      <c r="E3" s="152"/>
      <c r="F3" s="152"/>
      <c r="G3" s="153"/>
      <c r="H3" s="17"/>
      <c r="I3" s="17"/>
      <c r="J3" s="17"/>
      <c r="K3" s="17"/>
      <c r="L3" s="17"/>
      <c r="M3" s="17"/>
      <c r="N3" s="17"/>
      <c r="O3" s="17"/>
      <c r="P3" s="17"/>
      <c r="Q3" s="17"/>
      <c r="R3" s="17"/>
      <c r="S3" s="17"/>
      <c r="T3" s="17"/>
      <c r="U3" s="17"/>
      <c r="V3" s="17"/>
      <c r="W3" s="17"/>
      <c r="X3" s="17"/>
      <c r="Y3" s="17"/>
      <c r="Z3" s="17"/>
    </row>
    <row r="4" spans="1:26" ht="18" customHeight="1">
      <c r="A4" s="10"/>
      <c r="B4" s="10"/>
      <c r="C4" s="10"/>
      <c r="D4" s="154" t="s">
        <v>119</v>
      </c>
      <c r="E4" s="155"/>
      <c r="F4" s="155"/>
      <c r="G4" s="156"/>
      <c r="H4" s="17"/>
      <c r="I4" s="17"/>
      <c r="J4" s="17"/>
      <c r="K4" s="17"/>
      <c r="L4" s="17"/>
      <c r="M4" s="17"/>
      <c r="N4" s="17"/>
      <c r="O4" s="17"/>
      <c r="P4" s="17"/>
      <c r="Q4" s="17"/>
      <c r="R4" s="17"/>
      <c r="S4" s="17"/>
      <c r="T4" s="17"/>
      <c r="U4" s="17"/>
      <c r="V4" s="17"/>
      <c r="W4" s="17"/>
      <c r="X4" s="17"/>
      <c r="Y4" s="17"/>
      <c r="Z4" s="17"/>
    </row>
    <row r="5" spans="1:26" ht="18" customHeight="1">
      <c r="A5" s="55"/>
      <c r="B5" s="55"/>
      <c r="C5" s="55"/>
      <c r="D5" s="17"/>
      <c r="E5" s="17"/>
      <c r="F5" s="17"/>
      <c r="G5" s="16" t="s">
        <v>56</v>
      </c>
      <c r="H5" s="17"/>
      <c r="I5" s="17"/>
      <c r="J5" s="17"/>
      <c r="K5" s="17"/>
      <c r="L5" s="17"/>
      <c r="M5" s="17"/>
      <c r="N5" s="17"/>
      <c r="O5" s="17"/>
      <c r="P5" s="17"/>
      <c r="Q5" s="17"/>
      <c r="R5" s="17"/>
      <c r="S5" s="17"/>
      <c r="T5" s="17"/>
      <c r="U5" s="17"/>
      <c r="V5" s="17"/>
      <c r="W5" s="17"/>
      <c r="X5" s="17"/>
      <c r="Y5" s="17"/>
      <c r="Z5" s="17"/>
    </row>
    <row r="6" spans="1:26" ht="18" customHeight="1">
      <c r="A6" s="56" t="s">
        <v>71</v>
      </c>
      <c r="B6" s="57" t="s">
        <v>57</v>
      </c>
      <c r="C6" s="57" t="s">
        <v>72</v>
      </c>
      <c r="D6" s="58" t="s">
        <v>73</v>
      </c>
      <c r="E6" s="58" t="s">
        <v>74</v>
      </c>
      <c r="F6" s="58" t="s">
        <v>75</v>
      </c>
      <c r="G6" s="37" t="s">
        <v>67</v>
      </c>
      <c r="H6" s="17"/>
      <c r="I6" s="17"/>
      <c r="J6" s="17"/>
      <c r="K6" s="17"/>
      <c r="L6" s="17"/>
      <c r="M6" s="17"/>
      <c r="N6" s="17"/>
      <c r="O6" s="17"/>
      <c r="P6" s="17"/>
      <c r="Q6" s="17"/>
      <c r="R6" s="17"/>
      <c r="S6" s="17"/>
      <c r="T6" s="17"/>
      <c r="U6" s="17"/>
      <c r="V6" s="17"/>
      <c r="W6" s="17"/>
      <c r="X6" s="17"/>
      <c r="Y6" s="17"/>
      <c r="Z6" s="17"/>
    </row>
    <row r="7" spans="1:26" ht="18" customHeight="1">
      <c r="A7" s="73" t="s">
        <v>122</v>
      </c>
      <c r="B7" s="62"/>
      <c r="C7" s="72" t="s">
        <v>120</v>
      </c>
      <c r="D7" s="60" t="s">
        <v>105</v>
      </c>
      <c r="E7" s="42">
        <v>7248</v>
      </c>
      <c r="F7" s="60">
        <v>1</v>
      </c>
      <c r="G7" s="61"/>
      <c r="H7" s="17"/>
      <c r="I7" s="17"/>
      <c r="J7" s="17"/>
      <c r="K7" s="17"/>
      <c r="L7" s="17"/>
      <c r="M7" s="17"/>
      <c r="N7" s="17"/>
      <c r="O7" s="17"/>
      <c r="P7" s="17"/>
      <c r="Q7" s="17"/>
      <c r="R7" s="17"/>
      <c r="S7" s="17"/>
      <c r="T7" s="17"/>
      <c r="U7" s="17"/>
      <c r="V7" s="17"/>
      <c r="W7" s="17"/>
      <c r="X7" s="17"/>
      <c r="Y7" s="17"/>
      <c r="Z7" s="17"/>
    </row>
    <row r="8" spans="1:26" ht="18" customHeight="1">
      <c r="A8" s="73" t="s">
        <v>122</v>
      </c>
      <c r="B8" s="62"/>
      <c r="C8" s="72" t="s">
        <v>121</v>
      </c>
      <c r="D8" s="60" t="s">
        <v>105</v>
      </c>
      <c r="E8" s="42">
        <v>10700</v>
      </c>
      <c r="F8" s="60">
        <v>2</v>
      </c>
      <c r="G8" s="61"/>
      <c r="H8" s="17"/>
      <c r="I8" s="17"/>
      <c r="J8" s="17"/>
      <c r="K8" s="17"/>
      <c r="L8" s="17"/>
      <c r="M8" s="17"/>
      <c r="N8" s="17"/>
      <c r="O8" s="17"/>
      <c r="P8" s="17"/>
      <c r="Q8" s="17"/>
      <c r="R8" s="17"/>
      <c r="S8" s="17"/>
      <c r="T8" s="17"/>
      <c r="U8" s="17"/>
      <c r="V8" s="17"/>
      <c r="W8" s="17"/>
      <c r="X8" s="17"/>
      <c r="Y8" s="17"/>
      <c r="Z8" s="17"/>
    </row>
    <row r="9" spans="1:26" ht="18" customHeight="1">
      <c r="A9" s="73" t="s">
        <v>124</v>
      </c>
      <c r="B9" s="62"/>
      <c r="C9" s="72" t="s">
        <v>123</v>
      </c>
      <c r="D9" s="60" t="s">
        <v>107</v>
      </c>
      <c r="E9" s="42">
        <v>70000</v>
      </c>
      <c r="F9" s="60">
        <v>3</v>
      </c>
      <c r="G9" s="61"/>
      <c r="H9" s="17"/>
      <c r="I9" s="17"/>
      <c r="J9" s="17"/>
      <c r="K9" s="17"/>
      <c r="L9" s="17"/>
      <c r="M9" s="17"/>
      <c r="N9" s="17"/>
      <c r="O9" s="17"/>
      <c r="P9" s="17"/>
      <c r="Q9" s="17"/>
      <c r="R9" s="17"/>
      <c r="S9" s="17"/>
      <c r="T9" s="17"/>
      <c r="U9" s="17"/>
      <c r="V9" s="17"/>
      <c r="W9" s="17"/>
      <c r="X9" s="17"/>
      <c r="Y9" s="17"/>
      <c r="Z9" s="17"/>
    </row>
    <row r="10" spans="1:26" ht="18" customHeight="1">
      <c r="A10" s="73" t="s">
        <v>124</v>
      </c>
      <c r="B10" s="62"/>
      <c r="C10" s="72" t="s">
        <v>123</v>
      </c>
      <c r="D10" s="60" t="s">
        <v>108</v>
      </c>
      <c r="E10" s="42">
        <v>2310</v>
      </c>
      <c r="F10" s="60">
        <v>4</v>
      </c>
      <c r="G10" s="61"/>
      <c r="H10" s="17"/>
      <c r="I10" s="17"/>
      <c r="J10" s="17"/>
      <c r="K10" s="17"/>
      <c r="L10" s="17"/>
      <c r="M10" s="17"/>
      <c r="N10" s="17"/>
      <c r="O10" s="17"/>
      <c r="P10" s="17"/>
      <c r="Q10" s="17"/>
      <c r="R10" s="17"/>
      <c r="S10" s="17"/>
      <c r="T10" s="17"/>
      <c r="U10" s="17"/>
      <c r="V10" s="17"/>
      <c r="W10" s="17"/>
      <c r="X10" s="17"/>
      <c r="Y10" s="17"/>
      <c r="Z10" s="17"/>
    </row>
    <row r="11" spans="1:26" ht="18" customHeight="1">
      <c r="A11" s="73" t="s">
        <v>124</v>
      </c>
      <c r="B11" s="62"/>
      <c r="C11" s="62" t="s">
        <v>125</v>
      </c>
      <c r="D11" s="60" t="s">
        <v>109</v>
      </c>
      <c r="E11" s="42">
        <v>62909</v>
      </c>
      <c r="F11" s="60">
        <v>5</v>
      </c>
      <c r="G11" s="61"/>
      <c r="H11" s="17"/>
      <c r="I11" s="17"/>
      <c r="J11" s="17"/>
      <c r="K11" s="17"/>
      <c r="L11" s="17"/>
      <c r="M11" s="17"/>
      <c r="N11" s="17"/>
      <c r="O11" s="17"/>
      <c r="P11" s="17"/>
      <c r="Q11" s="17"/>
      <c r="R11" s="17"/>
      <c r="S11" s="17"/>
      <c r="T11" s="17"/>
      <c r="U11" s="17"/>
      <c r="V11" s="17"/>
      <c r="W11" s="17"/>
      <c r="X11" s="17"/>
      <c r="Y11" s="17"/>
      <c r="Z11" s="17"/>
    </row>
    <row r="12" spans="1:26" ht="18" customHeight="1">
      <c r="A12" s="73" t="s">
        <v>124</v>
      </c>
      <c r="B12" s="62"/>
      <c r="C12" s="62" t="s">
        <v>125</v>
      </c>
      <c r="D12" s="60" t="s">
        <v>109</v>
      </c>
      <c r="E12" s="42">
        <v>31589</v>
      </c>
      <c r="F12" s="60">
        <v>6</v>
      </c>
      <c r="G12" s="61"/>
      <c r="H12" s="17"/>
      <c r="I12" s="17"/>
      <c r="J12" s="17"/>
      <c r="K12" s="17"/>
      <c r="L12" s="17"/>
      <c r="M12" s="17"/>
      <c r="N12" s="17"/>
      <c r="O12" s="17"/>
      <c r="P12" s="17"/>
      <c r="Q12" s="17"/>
      <c r="R12" s="17"/>
      <c r="S12" s="17"/>
      <c r="T12" s="17"/>
      <c r="U12" s="17"/>
      <c r="V12" s="17"/>
      <c r="W12" s="17"/>
      <c r="X12" s="17"/>
      <c r="Y12" s="17"/>
      <c r="Z12" s="17"/>
    </row>
    <row r="13" spans="1:26" ht="18" customHeight="1">
      <c r="A13" s="59"/>
      <c r="B13" s="62"/>
      <c r="C13" s="62"/>
      <c r="D13" s="60"/>
      <c r="E13" s="42"/>
      <c r="F13" s="60"/>
      <c r="G13" s="61"/>
      <c r="H13" s="17"/>
      <c r="I13" s="17"/>
      <c r="J13" s="17"/>
      <c r="K13" s="17"/>
      <c r="L13" s="17"/>
      <c r="M13" s="17"/>
      <c r="N13" s="17"/>
      <c r="O13" s="17"/>
      <c r="P13" s="17"/>
      <c r="Q13" s="17"/>
      <c r="R13" s="17"/>
      <c r="S13" s="17"/>
      <c r="T13" s="17"/>
      <c r="U13" s="17"/>
      <c r="V13" s="17"/>
      <c r="W13" s="17"/>
      <c r="X13" s="17"/>
      <c r="Y13" s="17"/>
      <c r="Z13" s="17"/>
    </row>
    <row r="14" spans="1:26" ht="18" customHeight="1">
      <c r="A14" s="59"/>
      <c r="B14" s="62"/>
      <c r="C14" s="62"/>
      <c r="D14" s="60"/>
      <c r="E14" s="42"/>
      <c r="F14" s="60"/>
      <c r="G14" s="61"/>
      <c r="H14" s="17"/>
      <c r="I14" s="17"/>
      <c r="J14" s="17"/>
      <c r="K14" s="17"/>
      <c r="L14" s="17"/>
      <c r="M14" s="17"/>
      <c r="N14" s="17"/>
      <c r="O14" s="17"/>
      <c r="P14" s="17"/>
      <c r="Q14" s="17"/>
      <c r="R14" s="17"/>
      <c r="S14" s="17"/>
      <c r="T14" s="17"/>
      <c r="U14" s="17"/>
      <c r="V14" s="17"/>
      <c r="W14" s="17"/>
      <c r="X14" s="17"/>
      <c r="Y14" s="17"/>
      <c r="Z14" s="17"/>
    </row>
    <row r="15" spans="1:26" ht="18" customHeight="1">
      <c r="A15" s="59"/>
      <c r="B15" s="62"/>
      <c r="C15" s="62"/>
      <c r="D15" s="60"/>
      <c r="E15" s="42"/>
      <c r="F15" s="60"/>
      <c r="G15" s="61"/>
      <c r="H15" s="17"/>
      <c r="I15" s="17"/>
      <c r="J15" s="17"/>
      <c r="K15" s="17"/>
      <c r="L15" s="17"/>
      <c r="M15" s="17"/>
      <c r="N15" s="17"/>
      <c r="O15" s="17"/>
      <c r="P15" s="17"/>
      <c r="Q15" s="17"/>
      <c r="R15" s="17"/>
      <c r="S15" s="17"/>
      <c r="T15" s="17"/>
      <c r="U15" s="17"/>
      <c r="V15" s="17"/>
      <c r="W15" s="17"/>
      <c r="X15" s="17"/>
      <c r="Y15" s="17"/>
      <c r="Z15" s="17"/>
    </row>
    <row r="16" spans="1:26" ht="18" customHeight="1">
      <c r="A16" s="59"/>
      <c r="B16" s="62"/>
      <c r="C16" s="62"/>
      <c r="D16" s="60"/>
      <c r="E16" s="42"/>
      <c r="F16" s="60"/>
      <c r="G16" s="61"/>
      <c r="H16" s="17"/>
      <c r="I16" s="17"/>
      <c r="J16" s="17"/>
      <c r="K16" s="17"/>
      <c r="L16" s="17"/>
      <c r="M16" s="17"/>
      <c r="N16" s="17"/>
      <c r="O16" s="17"/>
      <c r="P16" s="17"/>
      <c r="Q16" s="17"/>
      <c r="R16" s="17"/>
      <c r="S16" s="17"/>
      <c r="T16" s="17"/>
      <c r="U16" s="17"/>
      <c r="V16" s="17"/>
      <c r="W16" s="17"/>
      <c r="X16" s="17"/>
      <c r="Y16" s="17"/>
      <c r="Z16" s="17"/>
    </row>
    <row r="17" spans="1:26" ht="18" customHeight="1">
      <c r="A17" s="59"/>
      <c r="B17" s="62"/>
      <c r="C17" s="62"/>
      <c r="D17" s="60"/>
      <c r="E17" s="42"/>
      <c r="F17" s="60"/>
      <c r="G17" s="61"/>
      <c r="H17" s="17"/>
      <c r="I17" s="17"/>
      <c r="J17" s="17"/>
      <c r="K17" s="17"/>
      <c r="L17" s="17"/>
      <c r="M17" s="17"/>
      <c r="N17" s="17"/>
      <c r="O17" s="17"/>
      <c r="P17" s="17"/>
      <c r="Q17" s="17"/>
      <c r="R17" s="17"/>
      <c r="S17" s="17"/>
      <c r="T17" s="17"/>
      <c r="U17" s="17"/>
      <c r="V17" s="17"/>
      <c r="W17" s="17"/>
      <c r="X17" s="17"/>
      <c r="Y17" s="17"/>
      <c r="Z17" s="17"/>
    </row>
    <row r="18" spans="1:26" ht="18" customHeight="1">
      <c r="A18" s="59"/>
      <c r="B18" s="62"/>
      <c r="C18" s="62"/>
      <c r="D18" s="60"/>
      <c r="E18" s="42"/>
      <c r="F18" s="60"/>
      <c r="G18" s="61"/>
      <c r="H18" s="17"/>
      <c r="I18" s="17"/>
      <c r="J18" s="17"/>
      <c r="K18" s="17"/>
      <c r="L18" s="17"/>
      <c r="M18" s="17"/>
      <c r="N18" s="17"/>
      <c r="O18" s="17"/>
      <c r="P18" s="17"/>
      <c r="Q18" s="17"/>
      <c r="R18" s="17"/>
      <c r="S18" s="17"/>
      <c r="T18" s="17"/>
      <c r="U18" s="17"/>
      <c r="V18" s="17"/>
      <c r="W18" s="17"/>
      <c r="X18" s="17"/>
      <c r="Y18" s="17"/>
      <c r="Z18" s="17"/>
    </row>
    <row r="19" spans="1:26" ht="18" customHeight="1">
      <c r="A19" s="59"/>
      <c r="B19" s="62"/>
      <c r="C19" s="62"/>
      <c r="D19" s="60"/>
      <c r="E19" s="42"/>
      <c r="F19" s="60"/>
      <c r="G19" s="61"/>
      <c r="H19" s="17"/>
      <c r="I19" s="17"/>
      <c r="J19" s="17"/>
      <c r="K19" s="17"/>
      <c r="L19" s="17"/>
      <c r="M19" s="17"/>
      <c r="N19" s="17"/>
      <c r="O19" s="17"/>
      <c r="P19" s="17"/>
      <c r="Q19" s="17"/>
      <c r="R19" s="17"/>
      <c r="S19" s="17"/>
      <c r="T19" s="17"/>
      <c r="U19" s="17"/>
      <c r="V19" s="17"/>
      <c r="W19" s="17"/>
      <c r="X19" s="17"/>
      <c r="Y19" s="17"/>
      <c r="Z19" s="17"/>
    </row>
    <row r="20" spans="1:26" ht="18" customHeight="1">
      <c r="A20" s="59"/>
      <c r="B20" s="62"/>
      <c r="C20" s="62"/>
      <c r="D20" s="60"/>
      <c r="E20" s="42"/>
      <c r="F20" s="60"/>
      <c r="G20" s="61"/>
      <c r="H20" s="17"/>
      <c r="I20" s="17"/>
      <c r="J20" s="17"/>
      <c r="K20" s="17"/>
      <c r="L20" s="17"/>
      <c r="M20" s="17"/>
      <c r="N20" s="17"/>
      <c r="O20" s="17"/>
      <c r="P20" s="17"/>
      <c r="Q20" s="17"/>
      <c r="R20" s="17"/>
      <c r="S20" s="17"/>
      <c r="T20" s="17"/>
      <c r="U20" s="17"/>
      <c r="V20" s="17"/>
      <c r="W20" s="17"/>
      <c r="X20" s="17"/>
      <c r="Y20" s="17"/>
      <c r="Z20" s="17"/>
    </row>
    <row r="21" spans="1:26" ht="18" customHeight="1">
      <c r="A21" s="59"/>
      <c r="B21" s="62"/>
      <c r="C21" s="62"/>
      <c r="D21" s="60"/>
      <c r="E21" s="42"/>
      <c r="F21" s="60"/>
      <c r="G21" s="61"/>
      <c r="H21" s="17"/>
      <c r="I21" s="17"/>
      <c r="J21" s="17"/>
      <c r="K21" s="17"/>
      <c r="L21" s="17"/>
      <c r="M21" s="17"/>
      <c r="N21" s="17"/>
      <c r="O21" s="17"/>
      <c r="P21" s="17"/>
      <c r="Q21" s="17"/>
      <c r="R21" s="17"/>
      <c r="S21" s="17"/>
      <c r="T21" s="17"/>
      <c r="U21" s="17"/>
      <c r="V21" s="17"/>
      <c r="W21" s="17"/>
      <c r="X21" s="17"/>
      <c r="Y21" s="17"/>
      <c r="Z21" s="17"/>
    </row>
    <row r="22" spans="1:26" ht="18" customHeight="1">
      <c r="A22" s="59"/>
      <c r="B22" s="62"/>
      <c r="C22" s="62"/>
      <c r="D22" s="60"/>
      <c r="E22" s="42"/>
      <c r="F22" s="60"/>
      <c r="G22" s="61"/>
      <c r="H22" s="17"/>
      <c r="I22" s="17"/>
      <c r="J22" s="17"/>
      <c r="K22" s="17"/>
      <c r="L22" s="17"/>
      <c r="M22" s="17"/>
      <c r="N22" s="17"/>
      <c r="O22" s="17"/>
      <c r="P22" s="17"/>
      <c r="Q22" s="17"/>
      <c r="R22" s="17"/>
      <c r="S22" s="17"/>
      <c r="T22" s="17"/>
      <c r="U22" s="17"/>
      <c r="V22" s="17"/>
      <c r="W22" s="17"/>
      <c r="X22" s="17"/>
      <c r="Y22" s="17"/>
      <c r="Z22" s="17"/>
    </row>
    <row r="23" spans="1:26" ht="18" customHeight="1">
      <c r="A23" s="59"/>
      <c r="B23" s="62"/>
      <c r="C23" s="62"/>
      <c r="D23" s="60"/>
      <c r="E23" s="42"/>
      <c r="F23" s="60"/>
      <c r="G23" s="61"/>
      <c r="H23" s="17"/>
      <c r="I23" s="17"/>
      <c r="J23" s="17"/>
      <c r="K23" s="17"/>
      <c r="L23" s="17"/>
      <c r="M23" s="17"/>
      <c r="N23" s="17"/>
      <c r="O23" s="17"/>
      <c r="P23" s="17"/>
      <c r="Q23" s="17"/>
      <c r="R23" s="17"/>
      <c r="S23" s="17"/>
      <c r="T23" s="17"/>
      <c r="U23" s="17"/>
      <c r="V23" s="17"/>
      <c r="W23" s="17"/>
      <c r="X23" s="17"/>
      <c r="Y23" s="17"/>
      <c r="Z23" s="17"/>
    </row>
    <row r="24" spans="1:26" ht="18" customHeight="1">
      <c r="A24" s="59"/>
      <c r="B24" s="62"/>
      <c r="C24" s="62"/>
      <c r="D24" s="60"/>
      <c r="E24" s="42"/>
      <c r="F24" s="60"/>
      <c r="G24" s="61"/>
      <c r="H24" s="17"/>
      <c r="I24" s="17"/>
      <c r="J24" s="17"/>
      <c r="K24" s="17"/>
      <c r="L24" s="17"/>
      <c r="M24" s="17"/>
      <c r="N24" s="17"/>
      <c r="O24" s="17"/>
      <c r="P24" s="17"/>
      <c r="Q24" s="17"/>
      <c r="R24" s="17"/>
      <c r="S24" s="17"/>
      <c r="T24" s="17"/>
      <c r="U24" s="17"/>
      <c r="V24" s="17"/>
      <c r="W24" s="17"/>
      <c r="X24" s="17"/>
      <c r="Y24" s="17"/>
      <c r="Z24" s="17"/>
    </row>
    <row r="25" spans="1:26" ht="18" customHeight="1">
      <c r="A25" s="59"/>
      <c r="B25" s="62"/>
      <c r="C25" s="62"/>
      <c r="D25" s="60"/>
      <c r="E25" s="42"/>
      <c r="F25" s="60"/>
      <c r="G25" s="61"/>
      <c r="H25" s="17"/>
      <c r="I25" s="17"/>
      <c r="J25" s="17"/>
      <c r="K25" s="17"/>
      <c r="L25" s="17"/>
      <c r="M25" s="17"/>
      <c r="N25" s="17"/>
      <c r="O25" s="17"/>
      <c r="P25" s="17"/>
      <c r="Q25" s="17"/>
      <c r="R25" s="17"/>
      <c r="S25" s="17"/>
      <c r="T25" s="17"/>
      <c r="U25" s="17"/>
      <c r="V25" s="17"/>
      <c r="W25" s="17"/>
      <c r="X25" s="17"/>
      <c r="Y25" s="17"/>
      <c r="Z25" s="17"/>
    </row>
    <row r="26" spans="1:26" ht="18" customHeight="1">
      <c r="A26" s="59"/>
      <c r="B26" s="62"/>
      <c r="C26" s="62"/>
      <c r="D26" s="60"/>
      <c r="E26" s="42"/>
      <c r="F26" s="60"/>
      <c r="G26" s="61"/>
      <c r="H26" s="17"/>
      <c r="I26" s="17"/>
      <c r="J26" s="17"/>
      <c r="K26" s="17"/>
      <c r="L26" s="17"/>
      <c r="M26" s="17"/>
      <c r="N26" s="17"/>
      <c r="O26" s="17"/>
      <c r="P26" s="17"/>
      <c r="Q26" s="17"/>
      <c r="R26" s="17"/>
      <c r="S26" s="17"/>
      <c r="T26" s="17"/>
      <c r="U26" s="17"/>
      <c r="V26" s="17"/>
      <c r="W26" s="17"/>
      <c r="X26" s="17"/>
      <c r="Y26" s="17"/>
      <c r="Z26" s="17"/>
    </row>
    <row r="27" spans="1:26" ht="18" customHeight="1">
      <c r="A27" s="59"/>
      <c r="B27" s="62"/>
      <c r="C27" s="62"/>
      <c r="D27" s="60"/>
      <c r="E27" s="42"/>
      <c r="F27" s="60"/>
      <c r="G27" s="61"/>
      <c r="H27" s="17"/>
      <c r="I27" s="17"/>
      <c r="J27" s="17"/>
      <c r="K27" s="17"/>
      <c r="L27" s="17"/>
      <c r="M27" s="17"/>
      <c r="N27" s="17"/>
      <c r="O27" s="17"/>
      <c r="P27" s="17"/>
      <c r="Q27" s="17"/>
      <c r="R27" s="17"/>
      <c r="S27" s="17"/>
      <c r="T27" s="17"/>
      <c r="U27" s="17"/>
      <c r="V27" s="17"/>
      <c r="W27" s="17"/>
      <c r="X27" s="17"/>
      <c r="Y27" s="17"/>
      <c r="Z27" s="17"/>
    </row>
    <row r="28" spans="1:26" ht="18" customHeight="1">
      <c r="A28" s="59"/>
      <c r="B28" s="62"/>
      <c r="C28" s="62"/>
      <c r="D28" s="60"/>
      <c r="E28" s="42"/>
      <c r="F28" s="60"/>
      <c r="G28" s="61"/>
      <c r="H28" s="17"/>
      <c r="I28" s="17"/>
      <c r="J28" s="17"/>
      <c r="K28" s="17"/>
      <c r="L28" s="17"/>
      <c r="M28" s="17"/>
      <c r="N28" s="17"/>
      <c r="O28" s="17"/>
      <c r="P28" s="17"/>
      <c r="Q28" s="17"/>
      <c r="R28" s="17"/>
      <c r="S28" s="17"/>
      <c r="T28" s="17"/>
      <c r="U28" s="17"/>
      <c r="V28" s="17"/>
      <c r="W28" s="17"/>
      <c r="X28" s="17"/>
      <c r="Y28" s="17"/>
      <c r="Z28" s="17"/>
    </row>
    <row r="29" spans="1:26" ht="18" customHeight="1">
      <c r="A29" s="59"/>
      <c r="B29" s="62"/>
      <c r="C29" s="62"/>
      <c r="D29" s="60"/>
      <c r="E29" s="42"/>
      <c r="F29" s="60"/>
      <c r="G29" s="61"/>
      <c r="H29" s="17"/>
      <c r="I29" s="17"/>
      <c r="J29" s="17"/>
      <c r="K29" s="17"/>
      <c r="L29" s="17"/>
      <c r="M29" s="17"/>
      <c r="N29" s="17"/>
      <c r="O29" s="17"/>
      <c r="P29" s="17"/>
      <c r="Q29" s="17"/>
      <c r="R29" s="17"/>
      <c r="S29" s="17"/>
      <c r="T29" s="17"/>
      <c r="U29" s="17"/>
      <c r="V29" s="17"/>
      <c r="W29" s="17"/>
      <c r="X29" s="17"/>
      <c r="Y29" s="17"/>
      <c r="Z29" s="17"/>
    </row>
    <row r="30" spans="1:26" ht="18" customHeight="1">
      <c r="A30" s="59"/>
      <c r="B30" s="62"/>
      <c r="C30" s="62"/>
      <c r="D30" s="60"/>
      <c r="E30" s="42"/>
      <c r="F30" s="60"/>
      <c r="G30" s="61"/>
      <c r="H30" s="17"/>
      <c r="I30" s="17"/>
      <c r="J30" s="17"/>
      <c r="K30" s="17"/>
      <c r="L30" s="17"/>
      <c r="M30" s="17"/>
      <c r="N30" s="17"/>
      <c r="O30" s="17"/>
      <c r="P30" s="17"/>
      <c r="Q30" s="17"/>
      <c r="R30" s="17"/>
      <c r="S30" s="17"/>
      <c r="T30" s="17"/>
      <c r="U30" s="17"/>
      <c r="V30" s="17"/>
      <c r="W30" s="17"/>
      <c r="X30" s="17"/>
      <c r="Y30" s="17"/>
      <c r="Z30" s="17"/>
    </row>
    <row r="31" spans="1:26" ht="18" customHeight="1">
      <c r="A31" s="59"/>
      <c r="B31" s="62"/>
      <c r="C31" s="62"/>
      <c r="D31" s="60"/>
      <c r="E31" s="42"/>
      <c r="F31" s="60"/>
      <c r="G31" s="61"/>
      <c r="H31" s="17"/>
      <c r="I31" s="17"/>
      <c r="J31" s="17"/>
      <c r="K31" s="17"/>
      <c r="L31" s="17"/>
      <c r="M31" s="17"/>
      <c r="N31" s="17"/>
      <c r="O31" s="17"/>
      <c r="P31" s="17"/>
      <c r="Q31" s="17"/>
      <c r="R31" s="17"/>
      <c r="S31" s="17"/>
      <c r="T31" s="17"/>
      <c r="U31" s="17"/>
      <c r="V31" s="17"/>
      <c r="W31" s="17"/>
      <c r="X31" s="17"/>
      <c r="Y31" s="17"/>
      <c r="Z31" s="17"/>
    </row>
    <row r="32" spans="1:26" ht="18" customHeight="1">
      <c r="A32" s="59"/>
      <c r="B32" s="62"/>
      <c r="C32" s="62"/>
      <c r="D32" s="60"/>
      <c r="E32" s="42"/>
      <c r="F32" s="60"/>
      <c r="G32" s="61"/>
      <c r="H32" s="17"/>
      <c r="I32" s="17"/>
      <c r="J32" s="17"/>
      <c r="K32" s="17"/>
      <c r="L32" s="17"/>
      <c r="M32" s="17"/>
      <c r="N32" s="17"/>
      <c r="O32" s="17"/>
      <c r="P32" s="17"/>
      <c r="Q32" s="17"/>
      <c r="R32" s="17"/>
      <c r="S32" s="17"/>
      <c r="T32" s="17"/>
      <c r="U32" s="17"/>
      <c r="V32" s="17"/>
      <c r="W32" s="17"/>
      <c r="X32" s="17"/>
      <c r="Y32" s="17"/>
      <c r="Z32" s="17"/>
    </row>
    <row r="33" spans="1:26" ht="18" customHeight="1">
      <c r="A33" s="59"/>
      <c r="B33" s="62"/>
      <c r="C33" s="62"/>
      <c r="D33" s="60"/>
      <c r="E33" s="42"/>
      <c r="F33" s="60"/>
      <c r="G33" s="61"/>
      <c r="H33" s="17"/>
      <c r="I33" s="17"/>
      <c r="J33" s="17"/>
      <c r="K33" s="17"/>
      <c r="L33" s="17"/>
      <c r="M33" s="17"/>
      <c r="N33" s="17"/>
      <c r="O33" s="17"/>
      <c r="P33" s="17"/>
      <c r="Q33" s="17"/>
      <c r="R33" s="17"/>
      <c r="S33" s="17"/>
      <c r="T33" s="17"/>
      <c r="U33" s="17"/>
      <c r="V33" s="17"/>
      <c r="W33" s="17"/>
      <c r="X33" s="17"/>
      <c r="Y33" s="17"/>
      <c r="Z33" s="17"/>
    </row>
    <row r="34" spans="1:26" ht="18" customHeight="1">
      <c r="A34" s="59"/>
      <c r="B34" s="62"/>
      <c r="C34" s="62"/>
      <c r="D34" s="60"/>
      <c r="E34" s="42"/>
      <c r="F34" s="60"/>
      <c r="G34" s="61"/>
      <c r="H34" s="17"/>
      <c r="I34" s="17"/>
      <c r="J34" s="17"/>
      <c r="K34" s="17"/>
      <c r="L34" s="17"/>
      <c r="M34" s="17"/>
      <c r="N34" s="17"/>
      <c r="O34" s="17"/>
      <c r="P34" s="17"/>
      <c r="Q34" s="17"/>
      <c r="R34" s="17"/>
      <c r="S34" s="17"/>
      <c r="T34" s="17"/>
      <c r="U34" s="17"/>
      <c r="V34" s="17"/>
      <c r="W34" s="17"/>
      <c r="X34" s="17"/>
      <c r="Y34" s="17"/>
      <c r="Z34" s="17"/>
    </row>
    <row r="35" spans="1:26" ht="18" customHeight="1">
      <c r="A35" s="59"/>
      <c r="B35" s="62"/>
      <c r="C35" s="62"/>
      <c r="D35" s="60"/>
      <c r="E35" s="42"/>
      <c r="F35" s="60"/>
      <c r="G35" s="61"/>
      <c r="H35" s="17"/>
      <c r="I35" s="17"/>
      <c r="J35" s="17"/>
      <c r="K35" s="17"/>
      <c r="L35" s="17"/>
      <c r="M35" s="17"/>
      <c r="N35" s="17"/>
      <c r="O35" s="17"/>
      <c r="P35" s="17"/>
      <c r="Q35" s="17"/>
      <c r="R35" s="17"/>
      <c r="S35" s="17"/>
      <c r="T35" s="17"/>
      <c r="U35" s="17"/>
      <c r="V35" s="17"/>
      <c r="W35" s="17"/>
      <c r="X35" s="17"/>
      <c r="Y35" s="17"/>
      <c r="Z35" s="17"/>
    </row>
    <row r="36" spans="1:26" ht="18" customHeight="1">
      <c r="A36" s="59"/>
      <c r="B36" s="62"/>
      <c r="C36" s="62"/>
      <c r="D36" s="60"/>
      <c r="E36" s="42"/>
      <c r="F36" s="60"/>
      <c r="G36" s="61"/>
      <c r="H36" s="17"/>
      <c r="I36" s="17"/>
      <c r="J36" s="17"/>
      <c r="K36" s="17"/>
      <c r="L36" s="17"/>
      <c r="M36" s="17"/>
      <c r="N36" s="17"/>
      <c r="O36" s="17"/>
      <c r="P36" s="17"/>
      <c r="Q36" s="17"/>
      <c r="R36" s="17"/>
      <c r="S36" s="17"/>
      <c r="T36" s="17"/>
      <c r="U36" s="17"/>
      <c r="V36" s="17"/>
      <c r="W36" s="17"/>
      <c r="X36" s="17"/>
      <c r="Y36" s="17"/>
      <c r="Z36" s="17"/>
    </row>
    <row r="37" spans="1:26" ht="18" customHeight="1">
      <c r="A37" s="59"/>
      <c r="B37" s="62"/>
      <c r="C37" s="62"/>
      <c r="D37" s="60"/>
      <c r="E37" s="42"/>
      <c r="F37" s="60"/>
      <c r="G37" s="61"/>
      <c r="H37" s="17"/>
      <c r="I37" s="17"/>
      <c r="J37" s="17"/>
      <c r="K37" s="17"/>
      <c r="L37" s="17"/>
      <c r="M37" s="17"/>
      <c r="N37" s="17"/>
      <c r="O37" s="17"/>
      <c r="P37" s="17"/>
      <c r="Q37" s="17"/>
      <c r="R37" s="17"/>
      <c r="S37" s="17"/>
      <c r="T37" s="17"/>
      <c r="U37" s="17"/>
      <c r="V37" s="17"/>
      <c r="W37" s="17"/>
      <c r="X37" s="17"/>
      <c r="Y37" s="17"/>
      <c r="Z37" s="17"/>
    </row>
    <row r="38" spans="1:26" ht="18" customHeight="1">
      <c r="A38" s="59"/>
      <c r="B38" s="62"/>
      <c r="C38" s="62"/>
      <c r="D38" s="60"/>
      <c r="E38" s="42"/>
      <c r="F38" s="60"/>
      <c r="G38" s="61"/>
      <c r="H38" s="17"/>
      <c r="I38" s="17"/>
      <c r="J38" s="17"/>
      <c r="K38" s="17"/>
      <c r="L38" s="17"/>
      <c r="M38" s="17"/>
      <c r="N38" s="17"/>
      <c r="O38" s="17"/>
      <c r="P38" s="17"/>
      <c r="Q38" s="17"/>
      <c r="R38" s="17"/>
      <c r="S38" s="17"/>
      <c r="T38" s="17"/>
      <c r="U38" s="17"/>
      <c r="V38" s="17"/>
      <c r="W38" s="17"/>
      <c r="X38" s="17"/>
      <c r="Y38" s="17"/>
      <c r="Z38" s="17"/>
    </row>
    <row r="39" spans="1:26" ht="18" customHeight="1">
      <c r="A39" s="59"/>
      <c r="B39" s="62"/>
      <c r="C39" s="62"/>
      <c r="D39" s="60"/>
      <c r="E39" s="42"/>
      <c r="F39" s="60"/>
      <c r="G39" s="61"/>
      <c r="H39" s="17"/>
      <c r="I39" s="17"/>
      <c r="J39" s="17"/>
      <c r="K39" s="17"/>
      <c r="L39" s="17"/>
      <c r="M39" s="17"/>
      <c r="N39" s="17"/>
      <c r="O39" s="17"/>
      <c r="P39" s="17"/>
      <c r="Q39" s="17"/>
      <c r="R39" s="17"/>
      <c r="S39" s="17"/>
      <c r="T39" s="17"/>
      <c r="U39" s="17"/>
      <c r="V39" s="17"/>
      <c r="W39" s="17"/>
      <c r="X39" s="17"/>
      <c r="Y39" s="17"/>
      <c r="Z39" s="17"/>
    </row>
    <row r="40" spans="1:26" ht="18" customHeight="1">
      <c r="A40" s="59"/>
      <c r="B40" s="62"/>
      <c r="C40" s="62"/>
      <c r="D40" s="60"/>
      <c r="E40" s="42"/>
      <c r="F40" s="60"/>
      <c r="G40" s="61"/>
      <c r="H40" s="17"/>
      <c r="I40" s="17"/>
      <c r="J40" s="17"/>
      <c r="K40" s="17"/>
      <c r="L40" s="17"/>
      <c r="M40" s="17"/>
      <c r="N40" s="17"/>
      <c r="O40" s="17"/>
      <c r="P40" s="17"/>
      <c r="Q40" s="17"/>
      <c r="R40" s="17"/>
      <c r="S40" s="17"/>
      <c r="T40" s="17"/>
      <c r="U40" s="17"/>
      <c r="V40" s="17"/>
      <c r="W40" s="17"/>
      <c r="X40" s="17"/>
      <c r="Y40" s="17"/>
      <c r="Z40" s="17"/>
    </row>
    <row r="41" spans="1:26" ht="18" customHeight="1">
      <c r="A41" s="59"/>
      <c r="B41" s="62"/>
      <c r="C41" s="62"/>
      <c r="D41" s="60"/>
      <c r="E41" s="42"/>
      <c r="F41" s="60"/>
      <c r="G41" s="61"/>
      <c r="H41" s="17"/>
      <c r="I41" s="17"/>
      <c r="J41" s="17"/>
      <c r="K41" s="17"/>
      <c r="L41" s="17"/>
      <c r="M41" s="17"/>
      <c r="N41" s="17"/>
      <c r="O41" s="17"/>
      <c r="P41" s="17"/>
      <c r="Q41" s="17"/>
      <c r="R41" s="17"/>
      <c r="S41" s="17"/>
      <c r="T41" s="17"/>
      <c r="U41" s="17"/>
      <c r="V41" s="17"/>
      <c r="W41" s="17"/>
      <c r="X41" s="17"/>
      <c r="Y41" s="17"/>
      <c r="Z41" s="17"/>
    </row>
    <row r="42" spans="1:26" ht="18" customHeight="1">
      <c r="A42" s="59"/>
      <c r="B42" s="62"/>
      <c r="C42" s="62"/>
      <c r="D42" s="60"/>
      <c r="E42" s="42"/>
      <c r="F42" s="60"/>
      <c r="G42" s="61"/>
      <c r="H42" s="17"/>
      <c r="I42" s="17"/>
      <c r="J42" s="17"/>
      <c r="K42" s="17"/>
      <c r="L42" s="17"/>
      <c r="M42" s="17"/>
      <c r="N42" s="17"/>
      <c r="O42" s="17"/>
      <c r="P42" s="17"/>
      <c r="Q42" s="17"/>
      <c r="R42" s="17"/>
      <c r="S42" s="17"/>
      <c r="T42" s="17"/>
      <c r="U42" s="17"/>
      <c r="V42" s="17"/>
      <c r="W42" s="17"/>
      <c r="X42" s="17"/>
      <c r="Y42" s="17"/>
      <c r="Z42" s="17"/>
    </row>
    <row r="43" spans="1:26" ht="18" customHeight="1">
      <c r="A43" s="59"/>
      <c r="B43" s="62"/>
      <c r="C43" s="62"/>
      <c r="D43" s="60"/>
      <c r="E43" s="42"/>
      <c r="F43" s="60"/>
      <c r="G43" s="61"/>
      <c r="H43" s="17"/>
      <c r="I43" s="17"/>
      <c r="J43" s="17"/>
      <c r="K43" s="17"/>
      <c r="L43" s="17"/>
      <c r="M43" s="17"/>
      <c r="N43" s="17"/>
      <c r="O43" s="17"/>
      <c r="P43" s="17"/>
      <c r="Q43" s="17"/>
      <c r="R43" s="17"/>
      <c r="S43" s="17"/>
      <c r="T43" s="17"/>
      <c r="U43" s="17"/>
      <c r="V43" s="17"/>
      <c r="W43" s="17"/>
      <c r="X43" s="17"/>
      <c r="Y43" s="17"/>
      <c r="Z43" s="17"/>
    </row>
    <row r="44" spans="1:26" ht="18" customHeight="1">
      <c r="A44" s="59"/>
      <c r="B44" s="62"/>
      <c r="C44" s="62"/>
      <c r="D44" s="60"/>
      <c r="E44" s="42"/>
      <c r="F44" s="60"/>
      <c r="G44" s="61"/>
      <c r="H44" s="17"/>
      <c r="I44" s="17"/>
      <c r="J44" s="17"/>
      <c r="K44" s="17"/>
      <c r="L44" s="17"/>
      <c r="M44" s="17"/>
      <c r="N44" s="17"/>
      <c r="O44" s="17"/>
      <c r="P44" s="17"/>
      <c r="Q44" s="17"/>
      <c r="R44" s="17"/>
      <c r="S44" s="17"/>
      <c r="T44" s="17"/>
      <c r="U44" s="17"/>
      <c r="V44" s="17"/>
      <c r="W44" s="17"/>
      <c r="X44" s="17"/>
      <c r="Y44" s="17"/>
      <c r="Z44" s="17"/>
    </row>
    <row r="45" spans="1:26" ht="18" customHeight="1">
      <c r="A45" s="59"/>
      <c r="B45" s="62"/>
      <c r="C45" s="62"/>
      <c r="D45" s="60"/>
      <c r="E45" s="42"/>
      <c r="F45" s="60"/>
      <c r="G45" s="61"/>
      <c r="H45" s="17"/>
      <c r="I45" s="17"/>
      <c r="J45" s="17"/>
      <c r="K45" s="17"/>
      <c r="L45" s="17"/>
      <c r="M45" s="17"/>
      <c r="N45" s="17"/>
      <c r="O45" s="17"/>
      <c r="P45" s="17"/>
      <c r="Q45" s="17"/>
      <c r="R45" s="17"/>
      <c r="S45" s="17"/>
      <c r="T45" s="17"/>
      <c r="U45" s="17"/>
      <c r="V45" s="17"/>
      <c r="W45" s="17"/>
      <c r="X45" s="17"/>
      <c r="Y45" s="17"/>
      <c r="Z45" s="17"/>
    </row>
    <row r="46" spans="1:26" ht="18" customHeight="1">
      <c r="A46" s="59"/>
      <c r="B46" s="62"/>
      <c r="C46" s="62"/>
      <c r="D46" s="60"/>
      <c r="E46" s="42"/>
      <c r="F46" s="60"/>
      <c r="G46" s="61"/>
      <c r="H46" s="17"/>
      <c r="I46" s="17"/>
      <c r="J46" s="17"/>
      <c r="K46" s="17"/>
      <c r="L46" s="17"/>
      <c r="M46" s="17"/>
      <c r="N46" s="17"/>
      <c r="O46" s="17"/>
      <c r="P46" s="17"/>
      <c r="Q46" s="17"/>
      <c r="R46" s="17"/>
      <c r="S46" s="17"/>
      <c r="T46" s="17"/>
      <c r="U46" s="17"/>
      <c r="V46" s="17"/>
      <c r="W46" s="17"/>
      <c r="X46" s="17"/>
      <c r="Y46" s="17"/>
      <c r="Z46" s="17"/>
    </row>
    <row r="47" spans="1:26" ht="18" customHeight="1">
      <c r="A47" s="59"/>
      <c r="B47" s="62"/>
      <c r="C47" s="62"/>
      <c r="D47" s="60"/>
      <c r="E47" s="42"/>
      <c r="F47" s="60"/>
      <c r="G47" s="61"/>
      <c r="H47" s="17"/>
      <c r="I47" s="17"/>
      <c r="J47" s="17"/>
      <c r="K47" s="17"/>
      <c r="L47" s="17"/>
      <c r="M47" s="17"/>
      <c r="N47" s="17"/>
      <c r="O47" s="17"/>
      <c r="P47" s="17"/>
      <c r="Q47" s="17"/>
      <c r="R47" s="17"/>
      <c r="S47" s="17"/>
      <c r="T47" s="17"/>
      <c r="U47" s="17"/>
      <c r="V47" s="17"/>
      <c r="W47" s="17"/>
      <c r="X47" s="17"/>
      <c r="Y47" s="17"/>
      <c r="Z47" s="17"/>
    </row>
    <row r="48" spans="1:26" ht="18" customHeight="1">
      <c r="A48" s="63"/>
      <c r="B48" s="64"/>
      <c r="C48" s="64"/>
      <c r="D48" s="65"/>
      <c r="E48" s="27"/>
      <c r="F48" s="65"/>
      <c r="G48" s="66"/>
      <c r="H48" s="17"/>
      <c r="I48" s="17"/>
      <c r="J48" s="17"/>
      <c r="K48" s="17"/>
      <c r="L48" s="17"/>
      <c r="M48" s="17"/>
      <c r="N48" s="17"/>
      <c r="O48" s="17"/>
      <c r="P48" s="17"/>
      <c r="Q48" s="17"/>
      <c r="R48" s="17"/>
      <c r="S48" s="17"/>
      <c r="T48" s="17"/>
      <c r="U48" s="17"/>
      <c r="V48" s="17"/>
      <c r="W48" s="17"/>
      <c r="X48" s="17"/>
      <c r="Y48" s="17"/>
      <c r="Z48" s="17"/>
    </row>
    <row r="49" spans="1:26" ht="18" customHeight="1">
      <c r="A49" s="157" t="s">
        <v>69</v>
      </c>
      <c r="B49" s="100"/>
      <c r="C49" s="100"/>
      <c r="D49" s="158"/>
      <c r="E49" s="51">
        <f>SUBTOTAL(9,E7:E48)</f>
        <v>184756</v>
      </c>
      <c r="F49" s="159"/>
      <c r="G49" s="160"/>
      <c r="H49" s="17"/>
      <c r="I49" s="17"/>
      <c r="J49" s="17"/>
      <c r="K49" s="17"/>
      <c r="L49" s="17"/>
      <c r="M49" s="17"/>
      <c r="N49" s="17"/>
      <c r="O49" s="17"/>
      <c r="P49" s="17"/>
      <c r="Q49" s="17"/>
      <c r="R49" s="17"/>
      <c r="S49" s="17"/>
      <c r="T49" s="17"/>
      <c r="U49" s="17"/>
      <c r="V49" s="17"/>
      <c r="W49" s="17"/>
      <c r="X49" s="17"/>
      <c r="Y49" s="17"/>
      <c r="Z49" s="17"/>
    </row>
    <row r="50" spans="1:26" ht="18" customHeight="1">
      <c r="A50" s="67"/>
      <c r="B50" s="67"/>
      <c r="C50" s="67"/>
      <c r="D50" s="17"/>
      <c r="E50" s="17"/>
      <c r="F50" s="17"/>
      <c r="G50" s="17"/>
      <c r="H50" s="17"/>
      <c r="I50" s="17"/>
      <c r="J50" s="17"/>
      <c r="K50" s="17"/>
      <c r="L50" s="17"/>
      <c r="M50" s="17"/>
      <c r="N50" s="17"/>
      <c r="O50" s="17"/>
      <c r="P50" s="17"/>
      <c r="Q50" s="17"/>
      <c r="R50" s="17"/>
      <c r="S50" s="17"/>
      <c r="T50" s="17"/>
      <c r="U50" s="17"/>
      <c r="V50" s="17"/>
      <c r="W50" s="17"/>
      <c r="X50" s="17"/>
      <c r="Y50" s="17"/>
      <c r="Z50" s="17"/>
    </row>
    <row r="51" spans="1:26" ht="18" customHeight="1">
      <c r="A51" s="67" t="s">
        <v>76</v>
      </c>
      <c r="B51" s="67"/>
      <c r="C51" s="67"/>
      <c r="D51" s="17"/>
      <c r="E51" s="17"/>
      <c r="F51" s="17"/>
      <c r="G51" s="17"/>
      <c r="H51" s="17"/>
      <c r="I51" s="17"/>
      <c r="J51" s="17"/>
      <c r="K51" s="17"/>
      <c r="L51" s="17"/>
      <c r="M51" s="17"/>
      <c r="N51" s="17"/>
      <c r="O51" s="17"/>
      <c r="P51" s="17"/>
      <c r="Q51" s="17"/>
      <c r="R51" s="17"/>
      <c r="S51" s="17"/>
      <c r="T51" s="17"/>
      <c r="U51" s="17"/>
      <c r="V51" s="17"/>
      <c r="W51" s="17"/>
      <c r="X51" s="17"/>
      <c r="Y51" s="17"/>
      <c r="Z51" s="17"/>
    </row>
    <row r="52" spans="1:26" ht="18" customHeight="1">
      <c r="A52" s="67" t="s">
        <v>77</v>
      </c>
      <c r="B52" s="67"/>
      <c r="C52" s="67"/>
      <c r="D52" s="17"/>
      <c r="E52" s="17"/>
      <c r="F52" s="17"/>
      <c r="G52" s="17"/>
      <c r="H52" s="17"/>
      <c r="I52" s="17"/>
      <c r="J52" s="17"/>
      <c r="K52" s="17"/>
      <c r="L52" s="17"/>
      <c r="M52" s="17"/>
      <c r="N52" s="17"/>
      <c r="O52" s="17"/>
      <c r="P52" s="17"/>
      <c r="Q52" s="17"/>
      <c r="R52" s="17"/>
      <c r="S52" s="17"/>
      <c r="T52" s="17"/>
      <c r="U52" s="17"/>
      <c r="V52" s="17"/>
      <c r="W52" s="17"/>
      <c r="X52" s="17"/>
      <c r="Y52" s="17"/>
      <c r="Z52" s="17"/>
    </row>
    <row r="53" spans="1:26" ht="18" customHeight="1">
      <c r="A53" s="68"/>
      <c r="B53" s="68"/>
      <c r="C53" s="68"/>
      <c r="D53" s="17"/>
      <c r="E53" s="17"/>
      <c r="F53" s="17"/>
      <c r="G53" s="17"/>
      <c r="H53" s="17"/>
      <c r="I53" s="17"/>
      <c r="J53" s="17"/>
      <c r="K53" s="17"/>
      <c r="L53" s="17"/>
      <c r="M53" s="17"/>
      <c r="N53" s="17"/>
      <c r="O53" s="17"/>
      <c r="P53" s="17"/>
      <c r="Q53" s="17"/>
      <c r="R53" s="17"/>
      <c r="S53" s="17"/>
      <c r="T53" s="17"/>
      <c r="U53" s="17"/>
      <c r="V53" s="17"/>
      <c r="W53" s="17"/>
      <c r="X53" s="17"/>
      <c r="Y53" s="17"/>
      <c r="Z53" s="17"/>
    </row>
    <row r="54" spans="1:26" ht="18" customHeight="1">
      <c r="A54" s="68"/>
      <c r="B54" s="68"/>
      <c r="C54" s="68"/>
      <c r="D54" s="17"/>
      <c r="E54" s="17"/>
      <c r="F54" s="17"/>
      <c r="G54" s="17"/>
      <c r="H54" s="17"/>
      <c r="I54" s="17"/>
      <c r="J54" s="17"/>
      <c r="K54" s="17"/>
      <c r="L54" s="17"/>
      <c r="M54" s="17"/>
      <c r="N54" s="17"/>
      <c r="O54" s="17"/>
      <c r="P54" s="17"/>
      <c r="Q54" s="17"/>
      <c r="R54" s="17"/>
      <c r="S54" s="17"/>
      <c r="T54" s="17"/>
      <c r="U54" s="17"/>
      <c r="V54" s="17"/>
      <c r="W54" s="17"/>
      <c r="X54" s="17"/>
      <c r="Y54" s="17"/>
      <c r="Z54" s="17"/>
    </row>
    <row r="55" spans="1:26" ht="18" customHeight="1">
      <c r="A55" s="68"/>
      <c r="B55" s="68"/>
      <c r="C55" s="68"/>
      <c r="D55" s="17"/>
      <c r="E55" s="17"/>
      <c r="F55" s="17"/>
      <c r="G55" s="17"/>
      <c r="H55" s="17"/>
      <c r="I55" s="17"/>
      <c r="J55" s="17"/>
      <c r="K55" s="17"/>
      <c r="L55" s="17"/>
      <c r="M55" s="17"/>
      <c r="N55" s="17"/>
      <c r="O55" s="17"/>
      <c r="P55" s="17"/>
      <c r="Q55" s="17"/>
      <c r="R55" s="17"/>
      <c r="S55" s="17"/>
      <c r="T55" s="17"/>
      <c r="U55" s="17"/>
      <c r="V55" s="17"/>
      <c r="W55" s="17"/>
      <c r="X55" s="17"/>
      <c r="Y55" s="17"/>
      <c r="Z55" s="17"/>
    </row>
    <row r="56" spans="1:26" ht="18" customHeight="1">
      <c r="A56" s="68"/>
      <c r="B56" s="68"/>
      <c r="C56" s="68"/>
      <c r="D56" s="17"/>
      <c r="E56" s="17"/>
      <c r="F56" s="17"/>
      <c r="G56" s="17"/>
      <c r="H56" s="17"/>
      <c r="I56" s="17"/>
      <c r="J56" s="17"/>
      <c r="K56" s="17"/>
      <c r="L56" s="17"/>
      <c r="M56" s="17"/>
      <c r="N56" s="17"/>
      <c r="O56" s="17"/>
      <c r="P56" s="17"/>
      <c r="Q56" s="17"/>
      <c r="R56" s="17"/>
      <c r="S56" s="17"/>
      <c r="T56" s="17"/>
      <c r="U56" s="17"/>
      <c r="V56" s="17"/>
      <c r="W56" s="17"/>
      <c r="X56" s="17"/>
      <c r="Y56" s="17"/>
      <c r="Z56" s="17"/>
    </row>
    <row r="57" spans="1:26" ht="18" customHeight="1">
      <c r="A57" s="68"/>
      <c r="B57" s="68"/>
      <c r="C57" s="68"/>
      <c r="D57" s="17"/>
      <c r="E57" s="17"/>
      <c r="F57" s="17"/>
      <c r="G57" s="17"/>
      <c r="H57" s="17"/>
      <c r="I57" s="17"/>
      <c r="J57" s="17"/>
      <c r="K57" s="17"/>
      <c r="L57" s="17"/>
      <c r="M57" s="17"/>
      <c r="N57" s="17"/>
      <c r="O57" s="17"/>
      <c r="P57" s="17"/>
      <c r="Q57" s="17"/>
      <c r="R57" s="17"/>
      <c r="S57" s="17"/>
      <c r="T57" s="17"/>
      <c r="U57" s="17"/>
      <c r="V57" s="17"/>
      <c r="W57" s="17"/>
      <c r="X57" s="17"/>
      <c r="Y57" s="17"/>
      <c r="Z57" s="17"/>
    </row>
    <row r="58" spans="1:26" ht="18" customHeight="1">
      <c r="A58" s="68"/>
      <c r="B58" s="68"/>
      <c r="C58" s="68"/>
      <c r="D58" s="17"/>
      <c r="E58" s="17"/>
      <c r="F58" s="17"/>
      <c r="G58" s="17"/>
      <c r="H58" s="17"/>
      <c r="I58" s="17"/>
      <c r="J58" s="17"/>
      <c r="K58" s="17"/>
      <c r="L58" s="17"/>
      <c r="M58" s="17"/>
      <c r="N58" s="17"/>
      <c r="O58" s="17"/>
      <c r="P58" s="17"/>
      <c r="Q58" s="17"/>
      <c r="R58" s="17"/>
      <c r="S58" s="17"/>
      <c r="T58" s="17"/>
      <c r="U58" s="17"/>
      <c r="V58" s="17"/>
      <c r="W58" s="17"/>
      <c r="X58" s="17"/>
      <c r="Y58" s="17"/>
      <c r="Z58" s="17"/>
    </row>
    <row r="59" spans="1:26" ht="18" customHeight="1">
      <c r="A59" s="68"/>
      <c r="B59" s="68"/>
      <c r="C59" s="68"/>
      <c r="D59" s="17"/>
      <c r="E59" s="17"/>
      <c r="F59" s="17"/>
      <c r="G59" s="17"/>
      <c r="H59" s="17"/>
      <c r="I59" s="17"/>
      <c r="J59" s="17"/>
      <c r="K59" s="17"/>
      <c r="L59" s="17"/>
      <c r="M59" s="17"/>
      <c r="N59" s="17"/>
      <c r="O59" s="17"/>
      <c r="P59" s="17"/>
      <c r="Q59" s="17"/>
      <c r="R59" s="17"/>
      <c r="S59" s="17"/>
      <c r="T59" s="17"/>
      <c r="U59" s="17"/>
      <c r="V59" s="17"/>
      <c r="W59" s="17"/>
      <c r="X59" s="17"/>
      <c r="Y59" s="17"/>
      <c r="Z59" s="17"/>
    </row>
    <row r="60" spans="1:26" ht="18" customHeight="1">
      <c r="A60" s="68"/>
      <c r="B60" s="68"/>
      <c r="C60" s="68"/>
      <c r="D60" s="17"/>
      <c r="E60" s="17"/>
      <c r="F60" s="17"/>
      <c r="G60" s="17"/>
      <c r="H60" s="17"/>
      <c r="I60" s="17"/>
      <c r="J60" s="17"/>
      <c r="K60" s="17"/>
      <c r="L60" s="17"/>
      <c r="M60" s="17"/>
      <c r="N60" s="17"/>
      <c r="O60" s="17"/>
      <c r="P60" s="17"/>
      <c r="Q60" s="17"/>
      <c r="R60" s="17"/>
      <c r="S60" s="17"/>
      <c r="T60" s="17"/>
      <c r="U60" s="17"/>
      <c r="V60" s="17"/>
      <c r="W60" s="17"/>
      <c r="X60" s="17"/>
      <c r="Y60" s="17"/>
      <c r="Z60" s="17"/>
    </row>
    <row r="61" spans="1:26" ht="18" customHeight="1">
      <c r="A61" s="68"/>
      <c r="B61" s="68"/>
      <c r="C61" s="68"/>
      <c r="D61" s="17"/>
      <c r="E61" s="17"/>
      <c r="F61" s="17"/>
      <c r="G61" s="17"/>
      <c r="H61" s="17"/>
      <c r="I61" s="17"/>
      <c r="J61" s="17"/>
      <c r="K61" s="17"/>
      <c r="L61" s="17"/>
      <c r="M61" s="17"/>
      <c r="N61" s="17"/>
      <c r="O61" s="17"/>
      <c r="P61" s="17"/>
      <c r="Q61" s="17"/>
      <c r="R61" s="17"/>
      <c r="S61" s="17"/>
      <c r="T61" s="17"/>
      <c r="U61" s="17"/>
      <c r="V61" s="17"/>
      <c r="W61" s="17"/>
      <c r="X61" s="17"/>
      <c r="Y61" s="17"/>
      <c r="Z61" s="17"/>
    </row>
    <row r="62" spans="1:26" ht="18" customHeight="1">
      <c r="A62" s="68"/>
      <c r="B62" s="68"/>
      <c r="C62" s="68"/>
      <c r="D62" s="17"/>
      <c r="E62" s="17"/>
      <c r="F62" s="17"/>
      <c r="G62" s="17"/>
      <c r="H62" s="17"/>
      <c r="I62" s="17"/>
      <c r="J62" s="17"/>
      <c r="K62" s="17"/>
      <c r="L62" s="17"/>
      <c r="M62" s="17"/>
      <c r="N62" s="17"/>
      <c r="O62" s="17"/>
      <c r="P62" s="17"/>
      <c r="Q62" s="17"/>
      <c r="R62" s="17"/>
      <c r="S62" s="17"/>
      <c r="T62" s="17"/>
      <c r="U62" s="17"/>
      <c r="V62" s="17"/>
      <c r="W62" s="17"/>
      <c r="X62" s="17"/>
      <c r="Y62" s="17"/>
      <c r="Z62" s="17"/>
    </row>
    <row r="63" spans="1:26" ht="18" customHeight="1">
      <c r="A63" s="68"/>
      <c r="B63" s="68"/>
      <c r="C63" s="68"/>
      <c r="D63" s="17"/>
      <c r="E63" s="17"/>
      <c r="F63" s="17"/>
      <c r="G63" s="17"/>
      <c r="H63" s="17"/>
      <c r="I63" s="17"/>
      <c r="J63" s="17"/>
      <c r="K63" s="17"/>
      <c r="L63" s="17"/>
      <c r="M63" s="17"/>
      <c r="N63" s="17"/>
      <c r="O63" s="17"/>
      <c r="P63" s="17"/>
      <c r="Q63" s="17"/>
      <c r="R63" s="17"/>
      <c r="S63" s="17"/>
      <c r="T63" s="17"/>
      <c r="U63" s="17"/>
      <c r="V63" s="17"/>
      <c r="W63" s="17"/>
      <c r="X63" s="17"/>
      <c r="Y63" s="17"/>
      <c r="Z63" s="17"/>
    </row>
    <row r="64" spans="1:26" ht="18" customHeight="1">
      <c r="A64" s="68"/>
      <c r="B64" s="68"/>
      <c r="C64" s="68"/>
      <c r="D64" s="17"/>
      <c r="E64" s="17"/>
      <c r="F64" s="17"/>
      <c r="G64" s="17"/>
      <c r="H64" s="17"/>
      <c r="I64" s="17"/>
      <c r="J64" s="17"/>
      <c r="K64" s="17"/>
      <c r="L64" s="17"/>
      <c r="M64" s="17"/>
      <c r="N64" s="17"/>
      <c r="O64" s="17"/>
      <c r="P64" s="17"/>
      <c r="Q64" s="17"/>
      <c r="R64" s="17"/>
      <c r="S64" s="17"/>
      <c r="T64" s="17"/>
      <c r="U64" s="17"/>
      <c r="V64" s="17"/>
      <c r="W64" s="17"/>
      <c r="X64" s="17"/>
      <c r="Y64" s="17"/>
      <c r="Z64" s="17"/>
    </row>
    <row r="65" spans="1:26" ht="18" customHeight="1">
      <c r="A65" s="68"/>
      <c r="B65" s="68"/>
      <c r="C65" s="68"/>
      <c r="D65" s="17"/>
      <c r="E65" s="17"/>
      <c r="F65" s="17"/>
      <c r="G65" s="17"/>
      <c r="H65" s="17"/>
      <c r="I65" s="17"/>
      <c r="J65" s="17"/>
      <c r="K65" s="17"/>
      <c r="L65" s="17"/>
      <c r="M65" s="17"/>
      <c r="N65" s="17"/>
      <c r="O65" s="17"/>
      <c r="P65" s="17"/>
      <c r="Q65" s="17"/>
      <c r="R65" s="17"/>
      <c r="S65" s="17"/>
      <c r="T65" s="17"/>
      <c r="U65" s="17"/>
      <c r="V65" s="17"/>
      <c r="W65" s="17"/>
      <c r="X65" s="17"/>
      <c r="Y65" s="17"/>
      <c r="Z65" s="17"/>
    </row>
    <row r="66" spans="1:26" ht="18" customHeight="1">
      <c r="A66" s="68"/>
      <c r="B66" s="68"/>
      <c r="C66" s="68"/>
      <c r="D66" s="17"/>
      <c r="E66" s="17"/>
      <c r="F66" s="17"/>
      <c r="G66" s="17"/>
      <c r="H66" s="17"/>
      <c r="I66" s="17"/>
      <c r="J66" s="17"/>
      <c r="K66" s="17"/>
      <c r="L66" s="17"/>
      <c r="M66" s="17"/>
      <c r="N66" s="17"/>
      <c r="O66" s="17"/>
      <c r="P66" s="17"/>
      <c r="Q66" s="17"/>
      <c r="R66" s="17"/>
      <c r="S66" s="17"/>
      <c r="T66" s="17"/>
      <c r="U66" s="17"/>
      <c r="V66" s="17"/>
      <c r="W66" s="17"/>
      <c r="X66" s="17"/>
      <c r="Y66" s="17"/>
      <c r="Z66" s="17"/>
    </row>
    <row r="67" spans="1:26" ht="18" customHeight="1">
      <c r="A67" s="68"/>
      <c r="B67" s="68"/>
      <c r="C67" s="68"/>
      <c r="D67" s="17"/>
      <c r="E67" s="17"/>
      <c r="F67" s="17"/>
      <c r="G67" s="17"/>
      <c r="H67" s="17"/>
      <c r="I67" s="17"/>
      <c r="J67" s="17"/>
      <c r="K67" s="17"/>
      <c r="L67" s="17"/>
      <c r="M67" s="17"/>
      <c r="N67" s="17"/>
      <c r="O67" s="17"/>
      <c r="P67" s="17"/>
      <c r="Q67" s="17"/>
      <c r="R67" s="17"/>
      <c r="S67" s="17"/>
      <c r="T67" s="17"/>
      <c r="U67" s="17"/>
      <c r="V67" s="17"/>
      <c r="W67" s="17"/>
      <c r="X67" s="17"/>
      <c r="Y67" s="17"/>
      <c r="Z67" s="17"/>
    </row>
    <row r="68" spans="1:26" ht="18" customHeight="1">
      <c r="A68" s="68"/>
      <c r="B68" s="68"/>
      <c r="C68" s="68"/>
      <c r="D68" s="17"/>
      <c r="E68" s="17"/>
      <c r="F68" s="17"/>
      <c r="G68" s="17"/>
      <c r="H68" s="17"/>
      <c r="I68" s="17"/>
      <c r="J68" s="17"/>
      <c r="K68" s="17"/>
      <c r="L68" s="17"/>
      <c r="M68" s="17"/>
      <c r="N68" s="17"/>
      <c r="O68" s="17"/>
      <c r="P68" s="17"/>
      <c r="Q68" s="17"/>
      <c r="R68" s="17"/>
      <c r="S68" s="17"/>
      <c r="T68" s="17"/>
      <c r="U68" s="17"/>
      <c r="V68" s="17"/>
      <c r="W68" s="17"/>
      <c r="X68" s="17"/>
      <c r="Y68" s="17"/>
      <c r="Z68" s="17"/>
    </row>
    <row r="69" spans="1:26" ht="18" customHeight="1">
      <c r="A69" s="68"/>
      <c r="B69" s="68"/>
      <c r="C69" s="68"/>
      <c r="D69" s="17"/>
      <c r="E69" s="17"/>
      <c r="F69" s="17"/>
      <c r="G69" s="17"/>
      <c r="H69" s="17"/>
      <c r="I69" s="17"/>
      <c r="J69" s="17"/>
      <c r="K69" s="17"/>
      <c r="L69" s="17"/>
      <c r="M69" s="17"/>
      <c r="N69" s="17"/>
      <c r="O69" s="17"/>
      <c r="P69" s="17"/>
      <c r="Q69" s="17"/>
      <c r="R69" s="17"/>
      <c r="S69" s="17"/>
      <c r="T69" s="17"/>
      <c r="U69" s="17"/>
      <c r="V69" s="17"/>
      <c r="W69" s="17"/>
      <c r="X69" s="17"/>
      <c r="Y69" s="17"/>
      <c r="Z69" s="17"/>
    </row>
    <row r="70" spans="1:26" ht="18" customHeight="1">
      <c r="A70" s="68"/>
      <c r="B70" s="68"/>
      <c r="C70" s="68"/>
      <c r="D70" s="17"/>
      <c r="E70" s="17"/>
      <c r="F70" s="17"/>
      <c r="G70" s="17"/>
      <c r="H70" s="17"/>
      <c r="I70" s="17"/>
      <c r="J70" s="17"/>
      <c r="K70" s="17"/>
      <c r="L70" s="17"/>
      <c r="M70" s="17"/>
      <c r="N70" s="17"/>
      <c r="O70" s="17"/>
      <c r="P70" s="17"/>
      <c r="Q70" s="17"/>
      <c r="R70" s="17"/>
      <c r="S70" s="17"/>
      <c r="T70" s="17"/>
      <c r="U70" s="17"/>
      <c r="V70" s="17"/>
      <c r="W70" s="17"/>
      <c r="X70" s="17"/>
      <c r="Y70" s="17"/>
      <c r="Z70" s="17"/>
    </row>
    <row r="71" spans="1:26" ht="18" customHeight="1">
      <c r="A71" s="68"/>
      <c r="B71" s="68"/>
      <c r="C71" s="68"/>
      <c r="D71" s="17"/>
      <c r="E71" s="17"/>
      <c r="F71" s="17"/>
      <c r="G71" s="17"/>
      <c r="H71" s="17"/>
      <c r="I71" s="17"/>
      <c r="J71" s="17"/>
      <c r="K71" s="17"/>
      <c r="L71" s="17"/>
      <c r="M71" s="17"/>
      <c r="N71" s="17"/>
      <c r="O71" s="17"/>
      <c r="P71" s="17"/>
      <c r="Q71" s="17"/>
      <c r="R71" s="17"/>
      <c r="S71" s="17"/>
      <c r="T71" s="17"/>
      <c r="U71" s="17"/>
      <c r="V71" s="17"/>
      <c r="W71" s="17"/>
      <c r="X71" s="17"/>
      <c r="Y71" s="17"/>
      <c r="Z71" s="17"/>
    </row>
    <row r="72" spans="1:26" ht="18" customHeight="1">
      <c r="A72" s="68"/>
      <c r="B72" s="68"/>
      <c r="C72" s="68"/>
      <c r="D72" s="17"/>
      <c r="E72" s="17"/>
      <c r="F72" s="17"/>
      <c r="G72" s="17"/>
      <c r="H72" s="17"/>
      <c r="I72" s="17"/>
      <c r="J72" s="17"/>
      <c r="K72" s="17"/>
      <c r="L72" s="17"/>
      <c r="M72" s="17"/>
      <c r="N72" s="17"/>
      <c r="O72" s="17"/>
      <c r="P72" s="17"/>
      <c r="Q72" s="17"/>
      <c r="R72" s="17"/>
      <c r="S72" s="17"/>
      <c r="T72" s="17"/>
      <c r="U72" s="17"/>
      <c r="V72" s="17"/>
      <c r="W72" s="17"/>
      <c r="X72" s="17"/>
      <c r="Y72" s="17"/>
      <c r="Z72" s="17"/>
    </row>
    <row r="73" spans="1:26" ht="18" customHeight="1">
      <c r="A73" s="68"/>
      <c r="B73" s="68"/>
      <c r="C73" s="68"/>
      <c r="D73" s="17"/>
      <c r="E73" s="17"/>
      <c r="F73" s="17"/>
      <c r="G73" s="17"/>
      <c r="H73" s="17"/>
      <c r="I73" s="17"/>
      <c r="J73" s="17"/>
      <c r="K73" s="17"/>
      <c r="L73" s="17"/>
      <c r="M73" s="17"/>
      <c r="N73" s="17"/>
      <c r="O73" s="17"/>
      <c r="P73" s="17"/>
      <c r="Q73" s="17"/>
      <c r="R73" s="17"/>
      <c r="S73" s="17"/>
      <c r="T73" s="17"/>
      <c r="U73" s="17"/>
      <c r="V73" s="17"/>
      <c r="W73" s="17"/>
      <c r="X73" s="17"/>
      <c r="Y73" s="17"/>
      <c r="Z73" s="17"/>
    </row>
    <row r="74" spans="1:26" ht="18" customHeight="1">
      <c r="A74" s="68"/>
      <c r="B74" s="68"/>
      <c r="C74" s="68"/>
      <c r="D74" s="17"/>
      <c r="E74" s="17"/>
      <c r="F74" s="17"/>
      <c r="G74" s="17"/>
      <c r="H74" s="17"/>
      <c r="I74" s="17"/>
      <c r="J74" s="17"/>
      <c r="K74" s="17"/>
      <c r="L74" s="17"/>
      <c r="M74" s="17"/>
      <c r="N74" s="17"/>
      <c r="O74" s="17"/>
      <c r="P74" s="17"/>
      <c r="Q74" s="17"/>
      <c r="R74" s="17"/>
      <c r="S74" s="17"/>
      <c r="T74" s="17"/>
      <c r="U74" s="17"/>
      <c r="V74" s="17"/>
      <c r="W74" s="17"/>
      <c r="X74" s="17"/>
      <c r="Y74" s="17"/>
      <c r="Z74" s="17"/>
    </row>
    <row r="75" spans="1:26" ht="18" customHeight="1">
      <c r="A75" s="68"/>
      <c r="B75" s="68"/>
      <c r="C75" s="68"/>
      <c r="D75" s="17"/>
      <c r="E75" s="17"/>
      <c r="F75" s="17"/>
      <c r="G75" s="17"/>
      <c r="H75" s="17"/>
      <c r="I75" s="17"/>
      <c r="J75" s="17"/>
      <c r="K75" s="17"/>
      <c r="L75" s="17"/>
      <c r="M75" s="17"/>
      <c r="N75" s="17"/>
      <c r="O75" s="17"/>
      <c r="P75" s="17"/>
      <c r="Q75" s="17"/>
      <c r="R75" s="17"/>
      <c r="S75" s="17"/>
      <c r="T75" s="17"/>
      <c r="U75" s="17"/>
      <c r="V75" s="17"/>
      <c r="W75" s="17"/>
      <c r="X75" s="17"/>
      <c r="Y75" s="17"/>
      <c r="Z75" s="17"/>
    </row>
    <row r="76" spans="1:26" ht="18" customHeight="1">
      <c r="A76" s="68"/>
      <c r="B76" s="68"/>
      <c r="C76" s="68"/>
      <c r="D76" s="17"/>
      <c r="E76" s="17"/>
      <c r="F76" s="17"/>
      <c r="G76" s="17"/>
      <c r="H76" s="17"/>
      <c r="I76" s="17"/>
      <c r="J76" s="17"/>
      <c r="K76" s="17"/>
      <c r="L76" s="17"/>
      <c r="M76" s="17"/>
      <c r="N76" s="17"/>
      <c r="O76" s="17"/>
      <c r="P76" s="17"/>
      <c r="Q76" s="17"/>
      <c r="R76" s="17"/>
      <c r="S76" s="17"/>
      <c r="T76" s="17"/>
      <c r="U76" s="17"/>
      <c r="V76" s="17"/>
      <c r="W76" s="17"/>
      <c r="X76" s="17"/>
      <c r="Y76" s="17"/>
      <c r="Z76" s="17"/>
    </row>
    <row r="77" spans="1:26" ht="18" customHeight="1">
      <c r="A77" s="68"/>
      <c r="B77" s="68"/>
      <c r="C77" s="68"/>
      <c r="D77" s="17"/>
      <c r="E77" s="17"/>
      <c r="F77" s="17"/>
      <c r="G77" s="17"/>
      <c r="H77" s="17"/>
      <c r="I77" s="17"/>
      <c r="J77" s="17"/>
      <c r="K77" s="17"/>
      <c r="L77" s="17"/>
      <c r="M77" s="17"/>
      <c r="N77" s="17"/>
      <c r="O77" s="17"/>
      <c r="P77" s="17"/>
      <c r="Q77" s="17"/>
      <c r="R77" s="17"/>
      <c r="S77" s="17"/>
      <c r="T77" s="17"/>
      <c r="U77" s="17"/>
      <c r="V77" s="17"/>
      <c r="W77" s="17"/>
      <c r="X77" s="17"/>
      <c r="Y77" s="17"/>
      <c r="Z77" s="17"/>
    </row>
    <row r="78" spans="1:26" ht="18" customHeight="1">
      <c r="A78" s="68"/>
      <c r="B78" s="68"/>
      <c r="C78" s="68"/>
      <c r="D78" s="17"/>
      <c r="E78" s="17"/>
      <c r="F78" s="17"/>
      <c r="G78" s="17"/>
      <c r="H78" s="17"/>
      <c r="I78" s="17"/>
      <c r="J78" s="17"/>
      <c r="K78" s="17"/>
      <c r="L78" s="17"/>
      <c r="M78" s="17"/>
      <c r="N78" s="17"/>
      <c r="O78" s="17"/>
      <c r="P78" s="17"/>
      <c r="Q78" s="17"/>
      <c r="R78" s="17"/>
      <c r="S78" s="17"/>
      <c r="T78" s="17"/>
      <c r="U78" s="17"/>
      <c r="V78" s="17"/>
      <c r="W78" s="17"/>
      <c r="X78" s="17"/>
      <c r="Y78" s="17"/>
      <c r="Z78" s="17"/>
    </row>
    <row r="79" spans="1:26" ht="18" customHeight="1">
      <c r="A79" s="68"/>
      <c r="B79" s="68"/>
      <c r="C79" s="68"/>
      <c r="D79" s="17"/>
      <c r="E79" s="17"/>
      <c r="F79" s="17"/>
      <c r="G79" s="17"/>
      <c r="H79" s="17"/>
      <c r="I79" s="17"/>
      <c r="J79" s="17"/>
      <c r="K79" s="17"/>
      <c r="L79" s="17"/>
      <c r="M79" s="17"/>
      <c r="N79" s="17"/>
      <c r="O79" s="17"/>
      <c r="P79" s="17"/>
      <c r="Q79" s="17"/>
      <c r="R79" s="17"/>
      <c r="S79" s="17"/>
      <c r="T79" s="17"/>
      <c r="U79" s="17"/>
      <c r="V79" s="17"/>
      <c r="W79" s="17"/>
      <c r="X79" s="17"/>
      <c r="Y79" s="17"/>
      <c r="Z79" s="17"/>
    </row>
    <row r="80" spans="1:26" ht="18" customHeight="1">
      <c r="A80" s="68"/>
      <c r="B80" s="68"/>
      <c r="C80" s="68"/>
      <c r="D80" s="17"/>
      <c r="E80" s="17"/>
      <c r="F80" s="17"/>
      <c r="G80" s="17"/>
      <c r="H80" s="17"/>
      <c r="I80" s="17"/>
      <c r="J80" s="17"/>
      <c r="K80" s="17"/>
      <c r="L80" s="17"/>
      <c r="M80" s="17"/>
      <c r="N80" s="17"/>
      <c r="O80" s="17"/>
      <c r="P80" s="17"/>
      <c r="Q80" s="17"/>
      <c r="R80" s="17"/>
      <c r="S80" s="17"/>
      <c r="T80" s="17"/>
      <c r="U80" s="17"/>
      <c r="V80" s="17"/>
      <c r="W80" s="17"/>
      <c r="X80" s="17"/>
      <c r="Y80" s="17"/>
      <c r="Z80" s="17"/>
    </row>
    <row r="81" spans="1:26" ht="18" customHeight="1">
      <c r="A81" s="68"/>
      <c r="B81" s="68"/>
      <c r="C81" s="68"/>
      <c r="D81" s="17"/>
      <c r="E81" s="17"/>
      <c r="F81" s="17"/>
      <c r="G81" s="17"/>
      <c r="H81" s="17"/>
      <c r="I81" s="17"/>
      <c r="J81" s="17"/>
      <c r="K81" s="17"/>
      <c r="L81" s="17"/>
      <c r="M81" s="17"/>
      <c r="N81" s="17"/>
      <c r="O81" s="17"/>
      <c r="P81" s="17"/>
      <c r="Q81" s="17"/>
      <c r="R81" s="17"/>
      <c r="S81" s="17"/>
      <c r="T81" s="17"/>
      <c r="U81" s="17"/>
      <c r="V81" s="17"/>
      <c r="W81" s="17"/>
      <c r="X81" s="17"/>
      <c r="Y81" s="17"/>
      <c r="Z81" s="17"/>
    </row>
    <row r="82" spans="1:26" ht="18" customHeight="1">
      <c r="A82" s="68"/>
      <c r="B82" s="68"/>
      <c r="C82" s="68"/>
      <c r="D82" s="17"/>
      <c r="E82" s="17"/>
      <c r="F82" s="17"/>
      <c r="G82" s="17"/>
      <c r="H82" s="17"/>
      <c r="I82" s="17"/>
      <c r="J82" s="17"/>
      <c r="K82" s="17"/>
      <c r="L82" s="17"/>
      <c r="M82" s="17"/>
      <c r="N82" s="17"/>
      <c r="O82" s="17"/>
      <c r="P82" s="17"/>
      <c r="Q82" s="17"/>
      <c r="R82" s="17"/>
      <c r="S82" s="17"/>
      <c r="T82" s="17"/>
      <c r="U82" s="17"/>
      <c r="V82" s="17"/>
      <c r="W82" s="17"/>
      <c r="X82" s="17"/>
      <c r="Y82" s="17"/>
      <c r="Z82" s="17"/>
    </row>
    <row r="83" spans="1:26" ht="18" customHeight="1">
      <c r="A83" s="68"/>
      <c r="B83" s="68"/>
      <c r="C83" s="68"/>
      <c r="D83" s="17"/>
      <c r="E83" s="17"/>
      <c r="F83" s="17"/>
      <c r="G83" s="17"/>
      <c r="H83" s="17"/>
      <c r="I83" s="17"/>
      <c r="J83" s="17"/>
      <c r="K83" s="17"/>
      <c r="L83" s="17"/>
      <c r="M83" s="17"/>
      <c r="N83" s="17"/>
      <c r="O83" s="17"/>
      <c r="P83" s="17"/>
      <c r="Q83" s="17"/>
      <c r="R83" s="17"/>
      <c r="S83" s="17"/>
      <c r="T83" s="17"/>
      <c r="U83" s="17"/>
      <c r="V83" s="17"/>
      <c r="W83" s="17"/>
      <c r="X83" s="17"/>
      <c r="Y83" s="17"/>
      <c r="Z83" s="17"/>
    </row>
    <row r="84" spans="1:26" ht="18" customHeight="1">
      <c r="A84" s="68"/>
      <c r="B84" s="68"/>
      <c r="C84" s="68"/>
      <c r="D84" s="17"/>
      <c r="E84" s="17"/>
      <c r="F84" s="17"/>
      <c r="G84" s="17"/>
      <c r="H84" s="17"/>
      <c r="I84" s="17"/>
      <c r="J84" s="17"/>
      <c r="K84" s="17"/>
      <c r="L84" s="17"/>
      <c r="M84" s="17"/>
      <c r="N84" s="17"/>
      <c r="O84" s="17"/>
      <c r="P84" s="17"/>
      <c r="Q84" s="17"/>
      <c r="R84" s="17"/>
      <c r="S84" s="17"/>
      <c r="T84" s="17"/>
      <c r="U84" s="17"/>
      <c r="V84" s="17"/>
      <c r="W84" s="17"/>
      <c r="X84" s="17"/>
      <c r="Y84" s="17"/>
      <c r="Z84" s="17"/>
    </row>
    <row r="85" spans="1:26" ht="18" customHeight="1">
      <c r="A85" s="68"/>
      <c r="B85" s="68"/>
      <c r="C85" s="68"/>
      <c r="D85" s="17"/>
      <c r="E85" s="17"/>
      <c r="F85" s="17"/>
      <c r="G85" s="17"/>
      <c r="H85" s="17"/>
      <c r="I85" s="17"/>
      <c r="J85" s="17"/>
      <c r="K85" s="17"/>
      <c r="L85" s="17"/>
      <c r="M85" s="17"/>
      <c r="N85" s="17"/>
      <c r="O85" s="17"/>
      <c r="P85" s="17"/>
      <c r="Q85" s="17"/>
      <c r="R85" s="17"/>
      <c r="S85" s="17"/>
      <c r="T85" s="17"/>
      <c r="U85" s="17"/>
      <c r="V85" s="17"/>
      <c r="W85" s="17"/>
      <c r="X85" s="17"/>
      <c r="Y85" s="17"/>
      <c r="Z85" s="17"/>
    </row>
    <row r="86" spans="1:26" ht="18" customHeight="1">
      <c r="A86" s="68"/>
      <c r="B86" s="68"/>
      <c r="C86" s="68"/>
      <c r="D86" s="17"/>
      <c r="E86" s="17"/>
      <c r="F86" s="17"/>
      <c r="G86" s="17"/>
      <c r="H86" s="17"/>
      <c r="I86" s="17"/>
      <c r="J86" s="17"/>
      <c r="K86" s="17"/>
      <c r="L86" s="17"/>
      <c r="M86" s="17"/>
      <c r="N86" s="17"/>
      <c r="O86" s="17"/>
      <c r="P86" s="17"/>
      <c r="Q86" s="17"/>
      <c r="R86" s="17"/>
      <c r="S86" s="17"/>
      <c r="T86" s="17"/>
      <c r="U86" s="17"/>
      <c r="V86" s="17"/>
      <c r="W86" s="17"/>
      <c r="X86" s="17"/>
      <c r="Y86" s="17"/>
      <c r="Z86" s="17"/>
    </row>
    <row r="87" spans="1:26" ht="18" customHeight="1">
      <c r="A87" s="68"/>
      <c r="B87" s="68"/>
      <c r="C87" s="68"/>
      <c r="D87" s="17"/>
      <c r="E87" s="17"/>
      <c r="F87" s="17"/>
      <c r="G87" s="17"/>
      <c r="H87" s="17"/>
      <c r="I87" s="17"/>
      <c r="J87" s="17"/>
      <c r="K87" s="17"/>
      <c r="L87" s="17"/>
      <c r="M87" s="17"/>
      <c r="N87" s="17"/>
      <c r="O87" s="17"/>
      <c r="P87" s="17"/>
      <c r="Q87" s="17"/>
      <c r="R87" s="17"/>
      <c r="S87" s="17"/>
      <c r="T87" s="17"/>
      <c r="U87" s="17"/>
      <c r="V87" s="17"/>
      <c r="W87" s="17"/>
      <c r="X87" s="17"/>
      <c r="Y87" s="17"/>
      <c r="Z87" s="17"/>
    </row>
    <row r="88" spans="1:26" ht="18" customHeight="1">
      <c r="A88" s="68"/>
      <c r="B88" s="68"/>
      <c r="C88" s="68"/>
      <c r="D88" s="17"/>
      <c r="E88" s="17"/>
      <c r="F88" s="17"/>
      <c r="G88" s="17"/>
      <c r="H88" s="17"/>
      <c r="I88" s="17"/>
      <c r="J88" s="17"/>
      <c r="K88" s="17"/>
      <c r="L88" s="17"/>
      <c r="M88" s="17"/>
      <c r="N88" s="17"/>
      <c r="O88" s="17"/>
      <c r="P88" s="17"/>
      <c r="Q88" s="17"/>
      <c r="R88" s="17"/>
      <c r="S88" s="17"/>
      <c r="T88" s="17"/>
      <c r="U88" s="17"/>
      <c r="V88" s="17"/>
      <c r="W88" s="17"/>
      <c r="X88" s="17"/>
      <c r="Y88" s="17"/>
      <c r="Z88" s="17"/>
    </row>
    <row r="89" spans="1:26" ht="18" customHeight="1">
      <c r="A89" s="68"/>
      <c r="B89" s="68"/>
      <c r="C89" s="68"/>
      <c r="D89" s="17"/>
      <c r="E89" s="17"/>
      <c r="F89" s="17"/>
      <c r="G89" s="17"/>
      <c r="H89" s="17"/>
      <c r="I89" s="17"/>
      <c r="J89" s="17"/>
      <c r="K89" s="17"/>
      <c r="L89" s="17"/>
      <c r="M89" s="17"/>
      <c r="N89" s="17"/>
      <c r="O89" s="17"/>
      <c r="P89" s="17"/>
      <c r="Q89" s="17"/>
      <c r="R89" s="17"/>
      <c r="S89" s="17"/>
      <c r="T89" s="17"/>
      <c r="U89" s="17"/>
      <c r="V89" s="17"/>
      <c r="W89" s="17"/>
      <c r="X89" s="17"/>
      <c r="Y89" s="17"/>
      <c r="Z89" s="17"/>
    </row>
    <row r="90" spans="1:26" ht="18" customHeight="1">
      <c r="A90" s="68"/>
      <c r="B90" s="68"/>
      <c r="C90" s="68"/>
      <c r="D90" s="17"/>
      <c r="E90" s="17"/>
      <c r="F90" s="17"/>
      <c r="G90" s="17"/>
      <c r="H90" s="17"/>
      <c r="I90" s="17"/>
      <c r="J90" s="17"/>
      <c r="K90" s="17"/>
      <c r="L90" s="17"/>
      <c r="M90" s="17"/>
      <c r="N90" s="17"/>
      <c r="O90" s="17"/>
      <c r="P90" s="17"/>
      <c r="Q90" s="17"/>
      <c r="R90" s="17"/>
      <c r="S90" s="17"/>
      <c r="T90" s="17"/>
      <c r="U90" s="17"/>
      <c r="V90" s="17"/>
      <c r="W90" s="17"/>
      <c r="X90" s="17"/>
      <c r="Y90" s="17"/>
      <c r="Z90" s="17"/>
    </row>
    <row r="91" spans="1:26" ht="18" customHeight="1">
      <c r="A91" s="68"/>
      <c r="B91" s="68"/>
      <c r="C91" s="68"/>
      <c r="D91" s="17"/>
      <c r="E91" s="17"/>
      <c r="F91" s="17"/>
      <c r="G91" s="17"/>
      <c r="H91" s="17"/>
      <c r="I91" s="17"/>
      <c r="J91" s="17"/>
      <c r="K91" s="17"/>
      <c r="L91" s="17"/>
      <c r="M91" s="17"/>
      <c r="N91" s="17"/>
      <c r="O91" s="17"/>
      <c r="P91" s="17"/>
      <c r="Q91" s="17"/>
      <c r="R91" s="17"/>
      <c r="S91" s="17"/>
      <c r="T91" s="17"/>
      <c r="U91" s="17"/>
      <c r="V91" s="17"/>
      <c r="W91" s="17"/>
      <c r="X91" s="17"/>
      <c r="Y91" s="17"/>
      <c r="Z91" s="17"/>
    </row>
    <row r="92" spans="1:26" ht="18" customHeight="1">
      <c r="A92" s="68"/>
      <c r="B92" s="68"/>
      <c r="C92" s="68"/>
      <c r="D92" s="17"/>
      <c r="E92" s="17"/>
      <c r="F92" s="17"/>
      <c r="G92" s="17"/>
      <c r="H92" s="17"/>
      <c r="I92" s="17"/>
      <c r="J92" s="17"/>
      <c r="K92" s="17"/>
      <c r="L92" s="17"/>
      <c r="M92" s="17"/>
      <c r="N92" s="17"/>
      <c r="O92" s="17"/>
      <c r="P92" s="17"/>
      <c r="Q92" s="17"/>
      <c r="R92" s="17"/>
      <c r="S92" s="17"/>
      <c r="T92" s="17"/>
      <c r="U92" s="17"/>
      <c r="V92" s="17"/>
      <c r="W92" s="17"/>
      <c r="X92" s="17"/>
      <c r="Y92" s="17"/>
      <c r="Z92" s="17"/>
    </row>
    <row r="93" spans="1:26" ht="18" customHeight="1">
      <c r="A93" s="68"/>
      <c r="B93" s="68"/>
      <c r="C93" s="68"/>
      <c r="D93" s="17"/>
      <c r="E93" s="17"/>
      <c r="F93" s="17"/>
      <c r="G93" s="17"/>
      <c r="H93" s="17"/>
      <c r="I93" s="17"/>
      <c r="J93" s="17"/>
      <c r="K93" s="17"/>
      <c r="L93" s="17"/>
      <c r="M93" s="17"/>
      <c r="N93" s="17"/>
      <c r="O93" s="17"/>
      <c r="P93" s="17"/>
      <c r="Q93" s="17"/>
      <c r="R93" s="17"/>
      <c r="S93" s="17"/>
      <c r="T93" s="17"/>
      <c r="U93" s="17"/>
      <c r="V93" s="17"/>
      <c r="W93" s="17"/>
      <c r="X93" s="17"/>
      <c r="Y93" s="17"/>
      <c r="Z93" s="17"/>
    </row>
    <row r="94" spans="1:26" ht="18" customHeight="1">
      <c r="A94" s="68"/>
      <c r="B94" s="68"/>
      <c r="C94" s="68"/>
      <c r="D94" s="17"/>
      <c r="E94" s="17"/>
      <c r="F94" s="17"/>
      <c r="G94" s="17"/>
      <c r="H94" s="17"/>
      <c r="I94" s="17"/>
      <c r="J94" s="17"/>
      <c r="K94" s="17"/>
      <c r="L94" s="17"/>
      <c r="M94" s="17"/>
      <c r="N94" s="17"/>
      <c r="O94" s="17"/>
      <c r="P94" s="17"/>
      <c r="Q94" s="17"/>
      <c r="R94" s="17"/>
      <c r="S94" s="17"/>
      <c r="T94" s="17"/>
      <c r="U94" s="17"/>
      <c r="V94" s="17"/>
      <c r="W94" s="17"/>
      <c r="X94" s="17"/>
      <c r="Y94" s="17"/>
      <c r="Z94" s="17"/>
    </row>
    <row r="95" spans="1:26" ht="18" customHeight="1">
      <c r="A95" s="68"/>
      <c r="B95" s="68"/>
      <c r="C95" s="68"/>
      <c r="D95" s="17"/>
      <c r="E95" s="17"/>
      <c r="F95" s="17"/>
      <c r="G95" s="17"/>
      <c r="H95" s="17"/>
      <c r="I95" s="17"/>
      <c r="J95" s="17"/>
      <c r="K95" s="17"/>
      <c r="L95" s="17"/>
      <c r="M95" s="17"/>
      <c r="N95" s="17"/>
      <c r="O95" s="17"/>
      <c r="P95" s="17"/>
      <c r="Q95" s="17"/>
      <c r="R95" s="17"/>
      <c r="S95" s="17"/>
      <c r="T95" s="17"/>
      <c r="U95" s="17"/>
      <c r="V95" s="17"/>
      <c r="W95" s="17"/>
      <c r="X95" s="17"/>
      <c r="Y95" s="17"/>
      <c r="Z95" s="17"/>
    </row>
    <row r="96" spans="1:26" ht="18" customHeight="1">
      <c r="A96" s="68"/>
      <c r="B96" s="68"/>
      <c r="C96" s="68"/>
      <c r="D96" s="17"/>
      <c r="E96" s="17"/>
      <c r="F96" s="17"/>
      <c r="G96" s="17"/>
      <c r="H96" s="17"/>
      <c r="I96" s="17"/>
      <c r="J96" s="17"/>
      <c r="K96" s="17"/>
      <c r="L96" s="17"/>
      <c r="M96" s="17"/>
      <c r="N96" s="17"/>
      <c r="O96" s="17"/>
      <c r="P96" s="17"/>
      <c r="Q96" s="17"/>
      <c r="R96" s="17"/>
      <c r="S96" s="17"/>
      <c r="T96" s="17"/>
      <c r="U96" s="17"/>
      <c r="V96" s="17"/>
      <c r="W96" s="17"/>
      <c r="X96" s="17"/>
      <c r="Y96" s="17"/>
      <c r="Z96" s="17"/>
    </row>
    <row r="97" spans="1:26" ht="18" customHeight="1">
      <c r="A97" s="68"/>
      <c r="B97" s="68"/>
      <c r="C97" s="68"/>
      <c r="D97" s="17"/>
      <c r="E97" s="17"/>
      <c r="F97" s="17"/>
      <c r="G97" s="17"/>
      <c r="H97" s="17"/>
      <c r="I97" s="17"/>
      <c r="J97" s="17"/>
      <c r="K97" s="17"/>
      <c r="L97" s="17"/>
      <c r="M97" s="17"/>
      <c r="N97" s="17"/>
      <c r="O97" s="17"/>
      <c r="P97" s="17"/>
      <c r="Q97" s="17"/>
      <c r="R97" s="17"/>
      <c r="S97" s="17"/>
      <c r="T97" s="17"/>
      <c r="U97" s="17"/>
      <c r="V97" s="17"/>
      <c r="W97" s="17"/>
      <c r="X97" s="17"/>
      <c r="Y97" s="17"/>
      <c r="Z97" s="17"/>
    </row>
    <row r="98" spans="1:26" ht="18" customHeight="1">
      <c r="A98" s="68"/>
      <c r="B98" s="68"/>
      <c r="C98" s="68"/>
      <c r="D98" s="17"/>
      <c r="E98" s="17"/>
      <c r="F98" s="17"/>
      <c r="G98" s="17"/>
      <c r="H98" s="17"/>
      <c r="I98" s="17"/>
      <c r="J98" s="17"/>
      <c r="K98" s="17"/>
      <c r="L98" s="17"/>
      <c r="M98" s="17"/>
      <c r="N98" s="17"/>
      <c r="O98" s="17"/>
      <c r="P98" s="17"/>
      <c r="Q98" s="17"/>
      <c r="R98" s="17"/>
      <c r="S98" s="17"/>
      <c r="T98" s="17"/>
      <c r="U98" s="17"/>
      <c r="V98" s="17"/>
      <c r="W98" s="17"/>
      <c r="X98" s="17"/>
      <c r="Y98" s="17"/>
      <c r="Z98" s="17"/>
    </row>
    <row r="99" spans="1:26" ht="18" customHeight="1">
      <c r="A99" s="68"/>
      <c r="B99" s="68"/>
      <c r="C99" s="68"/>
      <c r="D99" s="17"/>
      <c r="E99" s="17"/>
      <c r="F99" s="17"/>
      <c r="G99" s="17"/>
      <c r="H99" s="17"/>
      <c r="I99" s="17"/>
      <c r="J99" s="17"/>
      <c r="K99" s="17"/>
      <c r="L99" s="17"/>
      <c r="M99" s="17"/>
      <c r="N99" s="17"/>
      <c r="O99" s="17"/>
      <c r="P99" s="17"/>
      <c r="Q99" s="17"/>
      <c r="R99" s="17"/>
      <c r="S99" s="17"/>
      <c r="T99" s="17"/>
      <c r="U99" s="17"/>
      <c r="V99" s="17"/>
      <c r="W99" s="17"/>
      <c r="X99" s="17"/>
      <c r="Y99" s="17"/>
      <c r="Z99" s="17"/>
    </row>
    <row r="100" spans="1:26" ht="18" customHeight="1">
      <c r="A100" s="68"/>
      <c r="B100" s="68"/>
      <c r="C100" s="68"/>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8" customHeight="1">
      <c r="A101" s="68"/>
      <c r="B101" s="68"/>
      <c r="C101" s="68"/>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8" customHeight="1">
      <c r="A102" s="68"/>
      <c r="B102" s="68"/>
      <c r="C102" s="68"/>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8" customHeight="1">
      <c r="A103" s="68"/>
      <c r="B103" s="68"/>
      <c r="C103" s="68"/>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8" customHeight="1">
      <c r="A104" s="68"/>
      <c r="B104" s="68"/>
      <c r="C104" s="68"/>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8" customHeight="1">
      <c r="A105" s="68"/>
      <c r="B105" s="68"/>
      <c r="C105" s="68"/>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8" customHeight="1">
      <c r="A106" s="68"/>
      <c r="B106" s="68"/>
      <c r="C106" s="68"/>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8" customHeight="1">
      <c r="A107" s="68"/>
      <c r="B107" s="68"/>
      <c r="C107" s="68"/>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8" customHeight="1">
      <c r="A108" s="68"/>
      <c r="B108" s="68"/>
      <c r="C108" s="68"/>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8" customHeight="1">
      <c r="A109" s="68"/>
      <c r="B109" s="68"/>
      <c r="C109" s="68"/>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8" customHeight="1">
      <c r="A110" s="68"/>
      <c r="B110" s="68"/>
      <c r="C110" s="68"/>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8" customHeight="1">
      <c r="A111" s="68"/>
      <c r="B111" s="68"/>
      <c r="C111" s="68"/>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8" customHeight="1">
      <c r="A112" s="68"/>
      <c r="B112" s="68"/>
      <c r="C112" s="68"/>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8" customHeight="1">
      <c r="A113" s="68"/>
      <c r="B113" s="68"/>
      <c r="C113" s="68"/>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8" customHeight="1">
      <c r="A114" s="68"/>
      <c r="B114" s="68"/>
      <c r="C114" s="68"/>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8" customHeight="1">
      <c r="A115" s="68"/>
      <c r="B115" s="68"/>
      <c r="C115" s="68"/>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8" customHeight="1">
      <c r="A116" s="68"/>
      <c r="B116" s="68"/>
      <c r="C116" s="68"/>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8" customHeight="1">
      <c r="A117" s="68"/>
      <c r="B117" s="68"/>
      <c r="C117" s="68"/>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8" customHeight="1">
      <c r="A118" s="68"/>
      <c r="B118" s="68"/>
      <c r="C118" s="68"/>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8" customHeight="1">
      <c r="A119" s="68"/>
      <c r="B119" s="68"/>
      <c r="C119" s="68"/>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8" customHeight="1">
      <c r="A120" s="68"/>
      <c r="B120" s="68"/>
      <c r="C120" s="68"/>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8" customHeight="1">
      <c r="A121" s="68"/>
      <c r="B121" s="68"/>
      <c r="C121" s="68"/>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8" customHeight="1">
      <c r="A122" s="68"/>
      <c r="B122" s="68"/>
      <c r="C122" s="68"/>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8" customHeight="1">
      <c r="A123" s="68"/>
      <c r="B123" s="68"/>
      <c r="C123" s="68"/>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8" customHeight="1">
      <c r="A124" s="68"/>
      <c r="B124" s="68"/>
      <c r="C124" s="68"/>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8" customHeight="1">
      <c r="A125" s="68"/>
      <c r="B125" s="68"/>
      <c r="C125" s="68"/>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8" customHeight="1">
      <c r="A126" s="68"/>
      <c r="B126" s="68"/>
      <c r="C126" s="68"/>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8" customHeight="1">
      <c r="A127" s="68"/>
      <c r="B127" s="68"/>
      <c r="C127" s="68"/>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8" customHeight="1">
      <c r="A128" s="68"/>
      <c r="B128" s="68"/>
      <c r="C128" s="68"/>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8" customHeight="1">
      <c r="A129" s="68"/>
      <c r="B129" s="68"/>
      <c r="C129" s="68"/>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8" customHeight="1">
      <c r="A130" s="68"/>
      <c r="B130" s="68"/>
      <c r="C130" s="68"/>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8" customHeight="1">
      <c r="A131" s="68"/>
      <c r="B131" s="68"/>
      <c r="C131" s="68"/>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8" customHeight="1">
      <c r="A132" s="68"/>
      <c r="B132" s="68"/>
      <c r="C132" s="68"/>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8" customHeight="1">
      <c r="A133" s="68"/>
      <c r="B133" s="68"/>
      <c r="C133" s="68"/>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8" customHeight="1">
      <c r="A134" s="68"/>
      <c r="B134" s="68"/>
      <c r="C134" s="68"/>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8" customHeight="1">
      <c r="A135" s="68"/>
      <c r="B135" s="68"/>
      <c r="C135" s="68"/>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8" customHeight="1">
      <c r="A136" s="68"/>
      <c r="B136" s="68"/>
      <c r="C136" s="68"/>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8" customHeight="1">
      <c r="A137" s="68"/>
      <c r="B137" s="68"/>
      <c r="C137" s="68"/>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8" customHeight="1">
      <c r="A138" s="68"/>
      <c r="B138" s="68"/>
      <c r="C138" s="68"/>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8" customHeight="1">
      <c r="A139" s="68"/>
      <c r="B139" s="68"/>
      <c r="C139" s="68"/>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8" customHeight="1">
      <c r="A140" s="68"/>
      <c r="B140" s="68"/>
      <c r="C140" s="68"/>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8" customHeight="1">
      <c r="A141" s="68"/>
      <c r="B141" s="68"/>
      <c r="C141" s="68"/>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8" customHeight="1">
      <c r="A142" s="68"/>
      <c r="B142" s="68"/>
      <c r="C142" s="68"/>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8" customHeight="1">
      <c r="A143" s="68"/>
      <c r="B143" s="68"/>
      <c r="C143" s="68"/>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8" customHeight="1">
      <c r="A144" s="68"/>
      <c r="B144" s="68"/>
      <c r="C144" s="68"/>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8" customHeight="1">
      <c r="A145" s="68"/>
      <c r="B145" s="68"/>
      <c r="C145" s="68"/>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8" customHeight="1">
      <c r="A146" s="68"/>
      <c r="B146" s="68"/>
      <c r="C146" s="68"/>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8" customHeight="1">
      <c r="A147" s="68"/>
      <c r="B147" s="68"/>
      <c r="C147" s="68"/>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8" customHeight="1">
      <c r="A148" s="68"/>
      <c r="B148" s="68"/>
      <c r="C148" s="68"/>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8" customHeight="1">
      <c r="A149" s="68"/>
      <c r="B149" s="68"/>
      <c r="C149" s="68"/>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8" customHeight="1">
      <c r="A150" s="68"/>
      <c r="B150" s="68"/>
      <c r="C150" s="68"/>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8" customHeight="1">
      <c r="A151" s="68"/>
      <c r="B151" s="68"/>
      <c r="C151" s="68"/>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8" customHeight="1">
      <c r="A152" s="68"/>
      <c r="B152" s="68"/>
      <c r="C152" s="68"/>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8" customHeight="1">
      <c r="A153" s="68"/>
      <c r="B153" s="68"/>
      <c r="C153" s="68"/>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8" customHeight="1">
      <c r="A154" s="68"/>
      <c r="B154" s="68"/>
      <c r="C154" s="68"/>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8" customHeight="1">
      <c r="A155" s="68"/>
      <c r="B155" s="68"/>
      <c r="C155" s="68"/>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8" customHeight="1">
      <c r="A156" s="68"/>
      <c r="B156" s="68"/>
      <c r="C156" s="68"/>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8" customHeight="1">
      <c r="A157" s="68"/>
      <c r="B157" s="68"/>
      <c r="C157" s="68"/>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8" customHeight="1">
      <c r="A158" s="68"/>
      <c r="B158" s="68"/>
      <c r="C158" s="68"/>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8" customHeight="1">
      <c r="A159" s="68"/>
      <c r="B159" s="68"/>
      <c r="C159" s="68"/>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8" customHeight="1">
      <c r="A160" s="68"/>
      <c r="B160" s="68"/>
      <c r="C160" s="68"/>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8" customHeight="1">
      <c r="A161" s="68"/>
      <c r="B161" s="68"/>
      <c r="C161" s="68"/>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8" customHeight="1">
      <c r="A162" s="68"/>
      <c r="B162" s="68"/>
      <c r="C162" s="68"/>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8" customHeight="1">
      <c r="A163" s="68"/>
      <c r="B163" s="68"/>
      <c r="C163" s="68"/>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8" customHeight="1">
      <c r="A164" s="68"/>
      <c r="B164" s="68"/>
      <c r="C164" s="68"/>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8" customHeight="1">
      <c r="A165" s="68"/>
      <c r="B165" s="68"/>
      <c r="C165" s="68"/>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8" customHeight="1">
      <c r="A166" s="68"/>
      <c r="B166" s="68"/>
      <c r="C166" s="68"/>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8" customHeight="1">
      <c r="A167" s="68"/>
      <c r="B167" s="68"/>
      <c r="C167" s="68"/>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8" customHeight="1">
      <c r="A168" s="68"/>
      <c r="B168" s="68"/>
      <c r="C168" s="68"/>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8" customHeight="1">
      <c r="A169" s="68"/>
      <c r="B169" s="68"/>
      <c r="C169" s="68"/>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8" customHeight="1">
      <c r="A170" s="68"/>
      <c r="B170" s="68"/>
      <c r="C170" s="68"/>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8" customHeight="1">
      <c r="A171" s="68"/>
      <c r="B171" s="68"/>
      <c r="C171" s="68"/>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8" customHeight="1">
      <c r="A172" s="68"/>
      <c r="B172" s="68"/>
      <c r="C172" s="68"/>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8" customHeight="1">
      <c r="A173" s="68"/>
      <c r="B173" s="68"/>
      <c r="C173" s="68"/>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8" customHeight="1">
      <c r="A174" s="68"/>
      <c r="B174" s="68"/>
      <c r="C174" s="68"/>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8" customHeight="1">
      <c r="A175" s="68"/>
      <c r="B175" s="68"/>
      <c r="C175" s="68"/>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8" customHeight="1">
      <c r="A176" s="68"/>
      <c r="B176" s="68"/>
      <c r="C176" s="68"/>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8" customHeight="1">
      <c r="A177" s="68"/>
      <c r="B177" s="68"/>
      <c r="C177" s="68"/>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8" customHeight="1">
      <c r="A178" s="68"/>
      <c r="B178" s="68"/>
      <c r="C178" s="68"/>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8" customHeight="1">
      <c r="A179" s="68"/>
      <c r="B179" s="68"/>
      <c r="C179" s="68"/>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8" customHeight="1">
      <c r="A180" s="68"/>
      <c r="B180" s="68"/>
      <c r="C180" s="68"/>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8" customHeight="1">
      <c r="A181" s="68"/>
      <c r="B181" s="68"/>
      <c r="C181" s="68"/>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8" customHeight="1">
      <c r="A182" s="68"/>
      <c r="B182" s="68"/>
      <c r="C182" s="68"/>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8" customHeight="1">
      <c r="A183" s="68"/>
      <c r="B183" s="68"/>
      <c r="C183" s="68"/>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8" customHeight="1">
      <c r="A184" s="68"/>
      <c r="B184" s="68"/>
      <c r="C184" s="68"/>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8" customHeight="1">
      <c r="A185" s="68"/>
      <c r="B185" s="68"/>
      <c r="C185" s="68"/>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8" customHeight="1">
      <c r="A186" s="68"/>
      <c r="B186" s="68"/>
      <c r="C186" s="68"/>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8" customHeight="1">
      <c r="A187" s="68"/>
      <c r="B187" s="68"/>
      <c r="C187" s="68"/>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8" customHeight="1">
      <c r="A188" s="68"/>
      <c r="B188" s="68"/>
      <c r="C188" s="68"/>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8" customHeight="1">
      <c r="A189" s="68"/>
      <c r="B189" s="68"/>
      <c r="C189" s="68"/>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8" customHeight="1">
      <c r="A190" s="68"/>
      <c r="B190" s="68"/>
      <c r="C190" s="68"/>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8" customHeight="1">
      <c r="A191" s="68"/>
      <c r="B191" s="68"/>
      <c r="C191" s="68"/>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8" customHeight="1">
      <c r="A192" s="68"/>
      <c r="B192" s="68"/>
      <c r="C192" s="68"/>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8" customHeight="1">
      <c r="A193" s="68"/>
      <c r="B193" s="68"/>
      <c r="C193" s="68"/>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8" customHeight="1">
      <c r="A194" s="68"/>
      <c r="B194" s="68"/>
      <c r="C194" s="68"/>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8" customHeight="1">
      <c r="A195" s="68"/>
      <c r="B195" s="68"/>
      <c r="C195" s="68"/>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8" customHeight="1">
      <c r="A196" s="68"/>
      <c r="B196" s="68"/>
      <c r="C196" s="68"/>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8" customHeight="1">
      <c r="A197" s="68"/>
      <c r="B197" s="68"/>
      <c r="C197" s="68"/>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8" customHeight="1">
      <c r="A198" s="68"/>
      <c r="B198" s="68"/>
      <c r="C198" s="68"/>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8" customHeight="1">
      <c r="A199" s="68"/>
      <c r="B199" s="68"/>
      <c r="C199" s="68"/>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8" customHeight="1">
      <c r="A200" s="68"/>
      <c r="B200" s="68"/>
      <c r="C200" s="68"/>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8" customHeight="1">
      <c r="A201" s="68"/>
      <c r="B201" s="68"/>
      <c r="C201" s="68"/>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8" customHeight="1">
      <c r="A202" s="68"/>
      <c r="B202" s="68"/>
      <c r="C202" s="68"/>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8" customHeight="1">
      <c r="A203" s="68"/>
      <c r="B203" s="68"/>
      <c r="C203" s="68"/>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8" customHeight="1">
      <c r="A204" s="68"/>
      <c r="B204" s="68"/>
      <c r="C204" s="68"/>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8" customHeight="1">
      <c r="A205" s="68"/>
      <c r="B205" s="68"/>
      <c r="C205" s="68"/>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8" customHeight="1">
      <c r="A206" s="68"/>
      <c r="B206" s="68"/>
      <c r="C206" s="68"/>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8" customHeight="1">
      <c r="A207" s="68"/>
      <c r="B207" s="68"/>
      <c r="C207" s="68"/>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8" customHeight="1">
      <c r="A208" s="68"/>
      <c r="B208" s="68"/>
      <c r="C208" s="68"/>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8" customHeight="1">
      <c r="A209" s="68"/>
      <c r="B209" s="68"/>
      <c r="C209" s="68"/>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8" customHeight="1">
      <c r="A210" s="68"/>
      <c r="B210" s="68"/>
      <c r="C210" s="68"/>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8" customHeight="1">
      <c r="A211" s="68"/>
      <c r="B211" s="68"/>
      <c r="C211" s="68"/>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8" customHeight="1">
      <c r="A212" s="68"/>
      <c r="B212" s="68"/>
      <c r="C212" s="68"/>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8" customHeight="1">
      <c r="A213" s="68"/>
      <c r="B213" s="68"/>
      <c r="C213" s="68"/>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8" customHeight="1">
      <c r="A214" s="68"/>
      <c r="B214" s="68"/>
      <c r="C214" s="68"/>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8" customHeight="1">
      <c r="A215" s="68"/>
      <c r="B215" s="68"/>
      <c r="C215" s="68"/>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8" customHeight="1">
      <c r="A216" s="68"/>
      <c r="B216" s="68"/>
      <c r="C216" s="68"/>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8" customHeight="1">
      <c r="A217" s="68"/>
      <c r="B217" s="68"/>
      <c r="C217" s="68"/>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8" customHeight="1">
      <c r="A218" s="68"/>
      <c r="B218" s="68"/>
      <c r="C218" s="68"/>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8" customHeight="1">
      <c r="A219" s="68"/>
      <c r="B219" s="68"/>
      <c r="C219" s="68"/>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8" customHeight="1">
      <c r="A220" s="68"/>
      <c r="B220" s="68"/>
      <c r="C220" s="68"/>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8" customHeight="1">
      <c r="A221" s="68"/>
      <c r="B221" s="68"/>
      <c r="C221" s="68"/>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8" customHeight="1">
      <c r="A222" s="68"/>
      <c r="B222" s="68"/>
      <c r="C222" s="68"/>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8" customHeight="1">
      <c r="A223" s="68"/>
      <c r="B223" s="68"/>
      <c r="C223" s="68"/>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8" customHeight="1">
      <c r="A224" s="68"/>
      <c r="B224" s="68"/>
      <c r="C224" s="68"/>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8" customHeight="1">
      <c r="A225" s="68"/>
      <c r="B225" s="68"/>
      <c r="C225" s="68"/>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8" customHeight="1">
      <c r="A226" s="68"/>
      <c r="B226" s="68"/>
      <c r="C226" s="68"/>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8" customHeight="1">
      <c r="A227" s="68"/>
      <c r="B227" s="68"/>
      <c r="C227" s="68"/>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8" customHeight="1">
      <c r="A228" s="68"/>
      <c r="B228" s="68"/>
      <c r="C228" s="68"/>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8" customHeight="1">
      <c r="A229" s="68"/>
      <c r="B229" s="68"/>
      <c r="C229" s="68"/>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8" customHeight="1">
      <c r="A230" s="68"/>
      <c r="B230" s="68"/>
      <c r="C230" s="68"/>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8" customHeight="1">
      <c r="A231" s="68"/>
      <c r="B231" s="68"/>
      <c r="C231" s="68"/>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8" customHeight="1">
      <c r="A232" s="68"/>
      <c r="B232" s="68"/>
      <c r="C232" s="68"/>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8" customHeight="1">
      <c r="A233" s="68"/>
      <c r="B233" s="68"/>
      <c r="C233" s="68"/>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8" customHeight="1">
      <c r="A234" s="68"/>
      <c r="B234" s="68"/>
      <c r="C234" s="68"/>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8" customHeight="1">
      <c r="A235" s="68"/>
      <c r="B235" s="68"/>
      <c r="C235" s="68"/>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8" customHeight="1">
      <c r="A236" s="68"/>
      <c r="B236" s="68"/>
      <c r="C236" s="68"/>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8" customHeight="1">
      <c r="A237" s="68"/>
      <c r="B237" s="68"/>
      <c r="C237" s="68"/>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8" customHeight="1">
      <c r="A238" s="68"/>
      <c r="B238" s="68"/>
      <c r="C238" s="68"/>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8" customHeight="1">
      <c r="A239" s="68"/>
      <c r="B239" s="68"/>
      <c r="C239" s="68"/>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8" customHeight="1">
      <c r="A240" s="68"/>
      <c r="B240" s="68"/>
      <c r="C240" s="68"/>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8" customHeight="1">
      <c r="A241" s="68"/>
      <c r="B241" s="68"/>
      <c r="C241" s="68"/>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8" customHeight="1">
      <c r="A242" s="68"/>
      <c r="B242" s="68"/>
      <c r="C242" s="68"/>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8" customHeight="1">
      <c r="A243" s="68"/>
      <c r="B243" s="68"/>
      <c r="C243" s="68"/>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8" customHeight="1">
      <c r="A244" s="68"/>
      <c r="B244" s="68"/>
      <c r="C244" s="68"/>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8" customHeight="1">
      <c r="A245" s="68"/>
      <c r="B245" s="68"/>
      <c r="C245" s="68"/>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8" customHeight="1">
      <c r="A246" s="68"/>
      <c r="B246" s="68"/>
      <c r="C246" s="68"/>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8" customHeight="1">
      <c r="A247" s="68"/>
      <c r="B247" s="68"/>
      <c r="C247" s="68"/>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8" customHeight="1">
      <c r="A248" s="68"/>
      <c r="B248" s="68"/>
      <c r="C248" s="68"/>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8" customHeight="1">
      <c r="A249" s="68"/>
      <c r="B249" s="68"/>
      <c r="C249" s="68"/>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8" customHeight="1">
      <c r="A250" s="68"/>
      <c r="B250" s="68"/>
      <c r="C250" s="68"/>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8" customHeight="1">
      <c r="A251" s="68"/>
      <c r="B251" s="68"/>
      <c r="C251" s="68"/>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8" customHeight="1">
      <c r="A252" s="68"/>
      <c r="B252" s="68"/>
      <c r="C252" s="68"/>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8" customHeight="1">
      <c r="A253" s="68"/>
      <c r="B253" s="68"/>
      <c r="C253" s="68"/>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8" customHeight="1">
      <c r="A254" s="68"/>
      <c r="B254" s="68"/>
      <c r="C254" s="68"/>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8" customHeight="1">
      <c r="A255" s="68"/>
      <c r="B255" s="68"/>
      <c r="C255" s="68"/>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8" customHeight="1">
      <c r="A256" s="68"/>
      <c r="B256" s="68"/>
      <c r="C256" s="68"/>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8" customHeight="1">
      <c r="A257" s="68"/>
      <c r="B257" s="68"/>
      <c r="C257" s="68"/>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8" customHeight="1">
      <c r="A258" s="68"/>
      <c r="B258" s="68"/>
      <c r="C258" s="68"/>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8" customHeight="1">
      <c r="A259" s="68"/>
      <c r="B259" s="68"/>
      <c r="C259" s="68"/>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8" customHeight="1">
      <c r="A260" s="68"/>
      <c r="B260" s="68"/>
      <c r="C260" s="68"/>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8" customHeight="1">
      <c r="A261" s="68"/>
      <c r="B261" s="68"/>
      <c r="C261" s="68"/>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8" customHeight="1">
      <c r="A262" s="68"/>
      <c r="B262" s="68"/>
      <c r="C262" s="68"/>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8" customHeight="1">
      <c r="A263" s="68"/>
      <c r="B263" s="68"/>
      <c r="C263" s="68"/>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8" customHeight="1">
      <c r="A264" s="68"/>
      <c r="B264" s="68"/>
      <c r="C264" s="68"/>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8" customHeight="1">
      <c r="A265" s="68"/>
      <c r="B265" s="68"/>
      <c r="C265" s="68"/>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8" customHeight="1">
      <c r="A266" s="68"/>
      <c r="B266" s="68"/>
      <c r="C266" s="68"/>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8" customHeight="1">
      <c r="A267" s="68"/>
      <c r="B267" s="68"/>
      <c r="C267" s="68"/>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8" customHeight="1">
      <c r="A268" s="68"/>
      <c r="B268" s="68"/>
      <c r="C268" s="68"/>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8" customHeight="1">
      <c r="A269" s="68"/>
      <c r="B269" s="68"/>
      <c r="C269" s="68"/>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8" customHeight="1">
      <c r="A270" s="68"/>
      <c r="B270" s="68"/>
      <c r="C270" s="68"/>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8" customHeight="1">
      <c r="A271" s="68"/>
      <c r="B271" s="68"/>
      <c r="C271" s="68"/>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8" customHeight="1">
      <c r="A272" s="68"/>
      <c r="B272" s="68"/>
      <c r="C272" s="68"/>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8" customHeight="1">
      <c r="A273" s="68"/>
      <c r="B273" s="68"/>
      <c r="C273" s="68"/>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8" customHeight="1">
      <c r="A274" s="68"/>
      <c r="B274" s="68"/>
      <c r="C274" s="68"/>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8" customHeight="1">
      <c r="A275" s="68"/>
      <c r="B275" s="68"/>
      <c r="C275" s="68"/>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8" customHeight="1">
      <c r="A276" s="68"/>
      <c r="B276" s="68"/>
      <c r="C276" s="68"/>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8" customHeight="1">
      <c r="A277" s="68"/>
      <c r="B277" s="68"/>
      <c r="C277" s="68"/>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8" customHeight="1">
      <c r="A278" s="68"/>
      <c r="B278" s="68"/>
      <c r="C278" s="68"/>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8" customHeight="1">
      <c r="A279" s="68"/>
      <c r="B279" s="68"/>
      <c r="C279" s="68"/>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8" customHeight="1">
      <c r="A280" s="68"/>
      <c r="B280" s="68"/>
      <c r="C280" s="68"/>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8" customHeight="1">
      <c r="A281" s="68"/>
      <c r="B281" s="68"/>
      <c r="C281" s="68"/>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8" customHeight="1">
      <c r="A282" s="68"/>
      <c r="B282" s="68"/>
      <c r="C282" s="68"/>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8" customHeight="1">
      <c r="A283" s="68"/>
      <c r="B283" s="68"/>
      <c r="C283" s="68"/>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8" customHeight="1">
      <c r="A284" s="68"/>
      <c r="B284" s="68"/>
      <c r="C284" s="68"/>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8" customHeight="1">
      <c r="A285" s="68"/>
      <c r="B285" s="68"/>
      <c r="C285" s="68"/>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8" customHeight="1">
      <c r="A286" s="68"/>
      <c r="B286" s="68"/>
      <c r="C286" s="68"/>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8" customHeight="1">
      <c r="A287" s="68"/>
      <c r="B287" s="68"/>
      <c r="C287" s="68"/>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8" customHeight="1">
      <c r="A288" s="68"/>
      <c r="B288" s="68"/>
      <c r="C288" s="68"/>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8" customHeight="1">
      <c r="A289" s="68"/>
      <c r="B289" s="68"/>
      <c r="C289" s="68"/>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8" customHeight="1">
      <c r="A290" s="68"/>
      <c r="B290" s="68"/>
      <c r="C290" s="68"/>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8" customHeight="1">
      <c r="A291" s="68"/>
      <c r="B291" s="68"/>
      <c r="C291" s="68"/>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8" customHeight="1">
      <c r="A292" s="68"/>
      <c r="B292" s="68"/>
      <c r="C292" s="68"/>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8" customHeight="1">
      <c r="A293" s="68"/>
      <c r="B293" s="68"/>
      <c r="C293" s="68"/>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8" customHeight="1">
      <c r="A294" s="68"/>
      <c r="B294" s="68"/>
      <c r="C294" s="68"/>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8" customHeight="1">
      <c r="A295" s="68"/>
      <c r="B295" s="68"/>
      <c r="C295" s="68"/>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8" customHeight="1">
      <c r="A296" s="68"/>
      <c r="B296" s="68"/>
      <c r="C296" s="68"/>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8" customHeight="1">
      <c r="A297" s="68"/>
      <c r="B297" s="68"/>
      <c r="C297" s="68"/>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8" customHeight="1">
      <c r="A298" s="68"/>
      <c r="B298" s="68"/>
      <c r="C298" s="68"/>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8" customHeight="1">
      <c r="A299" s="68"/>
      <c r="B299" s="68"/>
      <c r="C299" s="68"/>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8" customHeight="1">
      <c r="A300" s="68"/>
      <c r="B300" s="68"/>
      <c r="C300" s="68"/>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8" customHeight="1">
      <c r="A301" s="68"/>
      <c r="B301" s="68"/>
      <c r="C301" s="68"/>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8" customHeight="1">
      <c r="A302" s="68"/>
      <c r="B302" s="68"/>
      <c r="C302" s="68"/>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8" customHeight="1">
      <c r="A303" s="68"/>
      <c r="B303" s="68"/>
      <c r="C303" s="68"/>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8" customHeight="1">
      <c r="A304" s="68"/>
      <c r="B304" s="68"/>
      <c r="C304" s="68"/>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8" customHeight="1">
      <c r="A305" s="68"/>
      <c r="B305" s="68"/>
      <c r="C305" s="68"/>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8" customHeight="1">
      <c r="A306" s="68"/>
      <c r="B306" s="68"/>
      <c r="C306" s="68"/>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8" customHeight="1">
      <c r="A307" s="68"/>
      <c r="B307" s="68"/>
      <c r="C307" s="68"/>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8" customHeight="1">
      <c r="A308" s="68"/>
      <c r="B308" s="68"/>
      <c r="C308" s="68"/>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8" customHeight="1">
      <c r="A309" s="68"/>
      <c r="B309" s="68"/>
      <c r="C309" s="68"/>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8" customHeight="1">
      <c r="A310" s="68"/>
      <c r="B310" s="68"/>
      <c r="C310" s="68"/>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8" customHeight="1">
      <c r="A311" s="68"/>
      <c r="B311" s="68"/>
      <c r="C311" s="68"/>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8" customHeight="1">
      <c r="A312" s="68"/>
      <c r="B312" s="68"/>
      <c r="C312" s="68"/>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8" customHeight="1">
      <c r="A313" s="68"/>
      <c r="B313" s="68"/>
      <c r="C313" s="68"/>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8" customHeight="1">
      <c r="A314" s="68"/>
      <c r="B314" s="68"/>
      <c r="C314" s="68"/>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8" customHeight="1">
      <c r="A315" s="68"/>
      <c r="B315" s="68"/>
      <c r="C315" s="68"/>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8" customHeight="1">
      <c r="A316" s="68"/>
      <c r="B316" s="68"/>
      <c r="C316" s="68"/>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8" customHeight="1">
      <c r="A317" s="68"/>
      <c r="B317" s="68"/>
      <c r="C317" s="68"/>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8" customHeight="1">
      <c r="A318" s="68"/>
      <c r="B318" s="68"/>
      <c r="C318" s="68"/>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8" customHeight="1">
      <c r="A319" s="68"/>
      <c r="B319" s="68"/>
      <c r="C319" s="68"/>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8" customHeight="1">
      <c r="A320" s="68"/>
      <c r="B320" s="68"/>
      <c r="C320" s="68"/>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8" customHeight="1">
      <c r="A321" s="68"/>
      <c r="B321" s="68"/>
      <c r="C321" s="68"/>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8" customHeight="1">
      <c r="A322" s="68"/>
      <c r="B322" s="68"/>
      <c r="C322" s="68"/>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8" customHeight="1">
      <c r="A323" s="68"/>
      <c r="B323" s="68"/>
      <c r="C323" s="68"/>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8" customHeight="1">
      <c r="A324" s="68"/>
      <c r="B324" s="68"/>
      <c r="C324" s="68"/>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8" customHeight="1">
      <c r="A325" s="68"/>
      <c r="B325" s="68"/>
      <c r="C325" s="68"/>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8" customHeight="1">
      <c r="A326" s="68"/>
      <c r="B326" s="68"/>
      <c r="C326" s="68"/>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8" customHeight="1">
      <c r="A327" s="68"/>
      <c r="B327" s="68"/>
      <c r="C327" s="68"/>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8" customHeight="1">
      <c r="A328" s="68"/>
      <c r="B328" s="68"/>
      <c r="C328" s="68"/>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8" customHeight="1">
      <c r="A329" s="68"/>
      <c r="B329" s="68"/>
      <c r="C329" s="68"/>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8" customHeight="1">
      <c r="A330" s="68"/>
      <c r="B330" s="68"/>
      <c r="C330" s="68"/>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8" customHeight="1">
      <c r="A331" s="68"/>
      <c r="B331" s="68"/>
      <c r="C331" s="68"/>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8" customHeight="1">
      <c r="A332" s="68"/>
      <c r="B332" s="68"/>
      <c r="C332" s="68"/>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8" customHeight="1">
      <c r="A333" s="68"/>
      <c r="B333" s="68"/>
      <c r="C333" s="68"/>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8" customHeight="1">
      <c r="A334" s="68"/>
      <c r="B334" s="68"/>
      <c r="C334" s="68"/>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8" customHeight="1">
      <c r="A335" s="68"/>
      <c r="B335" s="68"/>
      <c r="C335" s="68"/>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8" customHeight="1">
      <c r="A336" s="68"/>
      <c r="B336" s="68"/>
      <c r="C336" s="68"/>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8" customHeight="1">
      <c r="A337" s="68"/>
      <c r="B337" s="68"/>
      <c r="C337" s="68"/>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8" customHeight="1">
      <c r="A338" s="68"/>
      <c r="B338" s="68"/>
      <c r="C338" s="68"/>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8" customHeight="1">
      <c r="A339" s="68"/>
      <c r="B339" s="68"/>
      <c r="C339" s="68"/>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8" customHeight="1">
      <c r="A340" s="68"/>
      <c r="B340" s="68"/>
      <c r="C340" s="68"/>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8" customHeight="1">
      <c r="A341" s="68"/>
      <c r="B341" s="68"/>
      <c r="C341" s="68"/>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8" customHeight="1">
      <c r="A342" s="68"/>
      <c r="B342" s="68"/>
      <c r="C342" s="68"/>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8" customHeight="1">
      <c r="A343" s="68"/>
      <c r="B343" s="68"/>
      <c r="C343" s="68"/>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8" customHeight="1">
      <c r="A344" s="68"/>
      <c r="B344" s="68"/>
      <c r="C344" s="68"/>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8" customHeight="1">
      <c r="A345" s="68"/>
      <c r="B345" s="68"/>
      <c r="C345" s="68"/>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8" customHeight="1">
      <c r="A346" s="68"/>
      <c r="B346" s="68"/>
      <c r="C346" s="68"/>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8" customHeight="1">
      <c r="A347" s="68"/>
      <c r="B347" s="68"/>
      <c r="C347" s="68"/>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8" customHeight="1">
      <c r="A348" s="68"/>
      <c r="B348" s="68"/>
      <c r="C348" s="68"/>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8" customHeight="1">
      <c r="A349" s="68"/>
      <c r="B349" s="68"/>
      <c r="C349" s="68"/>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8" customHeight="1">
      <c r="A350" s="68"/>
      <c r="B350" s="68"/>
      <c r="C350" s="68"/>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8" customHeight="1">
      <c r="A351" s="68"/>
      <c r="B351" s="68"/>
      <c r="C351" s="68"/>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8" customHeight="1">
      <c r="A352" s="68"/>
      <c r="B352" s="68"/>
      <c r="C352" s="68"/>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8" customHeight="1">
      <c r="A353" s="68"/>
      <c r="B353" s="68"/>
      <c r="C353" s="68"/>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8" customHeight="1">
      <c r="A354" s="68"/>
      <c r="B354" s="68"/>
      <c r="C354" s="68"/>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8" customHeight="1">
      <c r="A355" s="68"/>
      <c r="B355" s="68"/>
      <c r="C355" s="68"/>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8" customHeight="1">
      <c r="A356" s="68"/>
      <c r="B356" s="68"/>
      <c r="C356" s="68"/>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8" customHeight="1">
      <c r="A357" s="68"/>
      <c r="B357" s="68"/>
      <c r="C357" s="68"/>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8" customHeight="1">
      <c r="A358" s="68"/>
      <c r="B358" s="68"/>
      <c r="C358" s="68"/>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8" customHeight="1">
      <c r="A359" s="68"/>
      <c r="B359" s="68"/>
      <c r="C359" s="68"/>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8" customHeight="1">
      <c r="A360" s="68"/>
      <c r="B360" s="68"/>
      <c r="C360" s="68"/>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8" customHeight="1">
      <c r="A361" s="68"/>
      <c r="B361" s="68"/>
      <c r="C361" s="68"/>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8" customHeight="1">
      <c r="A362" s="68"/>
      <c r="B362" s="68"/>
      <c r="C362" s="68"/>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8" customHeight="1">
      <c r="A363" s="68"/>
      <c r="B363" s="68"/>
      <c r="C363" s="68"/>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8" customHeight="1">
      <c r="A364" s="68"/>
      <c r="B364" s="68"/>
      <c r="C364" s="68"/>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8" customHeight="1">
      <c r="A365" s="68"/>
      <c r="B365" s="68"/>
      <c r="C365" s="68"/>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8" customHeight="1">
      <c r="A366" s="68"/>
      <c r="B366" s="68"/>
      <c r="C366" s="68"/>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8" customHeight="1">
      <c r="A367" s="68"/>
      <c r="B367" s="68"/>
      <c r="C367" s="68"/>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8" customHeight="1">
      <c r="A368" s="68"/>
      <c r="B368" s="68"/>
      <c r="C368" s="68"/>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8" customHeight="1">
      <c r="A369" s="68"/>
      <c r="B369" s="68"/>
      <c r="C369" s="68"/>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8" customHeight="1">
      <c r="A370" s="68"/>
      <c r="B370" s="68"/>
      <c r="C370" s="68"/>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8" customHeight="1">
      <c r="A371" s="68"/>
      <c r="B371" s="68"/>
      <c r="C371" s="68"/>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8" customHeight="1">
      <c r="A372" s="68"/>
      <c r="B372" s="68"/>
      <c r="C372" s="68"/>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8" customHeight="1">
      <c r="A373" s="68"/>
      <c r="B373" s="68"/>
      <c r="C373" s="68"/>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8" customHeight="1">
      <c r="A374" s="68"/>
      <c r="B374" s="68"/>
      <c r="C374" s="68"/>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8" customHeight="1">
      <c r="A375" s="68"/>
      <c r="B375" s="68"/>
      <c r="C375" s="68"/>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8" customHeight="1">
      <c r="A376" s="68"/>
      <c r="B376" s="68"/>
      <c r="C376" s="68"/>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8" customHeight="1">
      <c r="A377" s="68"/>
      <c r="B377" s="68"/>
      <c r="C377" s="68"/>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8" customHeight="1">
      <c r="A378" s="68"/>
      <c r="B378" s="68"/>
      <c r="C378" s="68"/>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8" customHeight="1">
      <c r="A379" s="68"/>
      <c r="B379" s="68"/>
      <c r="C379" s="68"/>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8" customHeight="1">
      <c r="A380" s="68"/>
      <c r="B380" s="68"/>
      <c r="C380" s="68"/>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8" customHeight="1">
      <c r="A381" s="68"/>
      <c r="B381" s="68"/>
      <c r="C381" s="68"/>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8" customHeight="1">
      <c r="A382" s="68"/>
      <c r="B382" s="68"/>
      <c r="C382" s="68"/>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8" customHeight="1">
      <c r="A383" s="68"/>
      <c r="B383" s="68"/>
      <c r="C383" s="68"/>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8" customHeight="1">
      <c r="A384" s="68"/>
      <c r="B384" s="68"/>
      <c r="C384" s="68"/>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8" customHeight="1">
      <c r="A385" s="68"/>
      <c r="B385" s="68"/>
      <c r="C385" s="68"/>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8" customHeight="1">
      <c r="A386" s="68"/>
      <c r="B386" s="68"/>
      <c r="C386" s="68"/>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8" customHeight="1">
      <c r="A387" s="68"/>
      <c r="B387" s="68"/>
      <c r="C387" s="68"/>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8" customHeight="1">
      <c r="A388" s="68"/>
      <c r="B388" s="68"/>
      <c r="C388" s="68"/>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8" customHeight="1">
      <c r="A389" s="68"/>
      <c r="B389" s="68"/>
      <c r="C389" s="68"/>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8" customHeight="1">
      <c r="A390" s="68"/>
      <c r="B390" s="68"/>
      <c r="C390" s="68"/>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8" customHeight="1">
      <c r="A391" s="68"/>
      <c r="B391" s="68"/>
      <c r="C391" s="68"/>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8" customHeight="1">
      <c r="A392" s="68"/>
      <c r="B392" s="68"/>
      <c r="C392" s="68"/>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8" customHeight="1">
      <c r="A393" s="68"/>
      <c r="B393" s="68"/>
      <c r="C393" s="68"/>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8" customHeight="1">
      <c r="A394" s="68"/>
      <c r="B394" s="68"/>
      <c r="C394" s="68"/>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8" customHeight="1">
      <c r="A395" s="68"/>
      <c r="B395" s="68"/>
      <c r="C395" s="68"/>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8" customHeight="1">
      <c r="A396" s="68"/>
      <c r="B396" s="68"/>
      <c r="C396" s="68"/>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8" customHeight="1">
      <c r="A397" s="68"/>
      <c r="B397" s="68"/>
      <c r="C397" s="68"/>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8" customHeight="1">
      <c r="A398" s="68"/>
      <c r="B398" s="68"/>
      <c r="C398" s="68"/>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8" customHeight="1">
      <c r="A399" s="68"/>
      <c r="B399" s="68"/>
      <c r="C399" s="68"/>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8" customHeight="1">
      <c r="A400" s="68"/>
      <c r="B400" s="68"/>
      <c r="C400" s="68"/>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8" customHeight="1">
      <c r="A401" s="68"/>
      <c r="B401" s="68"/>
      <c r="C401" s="68"/>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8" customHeight="1">
      <c r="A402" s="68"/>
      <c r="B402" s="68"/>
      <c r="C402" s="68"/>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8" customHeight="1">
      <c r="A403" s="68"/>
      <c r="B403" s="68"/>
      <c r="C403" s="68"/>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8" customHeight="1">
      <c r="A404" s="68"/>
      <c r="B404" s="68"/>
      <c r="C404" s="68"/>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8" customHeight="1">
      <c r="A405" s="68"/>
      <c r="B405" s="68"/>
      <c r="C405" s="68"/>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8" customHeight="1">
      <c r="A406" s="68"/>
      <c r="B406" s="68"/>
      <c r="C406" s="68"/>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8" customHeight="1">
      <c r="A407" s="68"/>
      <c r="B407" s="68"/>
      <c r="C407" s="68"/>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8" customHeight="1">
      <c r="A408" s="68"/>
      <c r="B408" s="68"/>
      <c r="C408" s="68"/>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8" customHeight="1">
      <c r="A409" s="68"/>
      <c r="B409" s="68"/>
      <c r="C409" s="68"/>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8" customHeight="1">
      <c r="A410" s="68"/>
      <c r="B410" s="68"/>
      <c r="C410" s="68"/>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8" customHeight="1">
      <c r="A411" s="68"/>
      <c r="B411" s="68"/>
      <c r="C411" s="68"/>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8" customHeight="1">
      <c r="A412" s="68"/>
      <c r="B412" s="68"/>
      <c r="C412" s="68"/>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8" customHeight="1">
      <c r="A413" s="68"/>
      <c r="B413" s="68"/>
      <c r="C413" s="68"/>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8" customHeight="1">
      <c r="A414" s="68"/>
      <c r="B414" s="68"/>
      <c r="C414" s="68"/>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8" customHeight="1">
      <c r="A415" s="68"/>
      <c r="B415" s="68"/>
      <c r="C415" s="68"/>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8" customHeight="1">
      <c r="A416" s="68"/>
      <c r="B416" s="68"/>
      <c r="C416" s="68"/>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8" customHeight="1">
      <c r="A417" s="68"/>
      <c r="B417" s="68"/>
      <c r="C417" s="68"/>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8" customHeight="1">
      <c r="A418" s="68"/>
      <c r="B418" s="68"/>
      <c r="C418" s="68"/>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8" customHeight="1">
      <c r="A419" s="68"/>
      <c r="B419" s="68"/>
      <c r="C419" s="68"/>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8" customHeight="1">
      <c r="A420" s="68"/>
      <c r="B420" s="68"/>
      <c r="C420" s="68"/>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8" customHeight="1">
      <c r="A421" s="68"/>
      <c r="B421" s="68"/>
      <c r="C421" s="68"/>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8" customHeight="1">
      <c r="A422" s="68"/>
      <c r="B422" s="68"/>
      <c r="C422" s="68"/>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8" customHeight="1">
      <c r="A423" s="68"/>
      <c r="B423" s="68"/>
      <c r="C423" s="68"/>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8" customHeight="1">
      <c r="A424" s="68"/>
      <c r="B424" s="68"/>
      <c r="C424" s="68"/>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8" customHeight="1">
      <c r="A425" s="68"/>
      <c r="B425" s="68"/>
      <c r="C425" s="68"/>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8" customHeight="1">
      <c r="A426" s="68"/>
      <c r="B426" s="68"/>
      <c r="C426" s="68"/>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8" customHeight="1">
      <c r="A427" s="68"/>
      <c r="B427" s="68"/>
      <c r="C427" s="68"/>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8" customHeight="1">
      <c r="A428" s="68"/>
      <c r="B428" s="68"/>
      <c r="C428" s="68"/>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8" customHeight="1">
      <c r="A429" s="68"/>
      <c r="B429" s="68"/>
      <c r="C429" s="68"/>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8" customHeight="1">
      <c r="A430" s="68"/>
      <c r="B430" s="68"/>
      <c r="C430" s="68"/>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8" customHeight="1">
      <c r="A431" s="68"/>
      <c r="B431" s="68"/>
      <c r="C431" s="68"/>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8" customHeight="1">
      <c r="A432" s="68"/>
      <c r="B432" s="68"/>
      <c r="C432" s="68"/>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8" customHeight="1">
      <c r="A433" s="68"/>
      <c r="B433" s="68"/>
      <c r="C433" s="68"/>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8" customHeight="1">
      <c r="A434" s="68"/>
      <c r="B434" s="68"/>
      <c r="C434" s="68"/>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8" customHeight="1">
      <c r="A435" s="68"/>
      <c r="B435" s="68"/>
      <c r="C435" s="68"/>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8" customHeight="1">
      <c r="A436" s="68"/>
      <c r="B436" s="68"/>
      <c r="C436" s="68"/>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8" customHeight="1">
      <c r="A437" s="68"/>
      <c r="B437" s="68"/>
      <c r="C437" s="68"/>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8" customHeight="1">
      <c r="A438" s="68"/>
      <c r="B438" s="68"/>
      <c r="C438" s="68"/>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8" customHeight="1">
      <c r="A439" s="68"/>
      <c r="B439" s="68"/>
      <c r="C439" s="68"/>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8" customHeight="1">
      <c r="A440" s="68"/>
      <c r="B440" s="68"/>
      <c r="C440" s="68"/>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8" customHeight="1">
      <c r="A441" s="68"/>
      <c r="B441" s="68"/>
      <c r="C441" s="68"/>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8" customHeight="1">
      <c r="A442" s="68"/>
      <c r="B442" s="68"/>
      <c r="C442" s="68"/>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8" customHeight="1">
      <c r="A443" s="68"/>
      <c r="B443" s="68"/>
      <c r="C443" s="68"/>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8" customHeight="1">
      <c r="A444" s="68"/>
      <c r="B444" s="68"/>
      <c r="C444" s="68"/>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8" customHeight="1">
      <c r="A445" s="68"/>
      <c r="B445" s="68"/>
      <c r="C445" s="68"/>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8" customHeight="1">
      <c r="A446" s="68"/>
      <c r="B446" s="68"/>
      <c r="C446" s="68"/>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8" customHeight="1">
      <c r="A447" s="68"/>
      <c r="B447" s="68"/>
      <c r="C447" s="68"/>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8" customHeight="1">
      <c r="A448" s="68"/>
      <c r="B448" s="68"/>
      <c r="C448" s="68"/>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8" customHeight="1">
      <c r="A449" s="68"/>
      <c r="B449" s="68"/>
      <c r="C449" s="68"/>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8" customHeight="1">
      <c r="A450" s="68"/>
      <c r="B450" s="68"/>
      <c r="C450" s="68"/>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8" customHeight="1">
      <c r="A451" s="68"/>
      <c r="B451" s="68"/>
      <c r="C451" s="68"/>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8" customHeight="1">
      <c r="A452" s="68"/>
      <c r="B452" s="68"/>
      <c r="C452" s="68"/>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8" customHeight="1">
      <c r="A453" s="68"/>
      <c r="B453" s="68"/>
      <c r="C453" s="68"/>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8" customHeight="1">
      <c r="A454" s="68"/>
      <c r="B454" s="68"/>
      <c r="C454" s="68"/>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8" customHeight="1">
      <c r="A455" s="68"/>
      <c r="B455" s="68"/>
      <c r="C455" s="68"/>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8" customHeight="1">
      <c r="A456" s="68"/>
      <c r="B456" s="68"/>
      <c r="C456" s="68"/>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8" customHeight="1">
      <c r="A457" s="68"/>
      <c r="B457" s="68"/>
      <c r="C457" s="68"/>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8" customHeight="1">
      <c r="A458" s="68"/>
      <c r="B458" s="68"/>
      <c r="C458" s="68"/>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8" customHeight="1">
      <c r="A459" s="68"/>
      <c r="B459" s="68"/>
      <c r="C459" s="68"/>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8" customHeight="1">
      <c r="A460" s="68"/>
      <c r="B460" s="68"/>
      <c r="C460" s="68"/>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8" customHeight="1">
      <c r="A461" s="68"/>
      <c r="B461" s="68"/>
      <c r="C461" s="68"/>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8" customHeight="1">
      <c r="A462" s="68"/>
      <c r="B462" s="68"/>
      <c r="C462" s="68"/>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8" customHeight="1">
      <c r="A463" s="68"/>
      <c r="B463" s="68"/>
      <c r="C463" s="68"/>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8" customHeight="1">
      <c r="A464" s="68"/>
      <c r="B464" s="68"/>
      <c r="C464" s="68"/>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8" customHeight="1">
      <c r="A465" s="68"/>
      <c r="B465" s="68"/>
      <c r="C465" s="68"/>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8" customHeight="1">
      <c r="A466" s="68"/>
      <c r="B466" s="68"/>
      <c r="C466" s="68"/>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8" customHeight="1">
      <c r="A467" s="68"/>
      <c r="B467" s="68"/>
      <c r="C467" s="68"/>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8" customHeight="1">
      <c r="A468" s="68"/>
      <c r="B468" s="68"/>
      <c r="C468" s="68"/>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8" customHeight="1">
      <c r="A469" s="68"/>
      <c r="B469" s="68"/>
      <c r="C469" s="68"/>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8" customHeight="1">
      <c r="A470" s="68"/>
      <c r="B470" s="68"/>
      <c r="C470" s="68"/>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8" customHeight="1">
      <c r="A471" s="68"/>
      <c r="B471" s="68"/>
      <c r="C471" s="68"/>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8" customHeight="1">
      <c r="A472" s="68"/>
      <c r="B472" s="68"/>
      <c r="C472" s="68"/>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8" customHeight="1">
      <c r="A473" s="68"/>
      <c r="B473" s="68"/>
      <c r="C473" s="68"/>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8" customHeight="1">
      <c r="A474" s="68"/>
      <c r="B474" s="68"/>
      <c r="C474" s="68"/>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8" customHeight="1">
      <c r="A475" s="68"/>
      <c r="B475" s="68"/>
      <c r="C475" s="68"/>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8" customHeight="1">
      <c r="A476" s="68"/>
      <c r="B476" s="68"/>
      <c r="C476" s="68"/>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8" customHeight="1">
      <c r="A477" s="68"/>
      <c r="B477" s="68"/>
      <c r="C477" s="68"/>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8" customHeight="1">
      <c r="A478" s="68"/>
      <c r="B478" s="68"/>
      <c r="C478" s="68"/>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8" customHeight="1">
      <c r="A479" s="68"/>
      <c r="B479" s="68"/>
      <c r="C479" s="68"/>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8" customHeight="1">
      <c r="A480" s="68"/>
      <c r="B480" s="68"/>
      <c r="C480" s="68"/>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8" customHeight="1">
      <c r="A481" s="68"/>
      <c r="B481" s="68"/>
      <c r="C481" s="68"/>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8" customHeight="1">
      <c r="A482" s="68"/>
      <c r="B482" s="68"/>
      <c r="C482" s="68"/>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8" customHeight="1">
      <c r="A483" s="68"/>
      <c r="B483" s="68"/>
      <c r="C483" s="68"/>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8" customHeight="1">
      <c r="A484" s="68"/>
      <c r="B484" s="68"/>
      <c r="C484" s="68"/>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8" customHeight="1">
      <c r="A485" s="68"/>
      <c r="B485" s="68"/>
      <c r="C485" s="68"/>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8" customHeight="1">
      <c r="A486" s="68"/>
      <c r="B486" s="68"/>
      <c r="C486" s="68"/>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8" customHeight="1">
      <c r="A487" s="68"/>
      <c r="B487" s="68"/>
      <c r="C487" s="68"/>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8" customHeight="1">
      <c r="A488" s="68"/>
      <c r="B488" s="68"/>
      <c r="C488" s="68"/>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8" customHeight="1">
      <c r="A489" s="68"/>
      <c r="B489" s="68"/>
      <c r="C489" s="68"/>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8" customHeight="1">
      <c r="A490" s="68"/>
      <c r="B490" s="68"/>
      <c r="C490" s="68"/>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8" customHeight="1">
      <c r="A491" s="68"/>
      <c r="B491" s="68"/>
      <c r="C491" s="68"/>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8" customHeight="1">
      <c r="A492" s="68"/>
      <c r="B492" s="68"/>
      <c r="C492" s="68"/>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8" customHeight="1">
      <c r="A493" s="68"/>
      <c r="B493" s="68"/>
      <c r="C493" s="68"/>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8" customHeight="1">
      <c r="A494" s="68"/>
      <c r="B494" s="68"/>
      <c r="C494" s="68"/>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8" customHeight="1">
      <c r="A495" s="68"/>
      <c r="B495" s="68"/>
      <c r="C495" s="68"/>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8" customHeight="1">
      <c r="A496" s="68"/>
      <c r="B496" s="68"/>
      <c r="C496" s="68"/>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8" customHeight="1">
      <c r="A497" s="68"/>
      <c r="B497" s="68"/>
      <c r="C497" s="68"/>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8" customHeight="1">
      <c r="A498" s="68"/>
      <c r="B498" s="68"/>
      <c r="C498" s="68"/>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8" customHeight="1">
      <c r="A499" s="68"/>
      <c r="B499" s="68"/>
      <c r="C499" s="68"/>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8" customHeight="1">
      <c r="A500" s="68"/>
      <c r="B500" s="68"/>
      <c r="C500" s="68"/>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8" customHeight="1">
      <c r="A501" s="68"/>
      <c r="B501" s="68"/>
      <c r="C501" s="68"/>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8" customHeight="1">
      <c r="A502" s="68"/>
      <c r="B502" s="68"/>
      <c r="C502" s="68"/>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8" customHeight="1">
      <c r="A503" s="68"/>
      <c r="B503" s="68"/>
      <c r="C503" s="68"/>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8" customHeight="1">
      <c r="A504" s="68"/>
      <c r="B504" s="68"/>
      <c r="C504" s="68"/>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8" customHeight="1">
      <c r="A505" s="68"/>
      <c r="B505" s="68"/>
      <c r="C505" s="68"/>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8" customHeight="1">
      <c r="A506" s="68"/>
      <c r="B506" s="68"/>
      <c r="C506" s="68"/>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8" customHeight="1">
      <c r="A507" s="68"/>
      <c r="B507" s="68"/>
      <c r="C507" s="68"/>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8" customHeight="1">
      <c r="A508" s="68"/>
      <c r="B508" s="68"/>
      <c r="C508" s="68"/>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8" customHeight="1">
      <c r="A509" s="68"/>
      <c r="B509" s="68"/>
      <c r="C509" s="68"/>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8" customHeight="1">
      <c r="A510" s="68"/>
      <c r="B510" s="68"/>
      <c r="C510" s="68"/>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8" customHeight="1">
      <c r="A511" s="68"/>
      <c r="B511" s="68"/>
      <c r="C511" s="68"/>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8" customHeight="1">
      <c r="A512" s="68"/>
      <c r="B512" s="68"/>
      <c r="C512" s="68"/>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8" customHeight="1">
      <c r="A513" s="68"/>
      <c r="B513" s="68"/>
      <c r="C513" s="68"/>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8" customHeight="1">
      <c r="A514" s="68"/>
      <c r="B514" s="68"/>
      <c r="C514" s="68"/>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8" customHeight="1">
      <c r="A515" s="68"/>
      <c r="B515" s="68"/>
      <c r="C515" s="68"/>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8" customHeight="1">
      <c r="A516" s="68"/>
      <c r="B516" s="68"/>
      <c r="C516" s="68"/>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8" customHeight="1">
      <c r="A517" s="68"/>
      <c r="B517" s="68"/>
      <c r="C517" s="68"/>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8" customHeight="1">
      <c r="A518" s="68"/>
      <c r="B518" s="68"/>
      <c r="C518" s="68"/>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8" customHeight="1">
      <c r="A519" s="68"/>
      <c r="B519" s="68"/>
      <c r="C519" s="68"/>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8" customHeight="1">
      <c r="A520" s="68"/>
      <c r="B520" s="68"/>
      <c r="C520" s="68"/>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8" customHeight="1">
      <c r="A521" s="68"/>
      <c r="B521" s="68"/>
      <c r="C521" s="68"/>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8" customHeight="1">
      <c r="A522" s="68"/>
      <c r="B522" s="68"/>
      <c r="C522" s="68"/>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8" customHeight="1">
      <c r="A523" s="68"/>
      <c r="B523" s="68"/>
      <c r="C523" s="68"/>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8" customHeight="1">
      <c r="A524" s="68"/>
      <c r="B524" s="68"/>
      <c r="C524" s="68"/>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8" customHeight="1">
      <c r="A525" s="68"/>
      <c r="B525" s="68"/>
      <c r="C525" s="68"/>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8" customHeight="1">
      <c r="A526" s="68"/>
      <c r="B526" s="68"/>
      <c r="C526" s="68"/>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8" customHeight="1">
      <c r="A527" s="68"/>
      <c r="B527" s="68"/>
      <c r="C527" s="68"/>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8" customHeight="1">
      <c r="A528" s="68"/>
      <c r="B528" s="68"/>
      <c r="C528" s="68"/>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8" customHeight="1">
      <c r="A529" s="68"/>
      <c r="B529" s="68"/>
      <c r="C529" s="68"/>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8" customHeight="1">
      <c r="A530" s="68"/>
      <c r="B530" s="68"/>
      <c r="C530" s="68"/>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8" customHeight="1">
      <c r="A531" s="68"/>
      <c r="B531" s="68"/>
      <c r="C531" s="68"/>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8" customHeight="1">
      <c r="A532" s="68"/>
      <c r="B532" s="68"/>
      <c r="C532" s="68"/>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8" customHeight="1">
      <c r="A533" s="68"/>
      <c r="B533" s="68"/>
      <c r="C533" s="68"/>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8" customHeight="1">
      <c r="A534" s="68"/>
      <c r="B534" s="68"/>
      <c r="C534" s="68"/>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8" customHeight="1">
      <c r="A535" s="68"/>
      <c r="B535" s="68"/>
      <c r="C535" s="68"/>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8" customHeight="1">
      <c r="A536" s="68"/>
      <c r="B536" s="68"/>
      <c r="C536" s="68"/>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8" customHeight="1">
      <c r="A537" s="68"/>
      <c r="B537" s="68"/>
      <c r="C537" s="68"/>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8" customHeight="1">
      <c r="A538" s="68"/>
      <c r="B538" s="68"/>
      <c r="C538" s="68"/>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8" customHeight="1">
      <c r="A539" s="68"/>
      <c r="B539" s="68"/>
      <c r="C539" s="68"/>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8" customHeight="1">
      <c r="A540" s="68"/>
      <c r="B540" s="68"/>
      <c r="C540" s="68"/>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8" customHeight="1">
      <c r="A541" s="68"/>
      <c r="B541" s="68"/>
      <c r="C541" s="68"/>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8" customHeight="1">
      <c r="A542" s="68"/>
      <c r="B542" s="68"/>
      <c r="C542" s="68"/>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8" customHeight="1">
      <c r="A543" s="68"/>
      <c r="B543" s="68"/>
      <c r="C543" s="68"/>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8" customHeight="1">
      <c r="A544" s="68"/>
      <c r="B544" s="68"/>
      <c r="C544" s="68"/>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8" customHeight="1">
      <c r="A545" s="68"/>
      <c r="B545" s="68"/>
      <c r="C545" s="68"/>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8" customHeight="1">
      <c r="A546" s="68"/>
      <c r="B546" s="68"/>
      <c r="C546" s="68"/>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8" customHeight="1">
      <c r="A547" s="68"/>
      <c r="B547" s="68"/>
      <c r="C547" s="68"/>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8" customHeight="1">
      <c r="A548" s="68"/>
      <c r="B548" s="68"/>
      <c r="C548" s="68"/>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8" customHeight="1">
      <c r="A549" s="68"/>
      <c r="B549" s="68"/>
      <c r="C549" s="68"/>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8" customHeight="1">
      <c r="A550" s="68"/>
      <c r="B550" s="68"/>
      <c r="C550" s="68"/>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8" customHeight="1">
      <c r="A551" s="68"/>
      <c r="B551" s="68"/>
      <c r="C551" s="68"/>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8" customHeight="1">
      <c r="A552" s="68"/>
      <c r="B552" s="68"/>
      <c r="C552" s="68"/>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8" customHeight="1">
      <c r="A553" s="68"/>
      <c r="B553" s="68"/>
      <c r="C553" s="68"/>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8" customHeight="1">
      <c r="A554" s="68"/>
      <c r="B554" s="68"/>
      <c r="C554" s="68"/>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8" customHeight="1">
      <c r="A555" s="68"/>
      <c r="B555" s="68"/>
      <c r="C555" s="68"/>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8" customHeight="1">
      <c r="A556" s="68"/>
      <c r="B556" s="68"/>
      <c r="C556" s="68"/>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8" customHeight="1">
      <c r="A557" s="68"/>
      <c r="B557" s="68"/>
      <c r="C557" s="68"/>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8" customHeight="1">
      <c r="A558" s="68"/>
      <c r="B558" s="68"/>
      <c r="C558" s="68"/>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8" customHeight="1">
      <c r="A559" s="68"/>
      <c r="B559" s="68"/>
      <c r="C559" s="68"/>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8" customHeight="1">
      <c r="A560" s="68"/>
      <c r="B560" s="68"/>
      <c r="C560" s="68"/>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8" customHeight="1">
      <c r="A561" s="68"/>
      <c r="B561" s="68"/>
      <c r="C561" s="68"/>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8" customHeight="1">
      <c r="A562" s="68"/>
      <c r="B562" s="68"/>
      <c r="C562" s="68"/>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8" customHeight="1">
      <c r="A563" s="68"/>
      <c r="B563" s="68"/>
      <c r="C563" s="68"/>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8" customHeight="1">
      <c r="A564" s="68"/>
      <c r="B564" s="68"/>
      <c r="C564" s="68"/>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8" customHeight="1">
      <c r="A565" s="68"/>
      <c r="B565" s="68"/>
      <c r="C565" s="68"/>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8" customHeight="1">
      <c r="A566" s="68"/>
      <c r="B566" s="68"/>
      <c r="C566" s="68"/>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8" customHeight="1">
      <c r="A567" s="68"/>
      <c r="B567" s="68"/>
      <c r="C567" s="68"/>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8" customHeight="1">
      <c r="A568" s="68"/>
      <c r="B568" s="68"/>
      <c r="C568" s="68"/>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8" customHeight="1">
      <c r="A569" s="68"/>
      <c r="B569" s="68"/>
      <c r="C569" s="68"/>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8" customHeight="1">
      <c r="A570" s="68"/>
      <c r="B570" s="68"/>
      <c r="C570" s="68"/>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8" customHeight="1">
      <c r="A571" s="68"/>
      <c r="B571" s="68"/>
      <c r="C571" s="68"/>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8" customHeight="1">
      <c r="A572" s="68"/>
      <c r="B572" s="68"/>
      <c r="C572" s="68"/>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8" customHeight="1">
      <c r="A573" s="68"/>
      <c r="B573" s="68"/>
      <c r="C573" s="68"/>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8" customHeight="1">
      <c r="A574" s="68"/>
      <c r="B574" s="68"/>
      <c r="C574" s="68"/>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8" customHeight="1">
      <c r="A575" s="68"/>
      <c r="B575" s="68"/>
      <c r="C575" s="68"/>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8" customHeight="1">
      <c r="A576" s="68"/>
      <c r="B576" s="68"/>
      <c r="C576" s="68"/>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8" customHeight="1">
      <c r="A577" s="68"/>
      <c r="B577" s="68"/>
      <c r="C577" s="68"/>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8" customHeight="1">
      <c r="A578" s="68"/>
      <c r="B578" s="68"/>
      <c r="C578" s="68"/>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8" customHeight="1">
      <c r="A579" s="68"/>
      <c r="B579" s="68"/>
      <c r="C579" s="68"/>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8" customHeight="1">
      <c r="A580" s="68"/>
      <c r="B580" s="68"/>
      <c r="C580" s="68"/>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8" customHeight="1">
      <c r="A581" s="68"/>
      <c r="B581" s="68"/>
      <c r="C581" s="68"/>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8" customHeight="1">
      <c r="A582" s="68"/>
      <c r="B582" s="68"/>
      <c r="C582" s="68"/>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8" customHeight="1">
      <c r="A583" s="68"/>
      <c r="B583" s="68"/>
      <c r="C583" s="68"/>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8" customHeight="1">
      <c r="A584" s="68"/>
      <c r="B584" s="68"/>
      <c r="C584" s="68"/>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8" customHeight="1">
      <c r="A585" s="68"/>
      <c r="B585" s="68"/>
      <c r="C585" s="68"/>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8" customHeight="1">
      <c r="A586" s="68"/>
      <c r="B586" s="68"/>
      <c r="C586" s="68"/>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8" customHeight="1">
      <c r="A587" s="68"/>
      <c r="B587" s="68"/>
      <c r="C587" s="68"/>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8" customHeight="1">
      <c r="A588" s="68"/>
      <c r="B588" s="68"/>
      <c r="C588" s="68"/>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8" customHeight="1">
      <c r="A589" s="68"/>
      <c r="B589" s="68"/>
      <c r="C589" s="68"/>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8" customHeight="1">
      <c r="A590" s="68"/>
      <c r="B590" s="68"/>
      <c r="C590" s="68"/>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8" customHeight="1">
      <c r="A591" s="68"/>
      <c r="B591" s="68"/>
      <c r="C591" s="68"/>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8" customHeight="1">
      <c r="A592" s="68"/>
      <c r="B592" s="68"/>
      <c r="C592" s="68"/>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8" customHeight="1">
      <c r="A593" s="68"/>
      <c r="B593" s="68"/>
      <c r="C593" s="68"/>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8" customHeight="1">
      <c r="A594" s="68"/>
      <c r="B594" s="68"/>
      <c r="C594" s="68"/>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8" customHeight="1">
      <c r="A595" s="68"/>
      <c r="B595" s="68"/>
      <c r="C595" s="68"/>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8" customHeight="1">
      <c r="A596" s="68"/>
      <c r="B596" s="68"/>
      <c r="C596" s="68"/>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8" customHeight="1">
      <c r="A597" s="68"/>
      <c r="B597" s="68"/>
      <c r="C597" s="68"/>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8" customHeight="1">
      <c r="A598" s="68"/>
      <c r="B598" s="68"/>
      <c r="C598" s="68"/>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8" customHeight="1">
      <c r="A599" s="68"/>
      <c r="B599" s="68"/>
      <c r="C599" s="68"/>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8" customHeight="1">
      <c r="A600" s="68"/>
      <c r="B600" s="68"/>
      <c r="C600" s="68"/>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8" customHeight="1">
      <c r="A601" s="68"/>
      <c r="B601" s="68"/>
      <c r="C601" s="68"/>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8" customHeight="1">
      <c r="A602" s="68"/>
      <c r="B602" s="68"/>
      <c r="C602" s="68"/>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8" customHeight="1">
      <c r="A603" s="68"/>
      <c r="B603" s="68"/>
      <c r="C603" s="68"/>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8" customHeight="1">
      <c r="A604" s="68"/>
      <c r="B604" s="68"/>
      <c r="C604" s="68"/>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8" customHeight="1">
      <c r="A605" s="68"/>
      <c r="B605" s="68"/>
      <c r="C605" s="68"/>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8" customHeight="1">
      <c r="A606" s="68"/>
      <c r="B606" s="68"/>
      <c r="C606" s="68"/>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8" customHeight="1">
      <c r="A607" s="68"/>
      <c r="B607" s="68"/>
      <c r="C607" s="68"/>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8" customHeight="1">
      <c r="A608" s="68"/>
      <c r="B608" s="68"/>
      <c r="C608" s="68"/>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8" customHeight="1">
      <c r="A609" s="68"/>
      <c r="B609" s="68"/>
      <c r="C609" s="68"/>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8" customHeight="1">
      <c r="A610" s="68"/>
      <c r="B610" s="68"/>
      <c r="C610" s="68"/>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8" customHeight="1">
      <c r="A611" s="68"/>
      <c r="B611" s="68"/>
      <c r="C611" s="68"/>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8" customHeight="1">
      <c r="A612" s="68"/>
      <c r="B612" s="68"/>
      <c r="C612" s="68"/>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8" customHeight="1">
      <c r="A613" s="68"/>
      <c r="B613" s="68"/>
      <c r="C613" s="68"/>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8" customHeight="1">
      <c r="A614" s="68"/>
      <c r="B614" s="68"/>
      <c r="C614" s="68"/>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8" customHeight="1">
      <c r="A615" s="68"/>
      <c r="B615" s="68"/>
      <c r="C615" s="68"/>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8" customHeight="1">
      <c r="A616" s="68"/>
      <c r="B616" s="68"/>
      <c r="C616" s="68"/>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8" customHeight="1">
      <c r="A617" s="68"/>
      <c r="B617" s="68"/>
      <c r="C617" s="68"/>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8" customHeight="1">
      <c r="A618" s="68"/>
      <c r="B618" s="68"/>
      <c r="C618" s="68"/>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8" customHeight="1">
      <c r="A619" s="68"/>
      <c r="B619" s="68"/>
      <c r="C619" s="68"/>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8" customHeight="1">
      <c r="A620" s="68"/>
      <c r="B620" s="68"/>
      <c r="C620" s="68"/>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8" customHeight="1">
      <c r="A621" s="68"/>
      <c r="B621" s="68"/>
      <c r="C621" s="68"/>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8" customHeight="1">
      <c r="A622" s="68"/>
      <c r="B622" s="68"/>
      <c r="C622" s="68"/>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8" customHeight="1">
      <c r="A623" s="68"/>
      <c r="B623" s="68"/>
      <c r="C623" s="68"/>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8" customHeight="1">
      <c r="A624" s="68"/>
      <c r="B624" s="68"/>
      <c r="C624" s="68"/>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8" customHeight="1">
      <c r="A625" s="68"/>
      <c r="B625" s="68"/>
      <c r="C625" s="68"/>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8" customHeight="1">
      <c r="A626" s="68"/>
      <c r="B626" s="68"/>
      <c r="C626" s="68"/>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8" customHeight="1">
      <c r="A627" s="68"/>
      <c r="B627" s="68"/>
      <c r="C627" s="68"/>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8" customHeight="1">
      <c r="A628" s="68"/>
      <c r="B628" s="68"/>
      <c r="C628" s="68"/>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8" customHeight="1">
      <c r="A629" s="68"/>
      <c r="B629" s="68"/>
      <c r="C629" s="68"/>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8" customHeight="1">
      <c r="A630" s="68"/>
      <c r="B630" s="68"/>
      <c r="C630" s="68"/>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8" customHeight="1">
      <c r="A631" s="68"/>
      <c r="B631" s="68"/>
      <c r="C631" s="68"/>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8" customHeight="1">
      <c r="A632" s="68"/>
      <c r="B632" s="68"/>
      <c r="C632" s="68"/>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8" customHeight="1">
      <c r="A633" s="68"/>
      <c r="B633" s="68"/>
      <c r="C633" s="68"/>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8" customHeight="1">
      <c r="A634" s="68"/>
      <c r="B634" s="68"/>
      <c r="C634" s="68"/>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8" customHeight="1">
      <c r="A635" s="68"/>
      <c r="B635" s="68"/>
      <c r="C635" s="68"/>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8" customHeight="1">
      <c r="A636" s="68"/>
      <c r="B636" s="68"/>
      <c r="C636" s="68"/>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8" customHeight="1">
      <c r="A637" s="68"/>
      <c r="B637" s="68"/>
      <c r="C637" s="68"/>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8" customHeight="1">
      <c r="A638" s="68"/>
      <c r="B638" s="68"/>
      <c r="C638" s="68"/>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8" customHeight="1">
      <c r="A639" s="68"/>
      <c r="B639" s="68"/>
      <c r="C639" s="68"/>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8" customHeight="1">
      <c r="A640" s="68"/>
      <c r="B640" s="68"/>
      <c r="C640" s="68"/>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8" customHeight="1">
      <c r="A641" s="68"/>
      <c r="B641" s="68"/>
      <c r="C641" s="68"/>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8" customHeight="1">
      <c r="A642" s="68"/>
      <c r="B642" s="68"/>
      <c r="C642" s="68"/>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8" customHeight="1">
      <c r="A643" s="68"/>
      <c r="B643" s="68"/>
      <c r="C643" s="68"/>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8" customHeight="1">
      <c r="A644" s="68"/>
      <c r="B644" s="68"/>
      <c r="C644" s="68"/>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8" customHeight="1">
      <c r="A645" s="68"/>
      <c r="B645" s="68"/>
      <c r="C645" s="68"/>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8" customHeight="1">
      <c r="A646" s="68"/>
      <c r="B646" s="68"/>
      <c r="C646" s="68"/>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8" customHeight="1">
      <c r="A647" s="68"/>
      <c r="B647" s="68"/>
      <c r="C647" s="68"/>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8" customHeight="1">
      <c r="A648" s="68"/>
      <c r="B648" s="68"/>
      <c r="C648" s="68"/>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8" customHeight="1">
      <c r="A649" s="68"/>
      <c r="B649" s="68"/>
      <c r="C649" s="68"/>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8" customHeight="1">
      <c r="A650" s="68"/>
      <c r="B650" s="68"/>
      <c r="C650" s="68"/>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8" customHeight="1">
      <c r="A651" s="68"/>
      <c r="B651" s="68"/>
      <c r="C651" s="68"/>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8" customHeight="1">
      <c r="A652" s="68"/>
      <c r="B652" s="68"/>
      <c r="C652" s="68"/>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8" customHeight="1">
      <c r="A653" s="68"/>
      <c r="B653" s="68"/>
      <c r="C653" s="68"/>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8" customHeight="1">
      <c r="A654" s="68"/>
      <c r="B654" s="68"/>
      <c r="C654" s="68"/>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8" customHeight="1">
      <c r="A655" s="68"/>
      <c r="B655" s="68"/>
      <c r="C655" s="68"/>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8" customHeight="1">
      <c r="A656" s="68"/>
      <c r="B656" s="68"/>
      <c r="C656" s="68"/>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8" customHeight="1">
      <c r="A657" s="68"/>
      <c r="B657" s="68"/>
      <c r="C657" s="68"/>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8" customHeight="1">
      <c r="A658" s="68"/>
      <c r="B658" s="68"/>
      <c r="C658" s="68"/>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8" customHeight="1">
      <c r="A659" s="68"/>
      <c r="B659" s="68"/>
      <c r="C659" s="68"/>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8" customHeight="1">
      <c r="A660" s="68"/>
      <c r="B660" s="68"/>
      <c r="C660" s="68"/>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8" customHeight="1">
      <c r="A661" s="68"/>
      <c r="B661" s="68"/>
      <c r="C661" s="68"/>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8" customHeight="1">
      <c r="A662" s="68"/>
      <c r="B662" s="68"/>
      <c r="C662" s="68"/>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8" customHeight="1">
      <c r="A663" s="68"/>
      <c r="B663" s="68"/>
      <c r="C663" s="68"/>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8" customHeight="1">
      <c r="A664" s="68"/>
      <c r="B664" s="68"/>
      <c r="C664" s="68"/>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8" customHeight="1">
      <c r="A665" s="68"/>
      <c r="B665" s="68"/>
      <c r="C665" s="68"/>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8" customHeight="1">
      <c r="A666" s="68"/>
      <c r="B666" s="68"/>
      <c r="C666" s="68"/>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8" customHeight="1">
      <c r="A667" s="68"/>
      <c r="B667" s="68"/>
      <c r="C667" s="68"/>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8" customHeight="1">
      <c r="A668" s="68"/>
      <c r="B668" s="68"/>
      <c r="C668" s="68"/>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8" customHeight="1">
      <c r="A669" s="68"/>
      <c r="B669" s="68"/>
      <c r="C669" s="68"/>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8" customHeight="1">
      <c r="A670" s="68"/>
      <c r="B670" s="68"/>
      <c r="C670" s="68"/>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8" customHeight="1">
      <c r="A671" s="68"/>
      <c r="B671" s="68"/>
      <c r="C671" s="68"/>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8" customHeight="1">
      <c r="A672" s="68"/>
      <c r="B672" s="68"/>
      <c r="C672" s="68"/>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8" customHeight="1">
      <c r="A673" s="68"/>
      <c r="B673" s="68"/>
      <c r="C673" s="68"/>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8" customHeight="1">
      <c r="A674" s="68"/>
      <c r="B674" s="68"/>
      <c r="C674" s="68"/>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8" customHeight="1">
      <c r="A675" s="68"/>
      <c r="B675" s="68"/>
      <c r="C675" s="68"/>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8" customHeight="1">
      <c r="A676" s="68"/>
      <c r="B676" s="68"/>
      <c r="C676" s="68"/>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8" customHeight="1">
      <c r="A677" s="68"/>
      <c r="B677" s="68"/>
      <c r="C677" s="68"/>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8" customHeight="1">
      <c r="A678" s="68"/>
      <c r="B678" s="68"/>
      <c r="C678" s="68"/>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8" customHeight="1">
      <c r="A679" s="68"/>
      <c r="B679" s="68"/>
      <c r="C679" s="68"/>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8" customHeight="1">
      <c r="A680" s="68"/>
      <c r="B680" s="68"/>
      <c r="C680" s="68"/>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8" customHeight="1">
      <c r="A681" s="68"/>
      <c r="B681" s="68"/>
      <c r="C681" s="68"/>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8" customHeight="1">
      <c r="A682" s="68"/>
      <c r="B682" s="68"/>
      <c r="C682" s="68"/>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8" customHeight="1">
      <c r="A683" s="68"/>
      <c r="B683" s="68"/>
      <c r="C683" s="68"/>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8" customHeight="1">
      <c r="A684" s="68"/>
      <c r="B684" s="68"/>
      <c r="C684" s="68"/>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8" customHeight="1">
      <c r="A685" s="68"/>
      <c r="B685" s="68"/>
      <c r="C685" s="68"/>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8" customHeight="1">
      <c r="A686" s="68"/>
      <c r="B686" s="68"/>
      <c r="C686" s="68"/>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8" customHeight="1">
      <c r="A687" s="68"/>
      <c r="B687" s="68"/>
      <c r="C687" s="68"/>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8" customHeight="1">
      <c r="A688" s="68"/>
      <c r="B688" s="68"/>
      <c r="C688" s="68"/>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8" customHeight="1">
      <c r="A689" s="68"/>
      <c r="B689" s="68"/>
      <c r="C689" s="68"/>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8" customHeight="1">
      <c r="A690" s="68"/>
      <c r="B690" s="68"/>
      <c r="C690" s="68"/>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8" customHeight="1">
      <c r="A691" s="68"/>
      <c r="B691" s="68"/>
      <c r="C691" s="68"/>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8" customHeight="1">
      <c r="A692" s="68"/>
      <c r="B692" s="68"/>
      <c r="C692" s="68"/>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8" customHeight="1">
      <c r="A693" s="68"/>
      <c r="B693" s="68"/>
      <c r="C693" s="68"/>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8" customHeight="1">
      <c r="A694" s="68"/>
      <c r="B694" s="68"/>
      <c r="C694" s="68"/>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8" customHeight="1">
      <c r="A695" s="68"/>
      <c r="B695" s="68"/>
      <c r="C695" s="68"/>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8" customHeight="1">
      <c r="A696" s="68"/>
      <c r="B696" s="68"/>
      <c r="C696" s="68"/>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8" customHeight="1">
      <c r="A697" s="68"/>
      <c r="B697" s="68"/>
      <c r="C697" s="68"/>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8" customHeight="1">
      <c r="A698" s="68"/>
      <c r="B698" s="68"/>
      <c r="C698" s="68"/>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8" customHeight="1">
      <c r="A699" s="68"/>
      <c r="B699" s="68"/>
      <c r="C699" s="68"/>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8" customHeight="1">
      <c r="A700" s="68"/>
      <c r="B700" s="68"/>
      <c r="C700" s="68"/>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8" customHeight="1">
      <c r="A701" s="68"/>
      <c r="B701" s="68"/>
      <c r="C701" s="68"/>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8" customHeight="1">
      <c r="A702" s="68"/>
      <c r="B702" s="68"/>
      <c r="C702" s="68"/>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8" customHeight="1">
      <c r="A703" s="68"/>
      <c r="B703" s="68"/>
      <c r="C703" s="68"/>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8" customHeight="1">
      <c r="A704" s="68"/>
      <c r="B704" s="68"/>
      <c r="C704" s="68"/>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8" customHeight="1">
      <c r="A705" s="68"/>
      <c r="B705" s="68"/>
      <c r="C705" s="68"/>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8" customHeight="1">
      <c r="A706" s="68"/>
      <c r="B706" s="68"/>
      <c r="C706" s="68"/>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8" customHeight="1">
      <c r="A707" s="68"/>
      <c r="B707" s="68"/>
      <c r="C707" s="68"/>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8" customHeight="1">
      <c r="A708" s="68"/>
      <c r="B708" s="68"/>
      <c r="C708" s="68"/>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8" customHeight="1">
      <c r="A709" s="68"/>
      <c r="B709" s="68"/>
      <c r="C709" s="68"/>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8" customHeight="1">
      <c r="A710" s="68"/>
      <c r="B710" s="68"/>
      <c r="C710" s="68"/>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8" customHeight="1">
      <c r="A711" s="68"/>
      <c r="B711" s="68"/>
      <c r="C711" s="68"/>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8" customHeight="1">
      <c r="A712" s="68"/>
      <c r="B712" s="68"/>
      <c r="C712" s="68"/>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8" customHeight="1">
      <c r="A713" s="68"/>
      <c r="B713" s="68"/>
      <c r="C713" s="68"/>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8" customHeight="1">
      <c r="A714" s="68"/>
      <c r="B714" s="68"/>
      <c r="C714" s="68"/>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8" customHeight="1">
      <c r="A715" s="68"/>
      <c r="B715" s="68"/>
      <c r="C715" s="68"/>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8" customHeight="1">
      <c r="A716" s="68"/>
      <c r="B716" s="68"/>
      <c r="C716" s="68"/>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8" customHeight="1">
      <c r="A717" s="68"/>
      <c r="B717" s="68"/>
      <c r="C717" s="68"/>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8" customHeight="1">
      <c r="A718" s="68"/>
      <c r="B718" s="68"/>
      <c r="C718" s="68"/>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8" customHeight="1">
      <c r="A719" s="68"/>
      <c r="B719" s="68"/>
      <c r="C719" s="68"/>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8" customHeight="1">
      <c r="A720" s="68"/>
      <c r="B720" s="68"/>
      <c r="C720" s="68"/>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8" customHeight="1">
      <c r="A721" s="68"/>
      <c r="B721" s="68"/>
      <c r="C721" s="68"/>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8" customHeight="1">
      <c r="A722" s="68"/>
      <c r="B722" s="68"/>
      <c r="C722" s="68"/>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8" customHeight="1">
      <c r="A723" s="68"/>
      <c r="B723" s="68"/>
      <c r="C723" s="68"/>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8" customHeight="1">
      <c r="A724" s="68"/>
      <c r="B724" s="68"/>
      <c r="C724" s="68"/>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8" customHeight="1">
      <c r="A725" s="68"/>
      <c r="B725" s="68"/>
      <c r="C725" s="68"/>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8" customHeight="1">
      <c r="A726" s="68"/>
      <c r="B726" s="68"/>
      <c r="C726" s="68"/>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8" customHeight="1">
      <c r="A727" s="68"/>
      <c r="B727" s="68"/>
      <c r="C727" s="68"/>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8" customHeight="1">
      <c r="A728" s="68"/>
      <c r="B728" s="68"/>
      <c r="C728" s="68"/>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8" customHeight="1">
      <c r="A729" s="68"/>
      <c r="B729" s="68"/>
      <c r="C729" s="68"/>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8" customHeight="1">
      <c r="A730" s="68"/>
      <c r="B730" s="68"/>
      <c r="C730" s="68"/>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8" customHeight="1">
      <c r="A731" s="68"/>
      <c r="B731" s="68"/>
      <c r="C731" s="68"/>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8" customHeight="1">
      <c r="A732" s="68"/>
      <c r="B732" s="68"/>
      <c r="C732" s="68"/>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8" customHeight="1">
      <c r="A733" s="68"/>
      <c r="B733" s="68"/>
      <c r="C733" s="68"/>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8" customHeight="1">
      <c r="A734" s="68"/>
      <c r="B734" s="68"/>
      <c r="C734" s="68"/>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8" customHeight="1">
      <c r="A735" s="68"/>
      <c r="B735" s="68"/>
      <c r="C735" s="68"/>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8" customHeight="1">
      <c r="A736" s="68"/>
      <c r="B736" s="68"/>
      <c r="C736" s="68"/>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8" customHeight="1">
      <c r="A737" s="68"/>
      <c r="B737" s="68"/>
      <c r="C737" s="68"/>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8" customHeight="1">
      <c r="A738" s="68"/>
      <c r="B738" s="68"/>
      <c r="C738" s="68"/>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8" customHeight="1">
      <c r="A739" s="68"/>
      <c r="B739" s="68"/>
      <c r="C739" s="68"/>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8" customHeight="1">
      <c r="A740" s="68"/>
      <c r="B740" s="68"/>
      <c r="C740" s="68"/>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8" customHeight="1">
      <c r="A741" s="68"/>
      <c r="B741" s="68"/>
      <c r="C741" s="68"/>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8" customHeight="1">
      <c r="A742" s="68"/>
      <c r="B742" s="68"/>
      <c r="C742" s="68"/>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8" customHeight="1">
      <c r="A743" s="68"/>
      <c r="B743" s="68"/>
      <c r="C743" s="68"/>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8" customHeight="1">
      <c r="A744" s="68"/>
      <c r="B744" s="68"/>
      <c r="C744" s="68"/>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8" customHeight="1">
      <c r="A745" s="68"/>
      <c r="B745" s="68"/>
      <c r="C745" s="68"/>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8" customHeight="1">
      <c r="A746" s="68"/>
      <c r="B746" s="68"/>
      <c r="C746" s="68"/>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8" customHeight="1">
      <c r="A747" s="68"/>
      <c r="B747" s="68"/>
      <c r="C747" s="68"/>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8" customHeight="1">
      <c r="A748" s="68"/>
      <c r="B748" s="68"/>
      <c r="C748" s="68"/>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8" customHeight="1">
      <c r="A749" s="68"/>
      <c r="B749" s="68"/>
      <c r="C749" s="68"/>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8" customHeight="1">
      <c r="A750" s="68"/>
      <c r="B750" s="68"/>
      <c r="C750" s="68"/>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8" customHeight="1">
      <c r="A751" s="68"/>
      <c r="B751" s="68"/>
      <c r="C751" s="68"/>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8" customHeight="1">
      <c r="A752" s="68"/>
      <c r="B752" s="68"/>
      <c r="C752" s="68"/>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8" customHeight="1">
      <c r="A753" s="68"/>
      <c r="B753" s="68"/>
      <c r="C753" s="68"/>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8" customHeight="1">
      <c r="A754" s="68"/>
      <c r="B754" s="68"/>
      <c r="C754" s="68"/>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8" customHeight="1">
      <c r="A755" s="68"/>
      <c r="B755" s="68"/>
      <c r="C755" s="68"/>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8" customHeight="1">
      <c r="A756" s="68"/>
      <c r="B756" s="68"/>
      <c r="C756" s="68"/>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8" customHeight="1">
      <c r="A757" s="68"/>
      <c r="B757" s="68"/>
      <c r="C757" s="68"/>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8" customHeight="1">
      <c r="A758" s="68"/>
      <c r="B758" s="68"/>
      <c r="C758" s="68"/>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8" customHeight="1">
      <c r="A759" s="68"/>
      <c r="B759" s="68"/>
      <c r="C759" s="68"/>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8" customHeight="1">
      <c r="A760" s="68"/>
      <c r="B760" s="68"/>
      <c r="C760" s="68"/>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8" customHeight="1">
      <c r="A761" s="68"/>
      <c r="B761" s="68"/>
      <c r="C761" s="68"/>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8" customHeight="1">
      <c r="A762" s="68"/>
      <c r="B762" s="68"/>
      <c r="C762" s="68"/>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8" customHeight="1">
      <c r="A763" s="68"/>
      <c r="B763" s="68"/>
      <c r="C763" s="68"/>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8" customHeight="1">
      <c r="A764" s="68"/>
      <c r="B764" s="68"/>
      <c r="C764" s="68"/>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8" customHeight="1">
      <c r="A765" s="68"/>
      <c r="B765" s="68"/>
      <c r="C765" s="68"/>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8" customHeight="1">
      <c r="A766" s="68"/>
      <c r="B766" s="68"/>
      <c r="C766" s="68"/>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8" customHeight="1">
      <c r="A767" s="68"/>
      <c r="B767" s="68"/>
      <c r="C767" s="68"/>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8" customHeight="1">
      <c r="A768" s="68"/>
      <c r="B768" s="68"/>
      <c r="C768" s="68"/>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8" customHeight="1">
      <c r="A769" s="68"/>
      <c r="B769" s="68"/>
      <c r="C769" s="68"/>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8" customHeight="1">
      <c r="A770" s="68"/>
      <c r="B770" s="68"/>
      <c r="C770" s="68"/>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8" customHeight="1">
      <c r="A771" s="68"/>
      <c r="B771" s="68"/>
      <c r="C771" s="68"/>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8" customHeight="1">
      <c r="A772" s="68"/>
      <c r="B772" s="68"/>
      <c r="C772" s="68"/>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8" customHeight="1">
      <c r="A773" s="68"/>
      <c r="B773" s="68"/>
      <c r="C773" s="68"/>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8" customHeight="1">
      <c r="A774" s="68"/>
      <c r="B774" s="68"/>
      <c r="C774" s="68"/>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8" customHeight="1">
      <c r="A775" s="68"/>
      <c r="B775" s="68"/>
      <c r="C775" s="68"/>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8" customHeight="1">
      <c r="A776" s="68"/>
      <c r="B776" s="68"/>
      <c r="C776" s="68"/>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8" customHeight="1">
      <c r="A777" s="68"/>
      <c r="B777" s="68"/>
      <c r="C777" s="68"/>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8" customHeight="1">
      <c r="A778" s="68"/>
      <c r="B778" s="68"/>
      <c r="C778" s="68"/>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8" customHeight="1">
      <c r="A779" s="68"/>
      <c r="B779" s="68"/>
      <c r="C779" s="68"/>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8" customHeight="1">
      <c r="A780" s="68"/>
      <c r="B780" s="68"/>
      <c r="C780" s="68"/>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8" customHeight="1">
      <c r="A781" s="68"/>
      <c r="B781" s="68"/>
      <c r="C781" s="68"/>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8" customHeight="1">
      <c r="A782" s="68"/>
      <c r="B782" s="68"/>
      <c r="C782" s="68"/>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8" customHeight="1">
      <c r="A783" s="68"/>
      <c r="B783" s="68"/>
      <c r="C783" s="68"/>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8" customHeight="1">
      <c r="A784" s="68"/>
      <c r="B784" s="68"/>
      <c r="C784" s="68"/>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8" customHeight="1">
      <c r="A785" s="68"/>
      <c r="B785" s="68"/>
      <c r="C785" s="68"/>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8" customHeight="1">
      <c r="A786" s="68"/>
      <c r="B786" s="68"/>
      <c r="C786" s="68"/>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8" customHeight="1">
      <c r="A787" s="68"/>
      <c r="B787" s="68"/>
      <c r="C787" s="68"/>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8" customHeight="1">
      <c r="A788" s="68"/>
      <c r="B788" s="68"/>
      <c r="C788" s="68"/>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8" customHeight="1">
      <c r="A789" s="68"/>
      <c r="B789" s="68"/>
      <c r="C789" s="68"/>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8" customHeight="1">
      <c r="A790" s="68"/>
      <c r="B790" s="68"/>
      <c r="C790" s="68"/>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8" customHeight="1">
      <c r="A791" s="68"/>
      <c r="B791" s="68"/>
      <c r="C791" s="68"/>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8" customHeight="1">
      <c r="A792" s="68"/>
      <c r="B792" s="68"/>
      <c r="C792" s="68"/>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8" customHeight="1">
      <c r="A793" s="68"/>
      <c r="B793" s="68"/>
      <c r="C793" s="68"/>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8" customHeight="1">
      <c r="A794" s="68"/>
      <c r="B794" s="68"/>
      <c r="C794" s="68"/>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8" customHeight="1">
      <c r="A795" s="68"/>
      <c r="B795" s="68"/>
      <c r="C795" s="68"/>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8" customHeight="1">
      <c r="A796" s="68"/>
      <c r="B796" s="68"/>
      <c r="C796" s="68"/>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8" customHeight="1">
      <c r="A797" s="68"/>
      <c r="B797" s="68"/>
      <c r="C797" s="68"/>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8" customHeight="1">
      <c r="A798" s="68"/>
      <c r="B798" s="68"/>
      <c r="C798" s="68"/>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8" customHeight="1">
      <c r="A799" s="68"/>
      <c r="B799" s="68"/>
      <c r="C799" s="68"/>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8" customHeight="1">
      <c r="A800" s="68"/>
      <c r="B800" s="68"/>
      <c r="C800" s="68"/>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8" customHeight="1">
      <c r="A801" s="68"/>
      <c r="B801" s="68"/>
      <c r="C801" s="68"/>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8" customHeight="1">
      <c r="A802" s="68"/>
      <c r="B802" s="68"/>
      <c r="C802" s="68"/>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8" customHeight="1">
      <c r="A803" s="68"/>
      <c r="B803" s="68"/>
      <c r="C803" s="68"/>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8" customHeight="1">
      <c r="A804" s="68"/>
      <c r="B804" s="68"/>
      <c r="C804" s="68"/>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8" customHeight="1">
      <c r="A805" s="68"/>
      <c r="B805" s="68"/>
      <c r="C805" s="68"/>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8" customHeight="1">
      <c r="A806" s="68"/>
      <c r="B806" s="68"/>
      <c r="C806" s="68"/>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8" customHeight="1">
      <c r="A807" s="68"/>
      <c r="B807" s="68"/>
      <c r="C807" s="68"/>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8" customHeight="1">
      <c r="A808" s="68"/>
      <c r="B808" s="68"/>
      <c r="C808" s="68"/>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8" customHeight="1">
      <c r="A809" s="68"/>
      <c r="B809" s="68"/>
      <c r="C809" s="68"/>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8" customHeight="1">
      <c r="A810" s="68"/>
      <c r="B810" s="68"/>
      <c r="C810" s="68"/>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8" customHeight="1">
      <c r="A811" s="68"/>
      <c r="B811" s="68"/>
      <c r="C811" s="68"/>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8" customHeight="1">
      <c r="A812" s="68"/>
      <c r="B812" s="68"/>
      <c r="C812" s="68"/>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8" customHeight="1">
      <c r="A813" s="68"/>
      <c r="B813" s="68"/>
      <c r="C813" s="68"/>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8" customHeight="1">
      <c r="A814" s="68"/>
      <c r="B814" s="68"/>
      <c r="C814" s="68"/>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8" customHeight="1">
      <c r="A815" s="68"/>
      <c r="B815" s="68"/>
      <c r="C815" s="68"/>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8" customHeight="1">
      <c r="A816" s="68"/>
      <c r="B816" s="68"/>
      <c r="C816" s="68"/>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8" customHeight="1">
      <c r="A817" s="68"/>
      <c r="B817" s="68"/>
      <c r="C817" s="68"/>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8" customHeight="1">
      <c r="A818" s="68"/>
      <c r="B818" s="68"/>
      <c r="C818" s="68"/>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8" customHeight="1">
      <c r="A819" s="68"/>
      <c r="B819" s="68"/>
      <c r="C819" s="68"/>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8" customHeight="1">
      <c r="A820" s="68"/>
      <c r="B820" s="68"/>
      <c r="C820" s="68"/>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8" customHeight="1">
      <c r="A821" s="68"/>
      <c r="B821" s="68"/>
      <c r="C821" s="68"/>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8" customHeight="1">
      <c r="A822" s="68"/>
      <c r="B822" s="68"/>
      <c r="C822" s="68"/>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8" customHeight="1">
      <c r="A823" s="68"/>
      <c r="B823" s="68"/>
      <c r="C823" s="68"/>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8" customHeight="1">
      <c r="A824" s="68"/>
      <c r="B824" s="68"/>
      <c r="C824" s="68"/>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8" customHeight="1">
      <c r="A825" s="68"/>
      <c r="B825" s="68"/>
      <c r="C825" s="68"/>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8" customHeight="1">
      <c r="A826" s="68"/>
      <c r="B826" s="68"/>
      <c r="C826" s="68"/>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8" customHeight="1">
      <c r="A827" s="68"/>
      <c r="B827" s="68"/>
      <c r="C827" s="68"/>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8" customHeight="1">
      <c r="A828" s="68"/>
      <c r="B828" s="68"/>
      <c r="C828" s="68"/>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8" customHeight="1">
      <c r="A829" s="68"/>
      <c r="B829" s="68"/>
      <c r="C829" s="68"/>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8" customHeight="1">
      <c r="A830" s="68"/>
      <c r="B830" s="68"/>
      <c r="C830" s="68"/>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8" customHeight="1">
      <c r="A831" s="68"/>
      <c r="B831" s="68"/>
      <c r="C831" s="68"/>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8" customHeight="1">
      <c r="A832" s="68"/>
      <c r="B832" s="68"/>
      <c r="C832" s="68"/>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8" customHeight="1">
      <c r="A833" s="68"/>
      <c r="B833" s="68"/>
      <c r="C833" s="68"/>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8" customHeight="1">
      <c r="A834" s="68"/>
      <c r="B834" s="68"/>
      <c r="C834" s="68"/>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8" customHeight="1">
      <c r="A835" s="68"/>
      <c r="B835" s="68"/>
      <c r="C835" s="68"/>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8" customHeight="1">
      <c r="A836" s="68"/>
      <c r="B836" s="68"/>
      <c r="C836" s="68"/>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8" customHeight="1">
      <c r="A837" s="68"/>
      <c r="B837" s="68"/>
      <c r="C837" s="68"/>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8" customHeight="1">
      <c r="A838" s="68"/>
      <c r="B838" s="68"/>
      <c r="C838" s="68"/>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8" customHeight="1">
      <c r="A839" s="68"/>
      <c r="B839" s="68"/>
      <c r="C839" s="68"/>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8" customHeight="1">
      <c r="A840" s="68"/>
      <c r="B840" s="68"/>
      <c r="C840" s="68"/>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8" customHeight="1">
      <c r="A841" s="68"/>
      <c r="B841" s="68"/>
      <c r="C841" s="68"/>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8" customHeight="1">
      <c r="A842" s="68"/>
      <c r="B842" s="68"/>
      <c r="C842" s="68"/>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8" customHeight="1">
      <c r="A843" s="68"/>
      <c r="B843" s="68"/>
      <c r="C843" s="68"/>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8" customHeight="1">
      <c r="A844" s="68"/>
      <c r="B844" s="68"/>
      <c r="C844" s="68"/>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8" customHeight="1">
      <c r="A845" s="68"/>
      <c r="B845" s="68"/>
      <c r="C845" s="68"/>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8" customHeight="1">
      <c r="A846" s="68"/>
      <c r="B846" s="68"/>
      <c r="C846" s="68"/>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8" customHeight="1">
      <c r="A847" s="68"/>
      <c r="B847" s="68"/>
      <c r="C847" s="68"/>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8" customHeight="1">
      <c r="A848" s="68"/>
      <c r="B848" s="68"/>
      <c r="C848" s="68"/>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8" customHeight="1">
      <c r="A849" s="68"/>
      <c r="B849" s="68"/>
      <c r="C849" s="68"/>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8" customHeight="1">
      <c r="A850" s="68"/>
      <c r="B850" s="68"/>
      <c r="C850" s="68"/>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8" customHeight="1">
      <c r="A851" s="68"/>
      <c r="B851" s="68"/>
      <c r="C851" s="68"/>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8" customHeight="1">
      <c r="A852" s="68"/>
      <c r="B852" s="68"/>
      <c r="C852" s="68"/>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8" customHeight="1">
      <c r="A853" s="68"/>
      <c r="B853" s="68"/>
      <c r="C853" s="68"/>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8" customHeight="1">
      <c r="A854" s="68"/>
      <c r="B854" s="68"/>
      <c r="C854" s="68"/>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8" customHeight="1">
      <c r="A855" s="68"/>
      <c r="B855" s="68"/>
      <c r="C855" s="68"/>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8" customHeight="1">
      <c r="A856" s="68"/>
      <c r="B856" s="68"/>
      <c r="C856" s="68"/>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8" customHeight="1">
      <c r="A857" s="68"/>
      <c r="B857" s="68"/>
      <c r="C857" s="68"/>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8" customHeight="1">
      <c r="A858" s="68"/>
      <c r="B858" s="68"/>
      <c r="C858" s="68"/>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8" customHeight="1">
      <c r="A859" s="68"/>
      <c r="B859" s="68"/>
      <c r="C859" s="68"/>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8" customHeight="1">
      <c r="A860" s="68"/>
      <c r="B860" s="68"/>
      <c r="C860" s="68"/>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8" customHeight="1">
      <c r="A861" s="68"/>
      <c r="B861" s="68"/>
      <c r="C861" s="68"/>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8" customHeight="1">
      <c r="A862" s="68"/>
      <c r="B862" s="68"/>
      <c r="C862" s="68"/>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8" customHeight="1">
      <c r="A863" s="68"/>
      <c r="B863" s="68"/>
      <c r="C863" s="68"/>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8" customHeight="1">
      <c r="A864" s="68"/>
      <c r="B864" s="68"/>
      <c r="C864" s="68"/>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8" customHeight="1">
      <c r="A865" s="68"/>
      <c r="B865" s="68"/>
      <c r="C865" s="68"/>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8" customHeight="1">
      <c r="A866" s="68"/>
      <c r="B866" s="68"/>
      <c r="C866" s="68"/>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8" customHeight="1">
      <c r="A867" s="68"/>
      <c r="B867" s="68"/>
      <c r="C867" s="68"/>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8" customHeight="1">
      <c r="A868" s="68"/>
      <c r="B868" s="68"/>
      <c r="C868" s="68"/>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8" customHeight="1">
      <c r="A869" s="68"/>
      <c r="B869" s="68"/>
      <c r="C869" s="68"/>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8" customHeight="1">
      <c r="A870" s="68"/>
      <c r="B870" s="68"/>
      <c r="C870" s="68"/>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8" customHeight="1">
      <c r="A871" s="68"/>
      <c r="B871" s="68"/>
      <c r="C871" s="68"/>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8" customHeight="1">
      <c r="A872" s="68"/>
      <c r="B872" s="68"/>
      <c r="C872" s="68"/>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8" customHeight="1">
      <c r="A873" s="68"/>
      <c r="B873" s="68"/>
      <c r="C873" s="68"/>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8" customHeight="1">
      <c r="A874" s="68"/>
      <c r="B874" s="68"/>
      <c r="C874" s="68"/>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8" customHeight="1">
      <c r="A875" s="68"/>
      <c r="B875" s="68"/>
      <c r="C875" s="68"/>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8" customHeight="1">
      <c r="A876" s="68"/>
      <c r="B876" s="68"/>
      <c r="C876" s="68"/>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8" customHeight="1">
      <c r="A877" s="68"/>
      <c r="B877" s="68"/>
      <c r="C877" s="68"/>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8" customHeight="1">
      <c r="A878" s="68"/>
      <c r="B878" s="68"/>
      <c r="C878" s="68"/>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8" customHeight="1">
      <c r="A879" s="68"/>
      <c r="B879" s="68"/>
      <c r="C879" s="68"/>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8" customHeight="1">
      <c r="A880" s="68"/>
      <c r="B880" s="68"/>
      <c r="C880" s="68"/>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8" customHeight="1">
      <c r="A881" s="68"/>
      <c r="B881" s="68"/>
      <c r="C881" s="68"/>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8" customHeight="1">
      <c r="A882" s="68"/>
      <c r="B882" s="68"/>
      <c r="C882" s="68"/>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8" customHeight="1">
      <c r="A883" s="68"/>
      <c r="B883" s="68"/>
      <c r="C883" s="68"/>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8" customHeight="1">
      <c r="A884" s="68"/>
      <c r="B884" s="68"/>
      <c r="C884" s="68"/>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8" customHeight="1">
      <c r="A885" s="68"/>
      <c r="B885" s="68"/>
      <c r="C885" s="68"/>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8" customHeight="1">
      <c r="A886" s="68"/>
      <c r="B886" s="68"/>
      <c r="C886" s="68"/>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8" customHeight="1">
      <c r="A887" s="68"/>
      <c r="B887" s="68"/>
      <c r="C887" s="68"/>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8" customHeight="1">
      <c r="A888" s="68"/>
      <c r="B888" s="68"/>
      <c r="C888" s="68"/>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8" customHeight="1">
      <c r="A889" s="68"/>
      <c r="B889" s="68"/>
      <c r="C889" s="68"/>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8" customHeight="1">
      <c r="A890" s="68"/>
      <c r="B890" s="68"/>
      <c r="C890" s="68"/>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8" customHeight="1">
      <c r="A891" s="68"/>
      <c r="B891" s="68"/>
      <c r="C891" s="68"/>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8" customHeight="1">
      <c r="A892" s="68"/>
      <c r="B892" s="68"/>
      <c r="C892" s="68"/>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8" customHeight="1">
      <c r="A893" s="68"/>
      <c r="B893" s="68"/>
      <c r="C893" s="68"/>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8" customHeight="1">
      <c r="A894" s="68"/>
      <c r="B894" s="68"/>
      <c r="C894" s="68"/>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8" customHeight="1">
      <c r="A895" s="68"/>
      <c r="B895" s="68"/>
      <c r="C895" s="68"/>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8" customHeight="1">
      <c r="A896" s="68"/>
      <c r="B896" s="68"/>
      <c r="C896" s="68"/>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8" customHeight="1">
      <c r="A897" s="68"/>
      <c r="B897" s="68"/>
      <c r="C897" s="68"/>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8" customHeight="1">
      <c r="A898" s="68"/>
      <c r="B898" s="68"/>
      <c r="C898" s="68"/>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8" customHeight="1">
      <c r="A899" s="68"/>
      <c r="B899" s="68"/>
      <c r="C899" s="68"/>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8" customHeight="1">
      <c r="A900" s="68"/>
      <c r="B900" s="68"/>
      <c r="C900" s="68"/>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8" customHeight="1">
      <c r="A901" s="68"/>
      <c r="B901" s="68"/>
      <c r="C901" s="68"/>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8" customHeight="1">
      <c r="A902" s="68"/>
      <c r="B902" s="68"/>
      <c r="C902" s="68"/>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8" customHeight="1">
      <c r="A903" s="68"/>
      <c r="B903" s="68"/>
      <c r="C903" s="68"/>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8" customHeight="1">
      <c r="A904" s="68"/>
      <c r="B904" s="68"/>
      <c r="C904" s="68"/>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8" customHeight="1">
      <c r="A905" s="68"/>
      <c r="B905" s="68"/>
      <c r="C905" s="68"/>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8" customHeight="1">
      <c r="A906" s="68"/>
      <c r="B906" s="68"/>
      <c r="C906" s="68"/>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8" customHeight="1">
      <c r="A907" s="68"/>
      <c r="B907" s="68"/>
      <c r="C907" s="68"/>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8" customHeight="1">
      <c r="A908" s="68"/>
      <c r="B908" s="68"/>
      <c r="C908" s="68"/>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8" customHeight="1">
      <c r="A909" s="68"/>
      <c r="B909" s="68"/>
      <c r="C909" s="68"/>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8" customHeight="1">
      <c r="A910" s="68"/>
      <c r="B910" s="68"/>
      <c r="C910" s="68"/>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8" customHeight="1">
      <c r="A911" s="68"/>
      <c r="B911" s="68"/>
      <c r="C911" s="68"/>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8" customHeight="1">
      <c r="A912" s="68"/>
      <c r="B912" s="68"/>
      <c r="C912" s="68"/>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8" customHeight="1">
      <c r="A913" s="68"/>
      <c r="B913" s="68"/>
      <c r="C913" s="68"/>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8" customHeight="1">
      <c r="A914" s="68"/>
      <c r="B914" s="68"/>
      <c r="C914" s="68"/>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8" customHeight="1">
      <c r="A915" s="68"/>
      <c r="B915" s="68"/>
      <c r="C915" s="68"/>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8" customHeight="1">
      <c r="A916" s="68"/>
      <c r="B916" s="68"/>
      <c r="C916" s="68"/>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8" customHeight="1">
      <c r="A917" s="68"/>
      <c r="B917" s="68"/>
      <c r="C917" s="68"/>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8" customHeight="1">
      <c r="A918" s="68"/>
      <c r="B918" s="68"/>
      <c r="C918" s="68"/>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8" customHeight="1">
      <c r="A919" s="68"/>
      <c r="B919" s="68"/>
      <c r="C919" s="68"/>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8" customHeight="1">
      <c r="A920" s="68"/>
      <c r="B920" s="68"/>
      <c r="C920" s="68"/>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8" customHeight="1">
      <c r="A921" s="68"/>
      <c r="B921" s="68"/>
      <c r="C921" s="68"/>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8" customHeight="1">
      <c r="A922" s="68"/>
      <c r="B922" s="68"/>
      <c r="C922" s="68"/>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8" customHeight="1">
      <c r="A923" s="68"/>
      <c r="B923" s="68"/>
      <c r="C923" s="68"/>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8" customHeight="1">
      <c r="A924" s="68"/>
      <c r="B924" s="68"/>
      <c r="C924" s="68"/>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8" customHeight="1">
      <c r="A925" s="68"/>
      <c r="B925" s="68"/>
      <c r="C925" s="68"/>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8" customHeight="1">
      <c r="A926" s="68"/>
      <c r="B926" s="68"/>
      <c r="C926" s="68"/>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8" customHeight="1">
      <c r="A927" s="68"/>
      <c r="B927" s="68"/>
      <c r="C927" s="68"/>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8" customHeight="1">
      <c r="A928" s="68"/>
      <c r="B928" s="68"/>
      <c r="C928" s="68"/>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8" customHeight="1">
      <c r="A929" s="68"/>
      <c r="B929" s="68"/>
      <c r="C929" s="68"/>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8" customHeight="1">
      <c r="A930" s="68"/>
      <c r="B930" s="68"/>
      <c r="C930" s="68"/>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8" customHeight="1">
      <c r="A931" s="68"/>
      <c r="B931" s="68"/>
      <c r="C931" s="68"/>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8" customHeight="1">
      <c r="A932" s="68"/>
      <c r="B932" s="68"/>
      <c r="C932" s="68"/>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8" customHeight="1">
      <c r="A933" s="68"/>
      <c r="B933" s="68"/>
      <c r="C933" s="68"/>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8" customHeight="1">
      <c r="A934" s="68"/>
      <c r="B934" s="68"/>
      <c r="C934" s="68"/>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8" customHeight="1">
      <c r="A935" s="68"/>
      <c r="B935" s="68"/>
      <c r="C935" s="68"/>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8" customHeight="1">
      <c r="A936" s="68"/>
      <c r="B936" s="68"/>
      <c r="C936" s="68"/>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8" customHeight="1">
      <c r="A937" s="68"/>
      <c r="B937" s="68"/>
      <c r="C937" s="68"/>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8" customHeight="1">
      <c r="A938" s="68"/>
      <c r="B938" s="68"/>
      <c r="C938" s="68"/>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8" customHeight="1">
      <c r="A939" s="68"/>
      <c r="B939" s="68"/>
      <c r="C939" s="68"/>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8" customHeight="1">
      <c r="A940" s="68"/>
      <c r="B940" s="68"/>
      <c r="C940" s="68"/>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8" customHeight="1">
      <c r="A941" s="68"/>
      <c r="B941" s="68"/>
      <c r="C941" s="68"/>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8" customHeight="1">
      <c r="A942" s="68"/>
      <c r="B942" s="68"/>
      <c r="C942" s="68"/>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8" customHeight="1">
      <c r="A943" s="68"/>
      <c r="B943" s="68"/>
      <c r="C943" s="68"/>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8" customHeight="1">
      <c r="A944" s="68"/>
      <c r="B944" s="68"/>
      <c r="C944" s="68"/>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8" customHeight="1">
      <c r="A945" s="68"/>
      <c r="B945" s="68"/>
      <c r="C945" s="68"/>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8" customHeight="1">
      <c r="A946" s="68"/>
      <c r="B946" s="68"/>
      <c r="C946" s="68"/>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8" customHeight="1">
      <c r="A947" s="68"/>
      <c r="B947" s="68"/>
      <c r="C947" s="68"/>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8" customHeight="1">
      <c r="A948" s="68"/>
      <c r="B948" s="68"/>
      <c r="C948" s="68"/>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8" customHeight="1">
      <c r="A949" s="68"/>
      <c r="B949" s="68"/>
      <c r="C949" s="68"/>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8" customHeight="1">
      <c r="A950" s="68"/>
      <c r="B950" s="68"/>
      <c r="C950" s="68"/>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8" customHeight="1">
      <c r="A951" s="68"/>
      <c r="B951" s="68"/>
      <c r="C951" s="68"/>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8" customHeight="1">
      <c r="A952" s="68"/>
      <c r="B952" s="68"/>
      <c r="C952" s="68"/>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8" customHeight="1">
      <c r="A953" s="68"/>
      <c r="B953" s="68"/>
      <c r="C953" s="68"/>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8" customHeight="1">
      <c r="A954" s="68"/>
      <c r="B954" s="68"/>
      <c r="C954" s="68"/>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8" customHeight="1">
      <c r="A955" s="68"/>
      <c r="B955" s="68"/>
      <c r="C955" s="68"/>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8" customHeight="1">
      <c r="A956" s="68"/>
      <c r="B956" s="68"/>
      <c r="C956" s="68"/>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8" customHeight="1">
      <c r="A957" s="68"/>
      <c r="B957" s="68"/>
      <c r="C957" s="68"/>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8" customHeight="1">
      <c r="A958" s="68"/>
      <c r="B958" s="68"/>
      <c r="C958" s="68"/>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8" customHeight="1">
      <c r="A959" s="68"/>
      <c r="B959" s="68"/>
      <c r="C959" s="68"/>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8" customHeight="1">
      <c r="A960" s="68"/>
      <c r="B960" s="68"/>
      <c r="C960" s="68"/>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8" customHeight="1">
      <c r="A961" s="68"/>
      <c r="B961" s="68"/>
      <c r="C961" s="68"/>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8" customHeight="1">
      <c r="A962" s="68"/>
      <c r="B962" s="68"/>
      <c r="C962" s="68"/>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8" customHeight="1">
      <c r="A963" s="68"/>
      <c r="B963" s="68"/>
      <c r="C963" s="68"/>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8" customHeight="1">
      <c r="A964" s="68"/>
      <c r="B964" s="68"/>
      <c r="C964" s="68"/>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8" customHeight="1">
      <c r="A965" s="68"/>
      <c r="B965" s="68"/>
      <c r="C965" s="68"/>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8" customHeight="1">
      <c r="A966" s="68"/>
      <c r="B966" s="68"/>
      <c r="C966" s="68"/>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8" customHeight="1">
      <c r="A967" s="68"/>
      <c r="B967" s="68"/>
      <c r="C967" s="68"/>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8" customHeight="1">
      <c r="A968" s="68"/>
      <c r="B968" s="68"/>
      <c r="C968" s="68"/>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8" customHeight="1">
      <c r="A969" s="68"/>
      <c r="B969" s="68"/>
      <c r="C969" s="68"/>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8" customHeight="1">
      <c r="A970" s="68"/>
      <c r="B970" s="68"/>
      <c r="C970" s="68"/>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8" customHeight="1">
      <c r="A971" s="68"/>
      <c r="B971" s="68"/>
      <c r="C971" s="68"/>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8" customHeight="1">
      <c r="A972" s="68"/>
      <c r="B972" s="68"/>
      <c r="C972" s="68"/>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8" customHeight="1">
      <c r="A973" s="68"/>
      <c r="B973" s="68"/>
      <c r="C973" s="68"/>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8" customHeight="1">
      <c r="A974" s="68"/>
      <c r="B974" s="68"/>
      <c r="C974" s="68"/>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8" customHeight="1">
      <c r="A975" s="68"/>
      <c r="B975" s="68"/>
      <c r="C975" s="68"/>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8" customHeight="1">
      <c r="A976" s="68"/>
      <c r="B976" s="68"/>
      <c r="C976" s="68"/>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8" customHeight="1">
      <c r="A977" s="68"/>
      <c r="B977" s="68"/>
      <c r="C977" s="68"/>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8" customHeight="1">
      <c r="A978" s="68"/>
      <c r="B978" s="68"/>
      <c r="C978" s="68"/>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8" customHeight="1">
      <c r="A979" s="68"/>
      <c r="B979" s="68"/>
      <c r="C979" s="68"/>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8" customHeight="1">
      <c r="A980" s="68"/>
      <c r="B980" s="68"/>
      <c r="C980" s="68"/>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8" customHeight="1">
      <c r="A981" s="68"/>
      <c r="B981" s="68"/>
      <c r="C981" s="68"/>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8" customHeight="1">
      <c r="A982" s="68"/>
      <c r="B982" s="68"/>
      <c r="C982" s="68"/>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8" customHeight="1">
      <c r="A983" s="68"/>
      <c r="B983" s="68"/>
      <c r="C983" s="68"/>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8" customHeight="1">
      <c r="A984" s="68"/>
      <c r="B984" s="68"/>
      <c r="C984" s="68"/>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8" customHeight="1">
      <c r="A985" s="68"/>
      <c r="B985" s="68"/>
      <c r="C985" s="68"/>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8" customHeight="1">
      <c r="A986" s="68"/>
      <c r="B986" s="68"/>
      <c r="C986" s="68"/>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8" customHeight="1">
      <c r="A987" s="68"/>
      <c r="B987" s="68"/>
      <c r="C987" s="68"/>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8" customHeight="1">
      <c r="A988" s="68"/>
      <c r="B988" s="68"/>
      <c r="C988" s="68"/>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8" customHeight="1">
      <c r="A989" s="68"/>
      <c r="B989" s="68"/>
      <c r="C989" s="68"/>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8" customHeight="1">
      <c r="A990" s="68"/>
      <c r="B990" s="68"/>
      <c r="C990" s="68"/>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8" customHeight="1">
      <c r="A991" s="68"/>
      <c r="B991" s="68"/>
      <c r="C991" s="68"/>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8" customHeight="1">
      <c r="A992" s="68"/>
      <c r="B992" s="68"/>
      <c r="C992" s="68"/>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8" customHeight="1">
      <c r="A993" s="68"/>
      <c r="B993" s="68"/>
      <c r="C993" s="68"/>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8" customHeight="1">
      <c r="A994" s="68"/>
      <c r="B994" s="68"/>
      <c r="C994" s="68"/>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8" customHeight="1">
      <c r="A995" s="68"/>
      <c r="B995" s="68"/>
      <c r="C995" s="68"/>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8" customHeight="1">
      <c r="A996" s="68"/>
      <c r="B996" s="68"/>
      <c r="C996" s="68"/>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sheetData>
  <autoFilter ref="A6:G6" xr:uid="{00000000-0009-0000-0000-000002000000}"/>
  <mergeCells count="6">
    <mergeCell ref="A1:G1"/>
    <mergeCell ref="D2:G2"/>
    <mergeCell ref="D3:G3"/>
    <mergeCell ref="D4:G4"/>
    <mergeCell ref="A49:D49"/>
    <mergeCell ref="F49:G49"/>
  </mergeCells>
  <phoneticPr fontId="27"/>
  <printOptions horizontalCentered="1"/>
  <pageMargins left="0.59055118110236227" right="0.59055118110236227" top="0.78740157480314965" bottom="0.59055118110236227" header="0" footer="0"/>
  <pageSetup paperSize="9" fitToHeight="0" orientation="portrait"/>
  <headerFooter>
    <oddHeader>&amp;R（様式４） &amp;P /  ページ</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topLeftCell="A124" workbookViewId="0"/>
  </sheetViews>
  <sheetFormatPr defaultColWidth="14.44140625" defaultRowHeight="15" customHeight="1"/>
  <cols>
    <col min="1" max="11" width="10.5546875" customWidth="1"/>
    <col min="12" max="26" width="10" customWidth="1"/>
  </cols>
  <sheetData>
    <row r="1" spans="1:26" ht="20.25"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c r="G4" s="1"/>
      <c r="H4" s="1" t="s">
        <v>2</v>
      </c>
      <c r="I4" s="1"/>
      <c r="J4" s="1"/>
      <c r="K4" s="1"/>
      <c r="L4" s="2"/>
      <c r="M4" s="2"/>
      <c r="N4" s="2"/>
      <c r="O4" s="2"/>
      <c r="P4" s="2"/>
      <c r="Q4" s="2"/>
      <c r="R4" s="2"/>
      <c r="S4" s="2"/>
      <c r="T4" s="2"/>
      <c r="U4" s="2"/>
      <c r="V4" s="2"/>
      <c r="W4" s="2"/>
      <c r="X4" s="2"/>
      <c r="Y4" s="2"/>
      <c r="Z4" s="2"/>
    </row>
    <row r="5" spans="1:26" ht="20.25" customHeight="1">
      <c r="A5" s="1"/>
      <c r="B5" s="1"/>
      <c r="C5" s="1"/>
      <c r="D5" s="1"/>
      <c r="E5" s="1"/>
      <c r="F5" s="1"/>
      <c r="G5" s="1"/>
      <c r="H5" s="1"/>
      <c r="I5" s="1"/>
      <c r="J5" s="1"/>
      <c r="K5" s="1"/>
      <c r="L5" s="2"/>
      <c r="M5" s="2"/>
      <c r="N5" s="2"/>
      <c r="O5" s="2"/>
      <c r="P5" s="2"/>
      <c r="Q5" s="2"/>
      <c r="R5" s="2"/>
      <c r="S5" s="2"/>
      <c r="T5" s="2"/>
      <c r="U5" s="2"/>
      <c r="V5" s="2"/>
      <c r="W5" s="2"/>
      <c r="X5" s="2"/>
      <c r="Y5" s="2"/>
      <c r="Z5" s="2"/>
    </row>
    <row r="6" spans="1:26" ht="20.25" customHeight="1">
      <c r="A6" s="1"/>
      <c r="B6" s="1"/>
      <c r="C6" s="1"/>
      <c r="D6" s="1"/>
      <c r="E6" s="1"/>
      <c r="F6" s="1"/>
      <c r="G6" s="1"/>
      <c r="H6" s="1" t="s">
        <v>3</v>
      </c>
      <c r="I6" s="1"/>
      <c r="J6" s="1"/>
      <c r="K6" s="1"/>
      <c r="L6" s="2"/>
      <c r="M6" s="2"/>
      <c r="N6" s="2"/>
      <c r="O6" s="2"/>
      <c r="P6" s="2"/>
      <c r="Q6" s="2"/>
      <c r="R6" s="2"/>
      <c r="S6" s="2"/>
      <c r="T6" s="2"/>
      <c r="U6" s="2"/>
      <c r="V6" s="2"/>
      <c r="W6" s="2"/>
      <c r="X6" s="2"/>
      <c r="Y6" s="2"/>
      <c r="Z6" s="2"/>
    </row>
    <row r="7" spans="1:26" ht="20.25" customHeight="1">
      <c r="A7" s="1"/>
      <c r="B7" s="1"/>
      <c r="C7" s="1"/>
      <c r="D7" s="1"/>
      <c r="E7" s="1"/>
      <c r="F7" s="1"/>
      <c r="G7" s="1"/>
      <c r="H7" s="1" t="s">
        <v>4</v>
      </c>
      <c r="I7" s="1"/>
      <c r="J7" s="1"/>
      <c r="K7" s="1"/>
      <c r="L7" s="2"/>
      <c r="M7" s="2"/>
      <c r="N7" s="2"/>
      <c r="O7" s="2"/>
      <c r="P7" s="2"/>
      <c r="Q7" s="2"/>
      <c r="R7" s="2"/>
      <c r="S7" s="2"/>
      <c r="T7" s="2"/>
      <c r="U7" s="2"/>
      <c r="V7" s="2"/>
      <c r="W7" s="2"/>
      <c r="X7" s="2"/>
      <c r="Y7" s="2"/>
      <c r="Z7" s="2"/>
    </row>
    <row r="8" spans="1:26" ht="20.25" customHeight="1">
      <c r="A8" s="1"/>
      <c r="B8" s="1"/>
      <c r="C8" s="1"/>
      <c r="D8" s="1"/>
      <c r="E8" s="1"/>
      <c r="F8" s="1"/>
      <c r="G8" s="1"/>
      <c r="H8" s="1" t="s">
        <v>5</v>
      </c>
      <c r="I8" s="1"/>
      <c r="J8" s="1"/>
      <c r="K8" s="1"/>
      <c r="L8" s="2"/>
      <c r="M8" s="2"/>
      <c r="N8" s="2"/>
      <c r="O8" s="2"/>
      <c r="P8" s="2"/>
      <c r="Q8" s="2"/>
      <c r="R8" s="2"/>
      <c r="S8" s="2"/>
      <c r="T8" s="2"/>
      <c r="U8" s="2"/>
      <c r="V8" s="2"/>
      <c r="W8" s="2"/>
      <c r="X8" s="2"/>
      <c r="Y8" s="2"/>
      <c r="Z8" s="2"/>
    </row>
    <row r="9" spans="1:26" ht="20.25" customHeight="1">
      <c r="A9" s="1"/>
      <c r="B9" s="1"/>
      <c r="C9" s="1"/>
      <c r="D9" s="1"/>
      <c r="E9" s="1"/>
      <c r="F9" s="1"/>
      <c r="G9" s="1"/>
      <c r="H9" s="1" t="s">
        <v>6</v>
      </c>
      <c r="I9" s="1"/>
      <c r="J9" s="1"/>
      <c r="K9" s="1"/>
      <c r="L9" s="2"/>
      <c r="M9" s="2"/>
      <c r="N9" s="2"/>
      <c r="O9" s="2"/>
      <c r="P9" s="2"/>
      <c r="Q9" s="2"/>
      <c r="R9" s="2"/>
      <c r="S9" s="2"/>
      <c r="T9" s="2"/>
      <c r="U9" s="2"/>
      <c r="V9" s="2"/>
      <c r="W9" s="2"/>
      <c r="X9" s="2"/>
      <c r="Y9" s="2"/>
      <c r="Z9" s="2"/>
    </row>
    <row r="10" spans="1:26" ht="20.25" customHeight="1">
      <c r="A10" s="1"/>
      <c r="B10" s="1"/>
      <c r="C10" s="1"/>
      <c r="D10" s="1"/>
      <c r="E10" s="1"/>
      <c r="F10" s="1"/>
      <c r="G10" s="1"/>
      <c r="H10" s="1" t="s">
        <v>7</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c r="G11" s="1"/>
      <c r="H11" s="1" t="s">
        <v>8</v>
      </c>
      <c r="I11" s="1"/>
      <c r="J11" s="1"/>
      <c r="K11" s="1"/>
      <c r="L11" s="2"/>
      <c r="M11" s="2"/>
      <c r="N11" s="2"/>
      <c r="O11" s="2"/>
      <c r="P11" s="2"/>
      <c r="Q11" s="2"/>
      <c r="R11" s="2"/>
      <c r="S11" s="2"/>
      <c r="T11" s="2"/>
      <c r="U11" s="2"/>
      <c r="V11" s="2"/>
      <c r="W11" s="2"/>
      <c r="X11" s="2"/>
      <c r="Y11" s="2"/>
      <c r="Z11" s="2"/>
    </row>
    <row r="12" spans="1:26" ht="20.25" customHeight="1">
      <c r="A12" s="1"/>
      <c r="B12" s="1"/>
      <c r="C12" s="1"/>
      <c r="D12" s="1"/>
      <c r="E12" s="1"/>
      <c r="F12" s="1"/>
      <c r="G12" s="1"/>
      <c r="H12" s="1"/>
      <c r="I12" s="1"/>
      <c r="J12" s="1"/>
      <c r="K12" s="1"/>
      <c r="L12" s="2"/>
      <c r="M12" s="2"/>
      <c r="N12" s="2"/>
      <c r="O12" s="2"/>
      <c r="P12" s="2"/>
      <c r="Q12" s="2"/>
      <c r="R12" s="2"/>
      <c r="S12" s="2"/>
      <c r="T12" s="2"/>
      <c r="U12" s="2"/>
      <c r="V12" s="2"/>
      <c r="W12" s="2"/>
      <c r="X12" s="2"/>
      <c r="Y12" s="2"/>
      <c r="Z12" s="2"/>
    </row>
    <row r="13" spans="1:26" ht="20.25" customHeight="1">
      <c r="A13" s="4" t="s">
        <v>9</v>
      </c>
      <c r="B13" s="4"/>
      <c r="C13" s="4"/>
      <c r="D13" s="4"/>
      <c r="E13" s="4"/>
      <c r="F13" s="4"/>
      <c r="G13" s="1"/>
      <c r="H13" s="1"/>
      <c r="I13" s="1"/>
      <c r="J13" s="1"/>
      <c r="K13" s="1"/>
      <c r="L13" s="2"/>
      <c r="M13" s="2"/>
      <c r="N13" s="2"/>
      <c r="O13" s="2"/>
      <c r="P13" s="2"/>
      <c r="Q13" s="2"/>
      <c r="R13" s="2"/>
      <c r="S13" s="2"/>
      <c r="T13" s="2"/>
      <c r="U13" s="2"/>
      <c r="V13" s="2"/>
      <c r="W13" s="2"/>
      <c r="X13" s="2"/>
      <c r="Y13" s="2"/>
      <c r="Z13" s="2"/>
    </row>
    <row r="14" spans="1:26" ht="20.25" customHeight="1">
      <c r="A14" s="95" t="s">
        <v>10</v>
      </c>
      <c r="B14" s="96"/>
      <c r="C14" s="5" t="s">
        <v>11</v>
      </c>
      <c r="D14" s="161">
        <v>3000000</v>
      </c>
      <c r="E14" s="98"/>
      <c r="F14" s="6" t="s">
        <v>12</v>
      </c>
      <c r="G14" s="1"/>
      <c r="H14" s="1"/>
      <c r="I14" s="1"/>
      <c r="J14" s="1"/>
      <c r="K14" s="1"/>
      <c r="L14" s="2"/>
      <c r="M14" s="2"/>
      <c r="N14" s="2"/>
      <c r="O14" s="2"/>
      <c r="P14" s="2"/>
      <c r="Q14" s="2"/>
      <c r="R14" s="2"/>
      <c r="S14" s="2"/>
      <c r="T14" s="2"/>
      <c r="U14" s="2"/>
      <c r="V14" s="2"/>
      <c r="W14" s="2"/>
      <c r="X14" s="2"/>
      <c r="Y14" s="2"/>
      <c r="Z14" s="2"/>
    </row>
    <row r="15" spans="1:26" ht="20.25" customHeight="1">
      <c r="A15" s="99" t="s">
        <v>13</v>
      </c>
      <c r="B15" s="100"/>
      <c r="C15" s="5" t="s">
        <v>11</v>
      </c>
      <c r="D15" s="161">
        <v>600000</v>
      </c>
      <c r="E15" s="98"/>
      <c r="F15" s="6" t="s">
        <v>12</v>
      </c>
      <c r="G15" s="1"/>
      <c r="H15" s="2"/>
      <c r="I15" s="2"/>
      <c r="J15" s="2"/>
      <c r="K15" s="2"/>
      <c r="L15" s="2"/>
      <c r="M15" s="2"/>
      <c r="N15" s="2"/>
      <c r="O15" s="2"/>
      <c r="P15" s="2"/>
      <c r="Q15" s="2"/>
      <c r="R15" s="2"/>
      <c r="S15" s="2"/>
      <c r="T15" s="2"/>
      <c r="U15" s="2"/>
      <c r="V15" s="2"/>
      <c r="W15" s="2"/>
      <c r="X15" s="2"/>
      <c r="Y15" s="2"/>
      <c r="Z15" s="2"/>
    </row>
    <row r="16" spans="1:26" ht="20.25" customHeight="1">
      <c r="A16" s="99" t="s">
        <v>14</v>
      </c>
      <c r="B16" s="100"/>
      <c r="C16" s="5" t="s">
        <v>11</v>
      </c>
      <c r="D16" s="161">
        <v>2400000</v>
      </c>
      <c r="E16" s="98"/>
      <c r="F16" s="6" t="s">
        <v>12</v>
      </c>
      <c r="G16" s="69" t="s">
        <v>78</v>
      </c>
      <c r="H16" s="7"/>
      <c r="I16" s="7"/>
      <c r="J16" s="7"/>
      <c r="K16" s="7"/>
      <c r="L16" s="2"/>
      <c r="M16" s="2"/>
      <c r="N16" s="2"/>
      <c r="O16" s="2"/>
      <c r="P16" s="2"/>
      <c r="Q16" s="2"/>
      <c r="R16" s="2"/>
      <c r="S16" s="2"/>
      <c r="T16" s="2"/>
      <c r="U16" s="2"/>
      <c r="V16" s="2"/>
      <c r="W16" s="2"/>
      <c r="X16" s="2"/>
      <c r="Y16" s="2"/>
      <c r="Z16" s="2"/>
    </row>
    <row r="17" spans="1:26" ht="20.25" customHeight="1">
      <c r="A17" s="1"/>
      <c r="B17" s="1"/>
      <c r="C17" s="1"/>
      <c r="D17" s="1"/>
      <c r="E17" s="1"/>
      <c r="F17" s="1"/>
      <c r="G17" s="1"/>
      <c r="H17" s="1"/>
      <c r="I17" s="1"/>
      <c r="J17" s="1"/>
      <c r="K17" s="1"/>
      <c r="L17" s="2"/>
      <c r="M17" s="2"/>
      <c r="N17" s="2"/>
      <c r="O17" s="2"/>
      <c r="P17" s="2"/>
      <c r="Q17" s="2"/>
      <c r="R17" s="2"/>
      <c r="S17" s="2"/>
      <c r="T17" s="2"/>
      <c r="U17" s="2"/>
      <c r="V17" s="2"/>
      <c r="W17" s="2"/>
      <c r="X17" s="2"/>
      <c r="Y17" s="2"/>
      <c r="Z17" s="2"/>
    </row>
    <row r="18" spans="1:26" ht="20.25" customHeight="1">
      <c r="A18" s="4" t="s">
        <v>16</v>
      </c>
      <c r="B18" s="4"/>
      <c r="C18" s="4"/>
      <c r="D18" s="4"/>
      <c r="E18" s="4"/>
      <c r="F18" s="4"/>
      <c r="G18" s="4"/>
      <c r="H18" s="4"/>
      <c r="I18" s="4"/>
      <c r="J18" s="4"/>
      <c r="K18" s="4"/>
      <c r="L18" s="2"/>
      <c r="M18" s="2"/>
      <c r="N18" s="2"/>
      <c r="O18" s="2"/>
      <c r="P18" s="2"/>
      <c r="Q18" s="2"/>
      <c r="R18" s="2"/>
      <c r="S18" s="2"/>
      <c r="T18" s="2"/>
      <c r="U18" s="2"/>
      <c r="V18" s="2"/>
      <c r="W18" s="2"/>
      <c r="X18" s="2"/>
      <c r="Y18" s="2"/>
      <c r="Z18" s="2"/>
    </row>
    <row r="19" spans="1:26" ht="20.25" customHeight="1">
      <c r="A19" s="95" t="s">
        <v>10</v>
      </c>
      <c r="B19" s="96"/>
      <c r="C19" s="5" t="s">
        <v>11</v>
      </c>
      <c r="D19" s="162">
        <v>3001234</v>
      </c>
      <c r="E19" s="98"/>
      <c r="F19" s="6" t="s">
        <v>12</v>
      </c>
      <c r="G19" s="121" t="s">
        <v>17</v>
      </c>
      <c r="H19" s="118"/>
      <c r="I19" s="118"/>
      <c r="J19" s="118"/>
      <c r="K19" s="119"/>
      <c r="L19" s="2"/>
      <c r="M19" s="2"/>
      <c r="N19" s="2"/>
      <c r="O19" s="2"/>
      <c r="P19" s="2"/>
      <c r="Q19" s="2"/>
      <c r="R19" s="2"/>
      <c r="S19" s="2"/>
      <c r="T19" s="2"/>
      <c r="U19" s="2"/>
      <c r="V19" s="2"/>
      <c r="W19" s="2"/>
      <c r="X19" s="2"/>
      <c r="Y19" s="2"/>
      <c r="Z19" s="2"/>
    </row>
    <row r="20" spans="1:26" ht="20.25" customHeight="1">
      <c r="A20" s="99" t="s">
        <v>13</v>
      </c>
      <c r="B20" s="100"/>
      <c r="C20" s="5" t="s">
        <v>11</v>
      </c>
      <c r="D20" s="162">
        <v>601234</v>
      </c>
      <c r="E20" s="98"/>
      <c r="F20" s="6" t="s">
        <v>12</v>
      </c>
      <c r="G20" s="122" t="s">
        <v>18</v>
      </c>
      <c r="H20" s="118"/>
      <c r="I20" s="118"/>
      <c r="J20" s="118"/>
      <c r="K20" s="119"/>
      <c r="L20" s="2"/>
      <c r="M20" s="2"/>
      <c r="N20" s="2"/>
      <c r="O20" s="2"/>
      <c r="P20" s="2"/>
      <c r="Q20" s="2"/>
      <c r="R20" s="2"/>
      <c r="S20" s="2"/>
      <c r="T20" s="2"/>
      <c r="U20" s="2"/>
      <c r="V20" s="2"/>
      <c r="W20" s="2"/>
      <c r="X20" s="2"/>
      <c r="Y20" s="2"/>
      <c r="Z20" s="2"/>
    </row>
    <row r="21" spans="1:26" ht="20.25" customHeight="1">
      <c r="A21" s="99" t="s">
        <v>14</v>
      </c>
      <c r="B21" s="100"/>
      <c r="C21" s="5" t="s">
        <v>11</v>
      </c>
      <c r="D21" s="162">
        <v>2400000</v>
      </c>
      <c r="E21" s="98"/>
      <c r="F21" s="6" t="s">
        <v>12</v>
      </c>
      <c r="G21" s="117" t="s">
        <v>19</v>
      </c>
      <c r="H21" s="118"/>
      <c r="I21" s="118"/>
      <c r="J21" s="118"/>
      <c r="K21" s="119"/>
      <c r="L21" s="2"/>
      <c r="M21" s="2"/>
      <c r="N21" s="2"/>
      <c r="O21" s="2"/>
      <c r="P21" s="2"/>
      <c r="Q21" s="2"/>
      <c r="R21" s="2"/>
      <c r="S21" s="2"/>
      <c r="T21" s="2"/>
      <c r="U21" s="2"/>
      <c r="V21" s="2"/>
      <c r="W21" s="2"/>
      <c r="X21" s="2"/>
      <c r="Y21" s="2"/>
      <c r="Z21" s="2"/>
    </row>
    <row r="22" spans="1:26" ht="20.25" customHeight="1">
      <c r="A22" s="99" t="s">
        <v>20</v>
      </c>
      <c r="B22" s="100"/>
      <c r="C22" s="5" t="s">
        <v>11</v>
      </c>
      <c r="D22" s="163">
        <v>0</v>
      </c>
      <c r="E22" s="98"/>
      <c r="F22" s="6" t="s">
        <v>12</v>
      </c>
      <c r="G22" s="120" t="s">
        <v>21</v>
      </c>
      <c r="H22" s="118"/>
      <c r="I22" s="118"/>
      <c r="J22" s="118"/>
      <c r="K22" s="119"/>
      <c r="L22" s="2"/>
      <c r="M22" s="2"/>
      <c r="N22" s="2"/>
      <c r="O22" s="2"/>
      <c r="P22" s="2"/>
      <c r="Q22" s="2"/>
      <c r="R22" s="2"/>
      <c r="S22" s="2"/>
      <c r="T22" s="2"/>
      <c r="U22" s="2"/>
      <c r="V22" s="2"/>
      <c r="W22" s="2"/>
      <c r="X22" s="2"/>
      <c r="Y22" s="2"/>
      <c r="Z22" s="2"/>
    </row>
    <row r="23" spans="1:26" ht="20.25" customHeight="1">
      <c r="A23" s="1"/>
      <c r="B23" s="1"/>
      <c r="C23" s="1"/>
      <c r="D23" s="1"/>
      <c r="E23" s="1"/>
      <c r="F23" s="1"/>
      <c r="G23" s="1"/>
      <c r="H23" s="1"/>
      <c r="I23" s="1"/>
      <c r="J23" s="1"/>
      <c r="K23" s="1"/>
      <c r="L23" s="2"/>
      <c r="M23" s="2"/>
      <c r="N23" s="2"/>
      <c r="O23" s="2"/>
      <c r="P23" s="2"/>
      <c r="Q23" s="2"/>
      <c r="R23" s="2"/>
      <c r="S23" s="2"/>
      <c r="T23" s="2"/>
      <c r="U23" s="2"/>
      <c r="V23" s="2"/>
      <c r="W23" s="2"/>
      <c r="X23" s="2"/>
      <c r="Y23" s="2"/>
      <c r="Z23" s="2"/>
    </row>
    <row r="24" spans="1:26" ht="20.25" customHeight="1">
      <c r="A24" s="1" t="s">
        <v>22</v>
      </c>
      <c r="B24" s="1"/>
      <c r="C24" s="1"/>
      <c r="D24" s="1"/>
      <c r="E24" s="1"/>
      <c r="F24" s="1"/>
      <c r="G24" s="1"/>
      <c r="H24" s="1"/>
      <c r="I24" s="1"/>
      <c r="J24" s="1"/>
      <c r="K24" s="1"/>
      <c r="L24" s="2"/>
      <c r="M24" s="2"/>
      <c r="N24" s="2"/>
      <c r="O24" s="2"/>
      <c r="P24" s="2"/>
      <c r="Q24" s="2"/>
      <c r="R24" s="2"/>
      <c r="S24" s="2"/>
      <c r="T24" s="2"/>
      <c r="U24" s="2"/>
      <c r="V24" s="2"/>
      <c r="W24" s="2"/>
      <c r="X24" s="2"/>
      <c r="Y24" s="2"/>
      <c r="Z24" s="2"/>
    </row>
    <row r="25" spans="1:26" ht="20.25" customHeight="1">
      <c r="A25" s="101" t="s">
        <v>79</v>
      </c>
      <c r="B25" s="82"/>
      <c r="C25" s="82"/>
      <c r="D25" s="82"/>
      <c r="E25" s="82"/>
      <c r="F25" s="82"/>
      <c r="G25" s="82"/>
      <c r="H25" s="82"/>
      <c r="I25" s="82"/>
      <c r="J25" s="82"/>
      <c r="K25" s="82"/>
      <c r="L25" s="2"/>
      <c r="M25" s="2"/>
      <c r="N25" s="2"/>
      <c r="O25" s="2"/>
      <c r="P25" s="2"/>
      <c r="Q25" s="2"/>
      <c r="R25" s="2"/>
      <c r="S25" s="2"/>
      <c r="T25" s="2"/>
      <c r="U25" s="2"/>
      <c r="V25" s="2"/>
      <c r="W25" s="2"/>
      <c r="X25" s="2"/>
      <c r="Y25" s="2"/>
      <c r="Z25" s="2"/>
    </row>
    <row r="26" spans="1:26" ht="20.25" customHeight="1">
      <c r="A26" s="82"/>
      <c r="B26" s="82"/>
      <c r="C26" s="82"/>
      <c r="D26" s="82"/>
      <c r="E26" s="82"/>
      <c r="F26" s="82"/>
      <c r="G26" s="82"/>
      <c r="H26" s="82"/>
      <c r="I26" s="82"/>
      <c r="J26" s="82"/>
      <c r="K26" s="82"/>
      <c r="L26" s="2"/>
      <c r="M26" s="2"/>
      <c r="N26" s="2"/>
      <c r="O26" s="2"/>
      <c r="P26" s="2"/>
      <c r="Q26" s="2"/>
      <c r="R26" s="2"/>
      <c r="S26" s="2"/>
      <c r="T26" s="2"/>
      <c r="U26" s="2"/>
      <c r="V26" s="2"/>
      <c r="W26" s="2"/>
      <c r="X26" s="2"/>
      <c r="Y26" s="2"/>
      <c r="Z26" s="2"/>
    </row>
    <row r="27" spans="1:26" ht="20.25" customHeight="1">
      <c r="A27" s="82"/>
      <c r="B27" s="82"/>
      <c r="C27" s="82"/>
      <c r="D27" s="82"/>
      <c r="E27" s="82"/>
      <c r="F27" s="82"/>
      <c r="G27" s="82"/>
      <c r="H27" s="82"/>
      <c r="I27" s="82"/>
      <c r="J27" s="82"/>
      <c r="K27" s="82"/>
      <c r="L27" s="2"/>
      <c r="M27" s="2"/>
      <c r="N27" s="2"/>
      <c r="O27" s="2"/>
      <c r="P27" s="2"/>
      <c r="Q27" s="2"/>
      <c r="R27" s="2"/>
      <c r="S27" s="2"/>
      <c r="T27" s="2"/>
      <c r="U27" s="2"/>
      <c r="V27" s="2"/>
      <c r="W27" s="2"/>
      <c r="X27" s="2"/>
      <c r="Y27" s="2"/>
      <c r="Z27" s="2"/>
    </row>
    <row r="28" spans="1:26" ht="20.25" customHeight="1">
      <c r="A28" s="82"/>
      <c r="B28" s="82"/>
      <c r="C28" s="82"/>
      <c r="D28" s="82"/>
      <c r="E28" s="82"/>
      <c r="F28" s="82"/>
      <c r="G28" s="82"/>
      <c r="H28" s="82"/>
      <c r="I28" s="82"/>
      <c r="J28" s="82"/>
      <c r="K28" s="82"/>
      <c r="L28" s="2"/>
      <c r="M28" s="2"/>
      <c r="N28" s="2"/>
      <c r="O28" s="2"/>
      <c r="P28" s="2"/>
      <c r="Q28" s="2"/>
      <c r="R28" s="2"/>
      <c r="S28" s="2"/>
      <c r="T28" s="2"/>
      <c r="U28" s="2"/>
      <c r="V28" s="2"/>
      <c r="W28" s="2"/>
      <c r="X28" s="2"/>
      <c r="Y28" s="2"/>
      <c r="Z28" s="2"/>
    </row>
    <row r="29" spans="1:26" ht="20.25" customHeight="1">
      <c r="A29" s="1" t="s">
        <v>24</v>
      </c>
      <c r="B29" s="1"/>
      <c r="C29" s="1"/>
      <c r="D29" s="1"/>
      <c r="E29" s="1"/>
      <c r="F29" s="1"/>
      <c r="G29" s="1"/>
      <c r="H29" s="1"/>
      <c r="I29" s="1"/>
      <c r="J29" s="1"/>
      <c r="K29" s="1"/>
      <c r="L29" s="2"/>
      <c r="M29" s="2"/>
      <c r="N29" s="2"/>
      <c r="O29" s="2"/>
      <c r="P29" s="2"/>
      <c r="Q29" s="2"/>
      <c r="R29" s="2"/>
      <c r="S29" s="2"/>
      <c r="T29" s="2"/>
      <c r="U29" s="2"/>
      <c r="V29" s="2"/>
      <c r="W29" s="2"/>
      <c r="X29" s="2"/>
      <c r="Y29" s="2"/>
      <c r="Z29" s="2"/>
    </row>
    <row r="30" spans="1:26" ht="20.25" customHeight="1">
      <c r="A30" s="1" t="s">
        <v>25</v>
      </c>
      <c r="B30" s="1"/>
      <c r="C30" s="1"/>
      <c r="D30" s="1"/>
      <c r="E30" s="1"/>
      <c r="F30" s="1"/>
      <c r="G30" s="1" t="s">
        <v>26</v>
      </c>
      <c r="H30" s="1"/>
      <c r="I30" s="1"/>
      <c r="J30" s="1"/>
      <c r="K30" s="1"/>
      <c r="L30" s="2"/>
      <c r="M30" s="2"/>
      <c r="N30" s="2"/>
      <c r="O30" s="2"/>
      <c r="P30" s="2"/>
      <c r="Q30" s="2"/>
      <c r="R30" s="2"/>
      <c r="S30" s="2"/>
      <c r="T30" s="2"/>
      <c r="U30" s="2"/>
      <c r="V30" s="2"/>
      <c r="W30" s="2"/>
      <c r="X30" s="2"/>
      <c r="Y30" s="2"/>
      <c r="Z30" s="2"/>
    </row>
    <row r="31" spans="1:26" ht="20.25" customHeight="1">
      <c r="A31" s="78" t="s">
        <v>80</v>
      </c>
      <c r="B31" s="79"/>
      <c r="C31" s="79"/>
      <c r="D31" s="79"/>
      <c r="E31" s="80"/>
      <c r="F31" s="1"/>
      <c r="G31" s="78" t="s">
        <v>81</v>
      </c>
      <c r="H31" s="79"/>
      <c r="I31" s="79"/>
      <c r="J31" s="79"/>
      <c r="K31" s="80"/>
      <c r="L31" s="2"/>
      <c r="M31" s="2"/>
      <c r="N31" s="2"/>
      <c r="O31" s="2"/>
      <c r="P31" s="2"/>
      <c r="Q31" s="2"/>
      <c r="R31" s="2"/>
      <c r="S31" s="2"/>
      <c r="T31" s="2"/>
      <c r="U31" s="2"/>
      <c r="V31" s="2"/>
      <c r="W31" s="2"/>
      <c r="X31" s="2"/>
      <c r="Y31" s="2"/>
      <c r="Z31" s="2"/>
    </row>
    <row r="32" spans="1:26" ht="20.25" customHeight="1">
      <c r="A32" s="81"/>
      <c r="B32" s="82"/>
      <c r="C32" s="82"/>
      <c r="D32" s="82"/>
      <c r="E32" s="83"/>
      <c r="F32" s="1"/>
      <c r="G32" s="81"/>
      <c r="H32" s="82"/>
      <c r="I32" s="82"/>
      <c r="J32" s="82"/>
      <c r="K32" s="83"/>
      <c r="L32" s="2"/>
      <c r="M32" s="2"/>
      <c r="N32" s="2"/>
      <c r="O32" s="2"/>
      <c r="P32" s="2"/>
      <c r="Q32" s="2"/>
      <c r="R32" s="2"/>
      <c r="S32" s="2"/>
      <c r="T32" s="2"/>
      <c r="U32" s="2"/>
      <c r="V32" s="2"/>
      <c r="W32" s="2"/>
      <c r="X32" s="2"/>
      <c r="Y32" s="2"/>
      <c r="Z32" s="2"/>
    </row>
    <row r="33" spans="1:26" ht="20.25" customHeight="1">
      <c r="A33" s="81"/>
      <c r="B33" s="82"/>
      <c r="C33" s="82"/>
      <c r="D33" s="82"/>
      <c r="E33" s="83"/>
      <c r="F33" s="1"/>
      <c r="G33" s="81"/>
      <c r="H33" s="82"/>
      <c r="I33" s="82"/>
      <c r="J33" s="82"/>
      <c r="K33" s="83"/>
      <c r="L33" s="2"/>
      <c r="M33" s="2"/>
      <c r="N33" s="2"/>
      <c r="O33" s="2"/>
      <c r="P33" s="2"/>
      <c r="Q33" s="2"/>
      <c r="R33" s="2"/>
      <c r="S33" s="2"/>
      <c r="T33" s="2"/>
      <c r="U33" s="2"/>
      <c r="V33" s="2"/>
      <c r="W33" s="2"/>
      <c r="X33" s="2"/>
      <c r="Y33" s="2"/>
      <c r="Z33" s="2"/>
    </row>
    <row r="34" spans="1:26" ht="20.25" customHeight="1">
      <c r="A34" s="81"/>
      <c r="B34" s="82"/>
      <c r="C34" s="82"/>
      <c r="D34" s="82"/>
      <c r="E34" s="83"/>
      <c r="F34" s="94"/>
      <c r="G34" s="81"/>
      <c r="H34" s="82"/>
      <c r="I34" s="82"/>
      <c r="J34" s="82"/>
      <c r="K34" s="83"/>
      <c r="L34" s="2"/>
      <c r="M34" s="2"/>
      <c r="N34" s="2"/>
      <c r="O34" s="2"/>
      <c r="P34" s="2"/>
      <c r="Q34" s="2"/>
      <c r="R34" s="2"/>
      <c r="S34" s="2"/>
      <c r="T34" s="2"/>
      <c r="U34" s="2"/>
      <c r="V34" s="2"/>
      <c r="W34" s="2"/>
      <c r="X34" s="2"/>
      <c r="Y34" s="2"/>
      <c r="Z34" s="2"/>
    </row>
    <row r="35" spans="1:26" ht="20.25" customHeight="1">
      <c r="A35" s="81"/>
      <c r="B35" s="82"/>
      <c r="C35" s="82"/>
      <c r="D35" s="82"/>
      <c r="E35" s="83"/>
      <c r="F35" s="82"/>
      <c r="G35" s="81"/>
      <c r="H35" s="82"/>
      <c r="I35" s="82"/>
      <c r="J35" s="82"/>
      <c r="K35" s="83"/>
      <c r="L35" s="2"/>
      <c r="M35" s="2"/>
      <c r="N35" s="2"/>
      <c r="O35" s="2"/>
      <c r="P35" s="2"/>
      <c r="Q35" s="2"/>
      <c r="R35" s="2"/>
      <c r="S35" s="2"/>
      <c r="T35" s="2"/>
      <c r="U35" s="2"/>
      <c r="V35" s="2"/>
      <c r="W35" s="2"/>
      <c r="X35" s="2"/>
      <c r="Y35" s="2"/>
      <c r="Z35" s="2"/>
    </row>
    <row r="36" spans="1:26" ht="20.25" customHeight="1">
      <c r="A36" s="81"/>
      <c r="B36" s="82"/>
      <c r="C36" s="82"/>
      <c r="D36" s="82"/>
      <c r="E36" s="83"/>
      <c r="F36" s="1"/>
      <c r="G36" s="81"/>
      <c r="H36" s="82"/>
      <c r="I36" s="82"/>
      <c r="J36" s="82"/>
      <c r="K36" s="83"/>
      <c r="L36" s="2"/>
      <c r="M36" s="2"/>
      <c r="N36" s="2"/>
      <c r="O36" s="2"/>
      <c r="P36" s="2"/>
      <c r="Q36" s="2"/>
      <c r="R36" s="2"/>
      <c r="S36" s="2"/>
      <c r="T36" s="2"/>
      <c r="U36" s="2"/>
      <c r="V36" s="2"/>
      <c r="W36" s="2"/>
      <c r="X36" s="2"/>
      <c r="Y36" s="2"/>
      <c r="Z36" s="2"/>
    </row>
    <row r="37" spans="1:26" ht="20.25" customHeight="1">
      <c r="A37" s="81"/>
      <c r="B37" s="82"/>
      <c r="C37" s="82"/>
      <c r="D37" s="82"/>
      <c r="E37" s="83"/>
      <c r="F37" s="1"/>
      <c r="G37" s="81"/>
      <c r="H37" s="82"/>
      <c r="I37" s="82"/>
      <c r="J37" s="82"/>
      <c r="K37" s="83"/>
      <c r="L37" s="2"/>
      <c r="M37" s="2"/>
      <c r="N37" s="2"/>
      <c r="O37" s="2"/>
      <c r="P37" s="2"/>
      <c r="Q37" s="2"/>
      <c r="R37" s="2"/>
      <c r="S37" s="2"/>
      <c r="T37" s="2"/>
      <c r="U37" s="2"/>
      <c r="V37" s="2"/>
      <c r="W37" s="2"/>
      <c r="X37" s="2"/>
      <c r="Y37" s="2"/>
      <c r="Z37" s="2"/>
    </row>
    <row r="38" spans="1:26" ht="20.25" customHeight="1">
      <c r="A38" s="81"/>
      <c r="B38" s="82"/>
      <c r="C38" s="82"/>
      <c r="D38" s="82"/>
      <c r="E38" s="83"/>
      <c r="F38" s="1"/>
      <c r="G38" s="81"/>
      <c r="H38" s="82"/>
      <c r="I38" s="82"/>
      <c r="J38" s="82"/>
      <c r="K38" s="83"/>
      <c r="L38" s="2"/>
      <c r="M38" s="2"/>
      <c r="N38" s="2"/>
      <c r="O38" s="2"/>
      <c r="P38" s="2"/>
      <c r="Q38" s="2"/>
      <c r="R38" s="2"/>
      <c r="S38" s="2"/>
      <c r="T38" s="2"/>
      <c r="U38" s="2"/>
      <c r="V38" s="2"/>
      <c r="W38" s="2"/>
      <c r="X38" s="2"/>
      <c r="Y38" s="2"/>
      <c r="Z38" s="2"/>
    </row>
    <row r="39" spans="1:26" ht="20.25" customHeight="1">
      <c r="A39" s="84"/>
      <c r="B39" s="85"/>
      <c r="C39" s="85"/>
      <c r="D39" s="85"/>
      <c r="E39" s="86"/>
      <c r="F39" s="1"/>
      <c r="G39" s="84"/>
      <c r="H39" s="85"/>
      <c r="I39" s="85"/>
      <c r="J39" s="85"/>
      <c r="K39" s="86"/>
      <c r="L39" s="2"/>
      <c r="M39" s="2"/>
      <c r="N39" s="2"/>
      <c r="O39" s="2"/>
      <c r="P39" s="2"/>
      <c r="Q39" s="2"/>
      <c r="R39" s="2"/>
      <c r="S39" s="2"/>
      <c r="T39" s="2"/>
      <c r="U39" s="2"/>
      <c r="V39" s="2"/>
      <c r="W39" s="2"/>
      <c r="X39" s="2"/>
      <c r="Y39" s="2"/>
      <c r="Z39" s="2"/>
    </row>
    <row r="40" spans="1:26" ht="20.25" customHeight="1">
      <c r="A40" s="1" t="s">
        <v>27</v>
      </c>
      <c r="B40" s="1"/>
      <c r="C40" s="1"/>
      <c r="D40" s="1"/>
      <c r="E40" s="1"/>
      <c r="F40" s="1"/>
      <c r="G40" s="1"/>
      <c r="H40" s="1"/>
      <c r="I40" s="1"/>
      <c r="J40" s="1"/>
      <c r="K40" s="1"/>
      <c r="L40" s="2"/>
      <c r="M40" s="2"/>
      <c r="N40" s="2"/>
      <c r="O40" s="2"/>
      <c r="P40" s="2"/>
      <c r="Q40" s="2"/>
      <c r="R40" s="2"/>
      <c r="S40" s="2"/>
      <c r="T40" s="2"/>
      <c r="U40" s="2"/>
      <c r="V40" s="2"/>
      <c r="W40" s="2"/>
      <c r="X40" s="2"/>
      <c r="Y40" s="2"/>
      <c r="Z40" s="2"/>
    </row>
    <row r="41" spans="1:26" ht="20.25" customHeight="1">
      <c r="A41" s="78" t="s">
        <v>82</v>
      </c>
      <c r="B41" s="79"/>
      <c r="C41" s="79"/>
      <c r="D41" s="79"/>
      <c r="E41" s="79"/>
      <c r="F41" s="79"/>
      <c r="G41" s="79"/>
      <c r="H41" s="79"/>
      <c r="I41" s="79"/>
      <c r="J41" s="79"/>
      <c r="K41" s="80"/>
      <c r="L41" s="2"/>
      <c r="M41" s="2"/>
      <c r="N41" s="2"/>
      <c r="O41" s="2"/>
      <c r="P41" s="2"/>
      <c r="Q41" s="2"/>
      <c r="R41" s="2"/>
      <c r="S41" s="2"/>
      <c r="T41" s="2"/>
      <c r="U41" s="2"/>
      <c r="V41" s="2"/>
      <c r="W41" s="2"/>
      <c r="X41" s="2"/>
      <c r="Y41" s="2"/>
      <c r="Z41" s="2"/>
    </row>
    <row r="42" spans="1:26" ht="20.25" customHeight="1">
      <c r="A42" s="84"/>
      <c r="B42" s="85"/>
      <c r="C42" s="85"/>
      <c r="D42" s="85"/>
      <c r="E42" s="85"/>
      <c r="F42" s="85"/>
      <c r="G42" s="85"/>
      <c r="H42" s="85"/>
      <c r="I42" s="85"/>
      <c r="J42" s="85"/>
      <c r="K42" s="86"/>
      <c r="L42" s="2"/>
      <c r="M42" s="2"/>
      <c r="N42" s="2"/>
      <c r="O42" s="2"/>
      <c r="P42" s="2"/>
      <c r="Q42" s="2"/>
      <c r="R42" s="2"/>
      <c r="S42" s="2"/>
      <c r="T42" s="2"/>
      <c r="U42" s="2"/>
      <c r="V42" s="2"/>
      <c r="W42" s="2"/>
      <c r="X42" s="2"/>
      <c r="Y42" s="2"/>
      <c r="Z42" s="2"/>
    </row>
    <row r="43" spans="1:26" ht="20.25" customHeight="1">
      <c r="A43" s="1" t="s">
        <v>28</v>
      </c>
      <c r="B43" s="1"/>
      <c r="C43" s="1"/>
      <c r="D43" s="1"/>
      <c r="E43" s="1"/>
      <c r="F43" s="1"/>
      <c r="G43" s="1"/>
      <c r="H43" s="1"/>
      <c r="I43" s="1"/>
      <c r="J43" s="1"/>
      <c r="K43" s="1"/>
      <c r="L43" s="2"/>
      <c r="M43" s="2"/>
      <c r="N43" s="2"/>
      <c r="O43" s="2"/>
      <c r="P43" s="2"/>
      <c r="Q43" s="2"/>
      <c r="R43" s="2"/>
      <c r="S43" s="2"/>
      <c r="T43" s="2"/>
      <c r="U43" s="2"/>
      <c r="V43" s="2"/>
      <c r="W43" s="2"/>
      <c r="X43" s="2"/>
      <c r="Y43" s="2"/>
      <c r="Z43" s="2"/>
    </row>
    <row r="44" spans="1:26" ht="20.25" customHeight="1">
      <c r="A44" s="78" t="s">
        <v>83</v>
      </c>
      <c r="B44" s="79"/>
      <c r="C44" s="79"/>
      <c r="D44" s="79"/>
      <c r="E44" s="79"/>
      <c r="F44" s="79"/>
      <c r="G44" s="79"/>
      <c r="H44" s="79"/>
      <c r="I44" s="79"/>
      <c r="J44" s="79"/>
      <c r="K44" s="80"/>
      <c r="L44" s="2"/>
      <c r="M44" s="2"/>
      <c r="N44" s="2"/>
      <c r="O44" s="2"/>
      <c r="P44" s="2"/>
      <c r="Q44" s="2"/>
      <c r="R44" s="2"/>
      <c r="S44" s="2"/>
      <c r="T44" s="2"/>
      <c r="U44" s="2"/>
      <c r="V44" s="2"/>
      <c r="W44" s="2"/>
      <c r="X44" s="2"/>
      <c r="Y44" s="2"/>
      <c r="Z44" s="2"/>
    </row>
    <row r="45" spans="1:26" ht="20.25" customHeight="1">
      <c r="A45" s="84"/>
      <c r="B45" s="85"/>
      <c r="C45" s="85"/>
      <c r="D45" s="85"/>
      <c r="E45" s="85"/>
      <c r="F45" s="85"/>
      <c r="G45" s="85"/>
      <c r="H45" s="85"/>
      <c r="I45" s="85"/>
      <c r="J45" s="85"/>
      <c r="K45" s="86"/>
      <c r="L45" s="2"/>
      <c r="M45" s="2"/>
      <c r="N45" s="2"/>
      <c r="O45" s="2"/>
      <c r="P45" s="2"/>
      <c r="Q45" s="2"/>
      <c r="R45" s="2"/>
      <c r="S45" s="2"/>
      <c r="T45" s="2"/>
      <c r="U45" s="2"/>
      <c r="V45" s="2"/>
      <c r="W45" s="2"/>
      <c r="X45" s="2"/>
      <c r="Y45" s="2"/>
      <c r="Z45" s="2"/>
    </row>
    <row r="46" spans="1:26" ht="20.25" customHeight="1">
      <c r="A46" s="1" t="s">
        <v>29</v>
      </c>
      <c r="B46" s="1"/>
      <c r="C46" s="1"/>
      <c r="D46" s="1"/>
      <c r="E46" s="1"/>
      <c r="F46" s="1"/>
      <c r="G46" s="1"/>
      <c r="H46" s="1"/>
      <c r="I46" s="1"/>
      <c r="J46" s="1"/>
      <c r="K46" s="1"/>
      <c r="L46" s="2"/>
      <c r="M46" s="2"/>
      <c r="N46" s="2"/>
      <c r="O46" s="2"/>
      <c r="P46" s="2"/>
      <c r="Q46" s="2"/>
      <c r="R46" s="2"/>
      <c r="S46" s="2"/>
      <c r="T46" s="2"/>
      <c r="U46" s="2"/>
      <c r="V46" s="2"/>
      <c r="W46" s="2"/>
      <c r="X46" s="2"/>
      <c r="Y46" s="2"/>
      <c r="Z46" s="2"/>
    </row>
    <row r="47" spans="1:26" ht="20.25" customHeight="1">
      <c r="A47" s="88" t="s">
        <v>84</v>
      </c>
      <c r="B47" s="79"/>
      <c r="C47" s="79"/>
      <c r="D47" s="79"/>
      <c r="E47" s="79"/>
      <c r="F47" s="79"/>
      <c r="G47" s="79"/>
      <c r="H47" s="79"/>
      <c r="I47" s="79"/>
      <c r="J47" s="79"/>
      <c r="K47" s="80"/>
      <c r="L47" s="2"/>
      <c r="M47" s="2"/>
      <c r="N47" s="2"/>
      <c r="O47" s="2"/>
      <c r="P47" s="2"/>
      <c r="Q47" s="2"/>
      <c r="R47" s="2"/>
      <c r="S47" s="2"/>
      <c r="T47" s="2"/>
      <c r="U47" s="2"/>
      <c r="V47" s="2"/>
      <c r="W47" s="2"/>
      <c r="X47" s="2"/>
      <c r="Y47" s="2"/>
      <c r="Z47" s="2"/>
    </row>
    <row r="48" spans="1:26" ht="20.25" customHeight="1">
      <c r="A48" s="81"/>
      <c r="B48" s="82"/>
      <c r="C48" s="82"/>
      <c r="D48" s="82"/>
      <c r="E48" s="82"/>
      <c r="F48" s="82"/>
      <c r="G48" s="82"/>
      <c r="H48" s="82"/>
      <c r="I48" s="82"/>
      <c r="J48" s="82"/>
      <c r="K48" s="83"/>
      <c r="L48" s="2"/>
      <c r="M48" s="2"/>
      <c r="N48" s="2"/>
      <c r="O48" s="2"/>
      <c r="P48" s="2"/>
      <c r="Q48" s="2"/>
      <c r="R48" s="2"/>
      <c r="S48" s="2"/>
      <c r="T48" s="2"/>
      <c r="U48" s="2"/>
      <c r="V48" s="2"/>
      <c r="W48" s="2"/>
      <c r="X48" s="2"/>
      <c r="Y48" s="2"/>
      <c r="Z48" s="2"/>
    </row>
    <row r="49" spans="1:26" ht="20.25" customHeight="1">
      <c r="A49" s="84"/>
      <c r="B49" s="85"/>
      <c r="C49" s="85"/>
      <c r="D49" s="85"/>
      <c r="E49" s="85"/>
      <c r="F49" s="85"/>
      <c r="G49" s="85"/>
      <c r="H49" s="85"/>
      <c r="I49" s="85"/>
      <c r="J49" s="85"/>
      <c r="K49" s="86"/>
      <c r="L49" s="2"/>
      <c r="M49" s="2"/>
      <c r="N49" s="2"/>
      <c r="O49" s="2"/>
      <c r="P49" s="2"/>
      <c r="Q49" s="2"/>
      <c r="R49" s="2"/>
      <c r="S49" s="2"/>
      <c r="T49" s="2"/>
      <c r="U49" s="2"/>
      <c r="V49" s="2"/>
      <c r="W49" s="2"/>
      <c r="X49" s="2"/>
      <c r="Y49" s="2"/>
      <c r="Z49" s="2"/>
    </row>
    <row r="50" spans="1:26" ht="20.25" customHeight="1">
      <c r="A50" s="1"/>
      <c r="B50" s="1"/>
      <c r="C50" s="1"/>
      <c r="D50" s="1"/>
      <c r="E50" s="1"/>
      <c r="F50" s="1"/>
      <c r="G50" s="1"/>
      <c r="H50" s="1"/>
      <c r="I50" s="1"/>
      <c r="J50" s="1"/>
      <c r="K50" s="1"/>
      <c r="L50" s="2"/>
      <c r="M50" s="2"/>
      <c r="N50" s="2"/>
      <c r="O50" s="2"/>
      <c r="P50" s="2"/>
      <c r="Q50" s="2"/>
      <c r="R50" s="2"/>
      <c r="S50" s="2"/>
      <c r="T50" s="2"/>
      <c r="U50" s="2"/>
      <c r="V50" s="2"/>
      <c r="W50" s="2"/>
      <c r="X50" s="2"/>
      <c r="Y50" s="2"/>
      <c r="Z50" s="2"/>
    </row>
    <row r="51" spans="1:26" ht="20.25" customHeight="1">
      <c r="A51" s="1" t="s">
        <v>30</v>
      </c>
      <c r="B51" s="1"/>
      <c r="C51" s="1"/>
      <c r="D51" s="1"/>
      <c r="E51" s="1"/>
      <c r="F51" s="1"/>
      <c r="G51" s="1"/>
      <c r="H51" s="1"/>
      <c r="I51" s="1"/>
      <c r="J51" s="1"/>
      <c r="K51" s="1"/>
      <c r="L51" s="2"/>
      <c r="M51" s="2"/>
      <c r="N51" s="2"/>
      <c r="O51" s="2"/>
      <c r="P51" s="2"/>
      <c r="Q51" s="2"/>
      <c r="R51" s="2"/>
      <c r="S51" s="2"/>
      <c r="T51" s="2"/>
      <c r="U51" s="2"/>
      <c r="V51" s="2"/>
      <c r="W51" s="2"/>
      <c r="X51" s="2"/>
      <c r="Y51" s="2"/>
      <c r="Z51" s="2"/>
    </row>
    <row r="52" spans="1:26" ht="20.25" customHeight="1">
      <c r="A52" s="1" t="s">
        <v>31</v>
      </c>
      <c r="B52" s="1"/>
      <c r="C52" s="1"/>
      <c r="D52" s="1"/>
      <c r="E52" s="1"/>
      <c r="F52" s="1"/>
      <c r="G52" s="1" t="s">
        <v>32</v>
      </c>
      <c r="H52" s="1"/>
      <c r="I52" s="1"/>
      <c r="J52" s="1"/>
      <c r="K52" s="1"/>
      <c r="L52" s="2"/>
      <c r="M52" s="2"/>
      <c r="N52" s="2"/>
      <c r="O52" s="2"/>
      <c r="P52" s="2"/>
      <c r="Q52" s="2"/>
      <c r="R52" s="2"/>
      <c r="S52" s="2"/>
      <c r="T52" s="2"/>
      <c r="U52" s="2"/>
      <c r="V52" s="2"/>
      <c r="W52" s="2"/>
      <c r="X52" s="2"/>
      <c r="Y52" s="2"/>
      <c r="Z52" s="2"/>
    </row>
    <row r="53" spans="1:26" ht="20.25" customHeight="1">
      <c r="A53" s="78" t="s">
        <v>85</v>
      </c>
      <c r="B53" s="79"/>
      <c r="C53" s="79"/>
      <c r="D53" s="79"/>
      <c r="E53" s="80"/>
      <c r="F53" s="1"/>
      <c r="G53" s="78" t="s">
        <v>86</v>
      </c>
      <c r="H53" s="79"/>
      <c r="I53" s="79"/>
      <c r="J53" s="79"/>
      <c r="K53" s="80"/>
      <c r="L53" s="2"/>
      <c r="M53" s="2"/>
      <c r="N53" s="2"/>
      <c r="O53" s="2"/>
      <c r="P53" s="2"/>
      <c r="Q53" s="2"/>
      <c r="R53" s="2"/>
      <c r="S53" s="2"/>
      <c r="T53" s="2"/>
      <c r="U53" s="2"/>
      <c r="V53" s="2"/>
      <c r="W53" s="2"/>
      <c r="X53" s="2"/>
      <c r="Y53" s="2"/>
      <c r="Z53" s="2"/>
    </row>
    <row r="54" spans="1:26" ht="20.25" customHeight="1">
      <c r="A54" s="81"/>
      <c r="B54" s="82"/>
      <c r="C54" s="82"/>
      <c r="D54" s="82"/>
      <c r="E54" s="83"/>
      <c r="F54" s="1"/>
      <c r="G54" s="81"/>
      <c r="H54" s="82"/>
      <c r="I54" s="82"/>
      <c r="J54" s="82"/>
      <c r="K54" s="83"/>
      <c r="L54" s="2"/>
      <c r="M54" s="2"/>
      <c r="N54" s="2"/>
      <c r="O54" s="2"/>
      <c r="P54" s="2"/>
      <c r="Q54" s="2"/>
      <c r="R54" s="2"/>
      <c r="S54" s="2"/>
      <c r="T54" s="2"/>
      <c r="U54" s="2"/>
      <c r="V54" s="2"/>
      <c r="W54" s="2"/>
      <c r="X54" s="2"/>
      <c r="Y54" s="2"/>
      <c r="Z54" s="2"/>
    </row>
    <row r="55" spans="1:26" ht="20.25" customHeight="1">
      <c r="A55" s="81"/>
      <c r="B55" s="82"/>
      <c r="C55" s="82"/>
      <c r="D55" s="82"/>
      <c r="E55" s="83"/>
      <c r="F55" s="1"/>
      <c r="G55" s="81"/>
      <c r="H55" s="82"/>
      <c r="I55" s="82"/>
      <c r="J55" s="82"/>
      <c r="K55" s="83"/>
      <c r="L55" s="2"/>
      <c r="M55" s="2"/>
      <c r="N55" s="2"/>
      <c r="O55" s="2"/>
      <c r="P55" s="2"/>
      <c r="Q55" s="2"/>
      <c r="R55" s="2"/>
      <c r="S55" s="2"/>
      <c r="T55" s="2"/>
      <c r="U55" s="2"/>
      <c r="V55" s="2"/>
      <c r="W55" s="2"/>
      <c r="X55" s="2"/>
      <c r="Y55" s="2"/>
      <c r="Z55" s="2"/>
    </row>
    <row r="56" spans="1:26" ht="20.25" customHeight="1">
      <c r="A56" s="81"/>
      <c r="B56" s="82"/>
      <c r="C56" s="82"/>
      <c r="D56" s="82"/>
      <c r="E56" s="83"/>
      <c r="F56" s="94"/>
      <c r="G56" s="81"/>
      <c r="H56" s="82"/>
      <c r="I56" s="82"/>
      <c r="J56" s="82"/>
      <c r="K56" s="83"/>
      <c r="L56" s="2"/>
      <c r="M56" s="2"/>
      <c r="N56" s="2"/>
      <c r="O56" s="2"/>
      <c r="P56" s="2"/>
      <c r="Q56" s="2"/>
      <c r="R56" s="2"/>
      <c r="S56" s="2"/>
      <c r="T56" s="2"/>
      <c r="U56" s="2"/>
      <c r="V56" s="2"/>
      <c r="W56" s="2"/>
      <c r="X56" s="2"/>
      <c r="Y56" s="2"/>
      <c r="Z56" s="2"/>
    </row>
    <row r="57" spans="1:26" ht="20.25" customHeight="1">
      <c r="A57" s="81"/>
      <c r="B57" s="82"/>
      <c r="C57" s="82"/>
      <c r="D57" s="82"/>
      <c r="E57" s="83"/>
      <c r="F57" s="82"/>
      <c r="G57" s="81"/>
      <c r="H57" s="82"/>
      <c r="I57" s="82"/>
      <c r="J57" s="82"/>
      <c r="K57" s="83"/>
      <c r="L57" s="2"/>
      <c r="M57" s="2"/>
      <c r="N57" s="2"/>
      <c r="O57" s="2"/>
      <c r="P57" s="2"/>
      <c r="Q57" s="2"/>
      <c r="R57" s="2"/>
      <c r="S57" s="2"/>
      <c r="T57" s="2"/>
      <c r="U57" s="2"/>
      <c r="V57" s="2"/>
      <c r="W57" s="2"/>
      <c r="X57" s="2"/>
      <c r="Y57" s="2"/>
      <c r="Z57" s="2"/>
    </row>
    <row r="58" spans="1:26" ht="20.25" customHeight="1">
      <c r="A58" s="81"/>
      <c r="B58" s="82"/>
      <c r="C58" s="82"/>
      <c r="D58" s="82"/>
      <c r="E58" s="83"/>
      <c r="F58" s="1"/>
      <c r="G58" s="81"/>
      <c r="H58" s="82"/>
      <c r="I58" s="82"/>
      <c r="J58" s="82"/>
      <c r="K58" s="83"/>
      <c r="L58" s="2"/>
      <c r="M58" s="2"/>
      <c r="N58" s="2"/>
      <c r="O58" s="2"/>
      <c r="P58" s="2"/>
      <c r="Q58" s="2"/>
      <c r="R58" s="2"/>
      <c r="S58" s="2"/>
      <c r="T58" s="2"/>
      <c r="U58" s="2"/>
      <c r="V58" s="2"/>
      <c r="W58" s="2"/>
      <c r="X58" s="2"/>
      <c r="Y58" s="2"/>
      <c r="Z58" s="2"/>
    </row>
    <row r="59" spans="1:26" ht="20.25" customHeight="1">
      <c r="A59" s="81"/>
      <c r="B59" s="82"/>
      <c r="C59" s="82"/>
      <c r="D59" s="82"/>
      <c r="E59" s="83"/>
      <c r="F59" s="1"/>
      <c r="G59" s="81"/>
      <c r="H59" s="82"/>
      <c r="I59" s="82"/>
      <c r="J59" s="82"/>
      <c r="K59" s="83"/>
      <c r="L59" s="2"/>
      <c r="M59" s="2"/>
      <c r="N59" s="2"/>
      <c r="O59" s="2"/>
      <c r="P59" s="2"/>
      <c r="Q59" s="2"/>
      <c r="R59" s="2"/>
      <c r="S59" s="2"/>
      <c r="T59" s="2"/>
      <c r="U59" s="2"/>
      <c r="V59" s="2"/>
      <c r="W59" s="2"/>
      <c r="X59" s="2"/>
      <c r="Y59" s="2"/>
      <c r="Z59" s="2"/>
    </row>
    <row r="60" spans="1:26" ht="20.25" customHeight="1">
      <c r="A60" s="81"/>
      <c r="B60" s="82"/>
      <c r="C60" s="82"/>
      <c r="D60" s="82"/>
      <c r="E60" s="83"/>
      <c r="F60" s="1"/>
      <c r="G60" s="81"/>
      <c r="H60" s="82"/>
      <c r="I60" s="82"/>
      <c r="J60" s="82"/>
      <c r="K60" s="83"/>
      <c r="L60" s="2"/>
      <c r="M60" s="2"/>
      <c r="N60" s="2"/>
      <c r="O60" s="2"/>
      <c r="P60" s="2"/>
      <c r="Q60" s="2"/>
      <c r="R60" s="2"/>
      <c r="S60" s="2"/>
      <c r="T60" s="2"/>
      <c r="U60" s="2"/>
      <c r="V60" s="2"/>
      <c r="W60" s="2"/>
      <c r="X60" s="2"/>
      <c r="Y60" s="2"/>
      <c r="Z60" s="2"/>
    </row>
    <row r="61" spans="1:26" ht="20.25" customHeight="1">
      <c r="A61" s="84"/>
      <c r="B61" s="85"/>
      <c r="C61" s="85"/>
      <c r="D61" s="85"/>
      <c r="E61" s="86"/>
      <c r="F61" s="1"/>
      <c r="G61" s="84"/>
      <c r="H61" s="85"/>
      <c r="I61" s="85"/>
      <c r="J61" s="85"/>
      <c r="K61" s="86"/>
      <c r="L61" s="2"/>
      <c r="M61" s="2"/>
      <c r="N61" s="2"/>
      <c r="O61" s="2"/>
      <c r="P61" s="2"/>
      <c r="Q61" s="2"/>
      <c r="R61" s="2"/>
      <c r="S61" s="2"/>
      <c r="T61" s="2"/>
      <c r="U61" s="2"/>
      <c r="V61" s="2"/>
      <c r="W61" s="2"/>
      <c r="X61" s="2"/>
      <c r="Y61" s="2"/>
      <c r="Z61" s="2"/>
    </row>
    <row r="62" spans="1:26" ht="20.25" customHeight="1">
      <c r="A62" s="1" t="s">
        <v>27</v>
      </c>
      <c r="B62" s="1"/>
      <c r="C62" s="1"/>
      <c r="D62" s="1"/>
      <c r="E62" s="1"/>
      <c r="F62" s="1"/>
      <c r="G62" s="1"/>
      <c r="H62" s="1"/>
      <c r="I62" s="1"/>
      <c r="J62" s="1"/>
      <c r="K62" s="1"/>
      <c r="L62" s="2"/>
      <c r="M62" s="2"/>
      <c r="N62" s="2"/>
      <c r="O62" s="2"/>
      <c r="P62" s="2"/>
      <c r="Q62" s="2"/>
      <c r="R62" s="2"/>
      <c r="S62" s="2"/>
      <c r="T62" s="2"/>
      <c r="U62" s="2"/>
      <c r="V62" s="2"/>
      <c r="W62" s="2"/>
      <c r="X62" s="2"/>
      <c r="Y62" s="2"/>
      <c r="Z62" s="2"/>
    </row>
    <row r="63" spans="1:26" ht="20.25" customHeight="1">
      <c r="A63" s="132" t="s">
        <v>87</v>
      </c>
      <c r="B63" s="79"/>
      <c r="C63" s="79"/>
      <c r="D63" s="79"/>
      <c r="E63" s="79"/>
      <c r="F63" s="79"/>
      <c r="G63" s="79"/>
      <c r="H63" s="79"/>
      <c r="I63" s="79"/>
      <c r="J63" s="79"/>
      <c r="K63" s="80"/>
      <c r="L63" s="2"/>
      <c r="M63" s="2"/>
      <c r="N63" s="2"/>
      <c r="O63" s="2"/>
      <c r="P63" s="2"/>
      <c r="Q63" s="2"/>
      <c r="R63" s="2"/>
      <c r="S63" s="2"/>
      <c r="T63" s="2"/>
      <c r="U63" s="2"/>
      <c r="V63" s="2"/>
      <c r="W63" s="2"/>
      <c r="X63" s="2"/>
      <c r="Y63" s="2"/>
      <c r="Z63" s="2"/>
    </row>
    <row r="64" spans="1:26" ht="20.25" customHeight="1">
      <c r="A64" s="84"/>
      <c r="B64" s="85"/>
      <c r="C64" s="85"/>
      <c r="D64" s="85"/>
      <c r="E64" s="85"/>
      <c r="F64" s="85"/>
      <c r="G64" s="85"/>
      <c r="H64" s="85"/>
      <c r="I64" s="85"/>
      <c r="J64" s="85"/>
      <c r="K64" s="86"/>
      <c r="L64" s="2"/>
      <c r="M64" s="2"/>
      <c r="N64" s="2"/>
      <c r="O64" s="2"/>
      <c r="P64" s="2"/>
      <c r="Q64" s="2"/>
      <c r="R64" s="2"/>
      <c r="S64" s="2"/>
      <c r="T64" s="2"/>
      <c r="U64" s="2"/>
      <c r="V64" s="2"/>
      <c r="W64" s="2"/>
      <c r="X64" s="2"/>
      <c r="Y64" s="2"/>
      <c r="Z64" s="2"/>
    </row>
    <row r="65" spans="1:26" ht="20.25" customHeight="1">
      <c r="A65" s="1" t="s">
        <v>28</v>
      </c>
      <c r="B65" s="1"/>
      <c r="C65" s="1"/>
      <c r="D65" s="1"/>
      <c r="E65" s="1"/>
      <c r="F65" s="1"/>
      <c r="G65" s="1"/>
      <c r="H65" s="1"/>
      <c r="I65" s="1"/>
      <c r="J65" s="1"/>
      <c r="K65" s="1"/>
      <c r="L65" s="2"/>
      <c r="M65" s="2"/>
      <c r="N65" s="2"/>
      <c r="O65" s="2"/>
      <c r="P65" s="2"/>
      <c r="Q65" s="2"/>
      <c r="R65" s="2"/>
      <c r="S65" s="2"/>
      <c r="T65" s="2"/>
      <c r="U65" s="2"/>
      <c r="V65" s="2"/>
      <c r="W65" s="2"/>
      <c r="X65" s="2"/>
      <c r="Y65" s="2"/>
      <c r="Z65" s="2"/>
    </row>
    <row r="66" spans="1:26" ht="20.25" customHeight="1">
      <c r="A66" s="132" t="s">
        <v>88</v>
      </c>
      <c r="B66" s="79"/>
      <c r="C66" s="79"/>
      <c r="D66" s="79"/>
      <c r="E66" s="79"/>
      <c r="F66" s="79"/>
      <c r="G66" s="79"/>
      <c r="H66" s="79"/>
      <c r="I66" s="79"/>
      <c r="J66" s="79"/>
      <c r="K66" s="80"/>
      <c r="L66" s="2"/>
      <c r="M66" s="2"/>
      <c r="N66" s="2"/>
      <c r="O66" s="2"/>
      <c r="P66" s="2"/>
      <c r="Q66" s="2"/>
      <c r="R66" s="2"/>
      <c r="S66" s="2"/>
      <c r="T66" s="2"/>
      <c r="U66" s="2"/>
      <c r="V66" s="2"/>
      <c r="W66" s="2"/>
      <c r="X66" s="2"/>
      <c r="Y66" s="2"/>
      <c r="Z66" s="2"/>
    </row>
    <row r="67" spans="1:26" ht="20.25" customHeight="1">
      <c r="A67" s="84"/>
      <c r="B67" s="85"/>
      <c r="C67" s="85"/>
      <c r="D67" s="85"/>
      <c r="E67" s="85"/>
      <c r="F67" s="85"/>
      <c r="G67" s="85"/>
      <c r="H67" s="85"/>
      <c r="I67" s="85"/>
      <c r="J67" s="85"/>
      <c r="K67" s="86"/>
      <c r="L67" s="2"/>
      <c r="M67" s="2"/>
      <c r="N67" s="2"/>
      <c r="O67" s="2"/>
      <c r="P67" s="2"/>
      <c r="Q67" s="2"/>
      <c r="R67" s="2"/>
      <c r="S67" s="2"/>
      <c r="T67" s="2"/>
      <c r="U67" s="2"/>
      <c r="V67" s="2"/>
      <c r="W67" s="2"/>
      <c r="X67" s="2"/>
      <c r="Y67" s="2"/>
      <c r="Z67" s="2"/>
    </row>
    <row r="68" spans="1:26" ht="20.25" customHeight="1">
      <c r="A68" s="1" t="s">
        <v>29</v>
      </c>
      <c r="B68" s="1"/>
      <c r="C68" s="1"/>
      <c r="D68" s="1"/>
      <c r="E68" s="1"/>
      <c r="F68" s="1"/>
      <c r="G68" s="1"/>
      <c r="H68" s="1"/>
      <c r="I68" s="1"/>
      <c r="J68" s="1"/>
      <c r="K68" s="1"/>
      <c r="L68" s="2"/>
      <c r="M68" s="2"/>
      <c r="N68" s="2"/>
      <c r="O68" s="2"/>
      <c r="P68" s="2"/>
      <c r="Q68" s="2"/>
      <c r="R68" s="2"/>
      <c r="S68" s="2"/>
      <c r="T68" s="2"/>
      <c r="U68" s="2"/>
      <c r="V68" s="2"/>
      <c r="W68" s="2"/>
      <c r="X68" s="2"/>
      <c r="Y68" s="2"/>
      <c r="Z68" s="2"/>
    </row>
    <row r="69" spans="1:26" ht="20.25" customHeight="1">
      <c r="A69" s="78" t="s">
        <v>89</v>
      </c>
      <c r="B69" s="79"/>
      <c r="C69" s="79"/>
      <c r="D69" s="79"/>
      <c r="E69" s="79"/>
      <c r="F69" s="79"/>
      <c r="G69" s="79"/>
      <c r="H69" s="79"/>
      <c r="I69" s="79"/>
      <c r="J69" s="79"/>
      <c r="K69" s="80"/>
      <c r="L69" s="2"/>
      <c r="M69" s="2"/>
      <c r="N69" s="2"/>
      <c r="O69" s="2"/>
      <c r="P69" s="2"/>
      <c r="Q69" s="2"/>
      <c r="R69" s="2"/>
      <c r="S69" s="2"/>
      <c r="T69" s="2"/>
      <c r="U69" s="2"/>
      <c r="V69" s="2"/>
      <c r="W69" s="2"/>
      <c r="X69" s="2"/>
      <c r="Y69" s="2"/>
      <c r="Z69" s="2"/>
    </row>
    <row r="70" spans="1:26" ht="20.25" customHeight="1">
      <c r="A70" s="81"/>
      <c r="B70" s="82"/>
      <c r="C70" s="82"/>
      <c r="D70" s="82"/>
      <c r="E70" s="82"/>
      <c r="F70" s="82"/>
      <c r="G70" s="82"/>
      <c r="H70" s="82"/>
      <c r="I70" s="82"/>
      <c r="J70" s="82"/>
      <c r="K70" s="83"/>
      <c r="L70" s="2"/>
      <c r="M70" s="2"/>
      <c r="N70" s="2"/>
      <c r="O70" s="2"/>
      <c r="P70" s="2"/>
      <c r="Q70" s="2"/>
      <c r="R70" s="2"/>
      <c r="S70" s="2"/>
      <c r="T70" s="2"/>
      <c r="U70" s="2"/>
      <c r="V70" s="2"/>
      <c r="W70" s="2"/>
      <c r="X70" s="2"/>
      <c r="Y70" s="2"/>
      <c r="Z70" s="2"/>
    </row>
    <row r="71" spans="1:26" ht="20.25" customHeight="1">
      <c r="A71" s="84"/>
      <c r="B71" s="85"/>
      <c r="C71" s="85"/>
      <c r="D71" s="85"/>
      <c r="E71" s="85"/>
      <c r="F71" s="85"/>
      <c r="G71" s="85"/>
      <c r="H71" s="85"/>
      <c r="I71" s="85"/>
      <c r="J71" s="85"/>
      <c r="K71" s="86"/>
      <c r="L71" s="2"/>
      <c r="M71" s="2"/>
      <c r="N71" s="2"/>
      <c r="O71" s="2"/>
      <c r="P71" s="2"/>
      <c r="Q71" s="2"/>
      <c r="R71" s="2"/>
      <c r="S71" s="2"/>
      <c r="T71" s="2"/>
      <c r="U71" s="2"/>
      <c r="V71" s="2"/>
      <c r="W71" s="2"/>
      <c r="X71" s="2"/>
      <c r="Y71" s="2"/>
      <c r="Z71" s="2"/>
    </row>
    <row r="72" spans="1:26" ht="20.25" customHeight="1">
      <c r="A72" s="8"/>
      <c r="B72" s="8"/>
      <c r="C72" s="8"/>
      <c r="D72" s="8"/>
      <c r="E72" s="8"/>
      <c r="F72" s="8"/>
      <c r="G72" s="8"/>
      <c r="H72" s="8"/>
      <c r="I72" s="8"/>
      <c r="J72" s="8"/>
      <c r="K72" s="8"/>
      <c r="L72" s="2"/>
      <c r="M72" s="2"/>
      <c r="N72" s="2"/>
      <c r="O72" s="2"/>
      <c r="P72" s="2"/>
      <c r="Q72" s="2"/>
      <c r="R72" s="2"/>
      <c r="S72" s="2"/>
      <c r="T72" s="2"/>
      <c r="U72" s="2"/>
      <c r="V72" s="2"/>
      <c r="W72" s="2"/>
      <c r="X72" s="2"/>
      <c r="Y72" s="2"/>
      <c r="Z72" s="2"/>
    </row>
    <row r="73" spans="1:26" ht="20.25" customHeight="1">
      <c r="A73" s="1" t="s">
        <v>33</v>
      </c>
      <c r="B73" s="1"/>
      <c r="C73" s="1"/>
      <c r="D73" s="1"/>
      <c r="E73" s="1"/>
      <c r="F73" s="1"/>
      <c r="G73" s="1"/>
      <c r="H73" s="1"/>
      <c r="I73" s="1"/>
      <c r="J73" s="1"/>
      <c r="K73" s="1"/>
      <c r="L73" s="2"/>
      <c r="M73" s="2"/>
      <c r="N73" s="2"/>
      <c r="O73" s="2"/>
      <c r="P73" s="2"/>
      <c r="Q73" s="2"/>
      <c r="R73" s="2"/>
      <c r="S73" s="2"/>
      <c r="T73" s="2"/>
      <c r="U73" s="2"/>
      <c r="V73" s="2"/>
      <c r="W73" s="2"/>
      <c r="X73" s="2"/>
      <c r="Y73" s="2"/>
      <c r="Z73" s="2"/>
    </row>
    <row r="74" spans="1:26" ht="20.25" customHeight="1">
      <c r="A74" s="1" t="s">
        <v>31</v>
      </c>
      <c r="B74" s="1"/>
      <c r="C74" s="1"/>
      <c r="D74" s="1"/>
      <c r="E74" s="1"/>
      <c r="F74" s="1"/>
      <c r="G74" s="1" t="s">
        <v>32</v>
      </c>
      <c r="H74" s="1"/>
      <c r="I74" s="1"/>
      <c r="J74" s="1"/>
      <c r="K74" s="1"/>
      <c r="L74" s="2"/>
      <c r="M74" s="2"/>
      <c r="N74" s="2"/>
      <c r="O74" s="2"/>
      <c r="P74" s="2"/>
      <c r="Q74" s="2"/>
      <c r="R74" s="2"/>
      <c r="S74" s="2"/>
      <c r="T74" s="2"/>
      <c r="U74" s="2"/>
      <c r="V74" s="2"/>
      <c r="W74" s="2"/>
      <c r="X74" s="2"/>
      <c r="Y74" s="2"/>
      <c r="Z74" s="2"/>
    </row>
    <row r="75" spans="1:26" ht="20.25" customHeight="1">
      <c r="A75" s="78"/>
      <c r="B75" s="79"/>
      <c r="C75" s="79"/>
      <c r="D75" s="79"/>
      <c r="E75" s="80"/>
      <c r="F75" s="1"/>
      <c r="G75" s="78"/>
      <c r="H75" s="79"/>
      <c r="I75" s="79"/>
      <c r="J75" s="79"/>
      <c r="K75" s="80"/>
      <c r="L75" s="2"/>
      <c r="M75" s="2"/>
      <c r="N75" s="2"/>
      <c r="O75" s="2"/>
      <c r="P75" s="2"/>
      <c r="Q75" s="2"/>
      <c r="R75" s="2"/>
      <c r="S75" s="2"/>
      <c r="T75" s="2"/>
      <c r="U75" s="2"/>
      <c r="V75" s="2"/>
      <c r="W75" s="2"/>
      <c r="X75" s="2"/>
      <c r="Y75" s="2"/>
      <c r="Z75" s="2"/>
    </row>
    <row r="76" spans="1:26" ht="20.25" customHeight="1">
      <c r="A76" s="81"/>
      <c r="B76" s="82"/>
      <c r="C76" s="82"/>
      <c r="D76" s="82"/>
      <c r="E76" s="83"/>
      <c r="F76" s="1"/>
      <c r="G76" s="81"/>
      <c r="H76" s="82"/>
      <c r="I76" s="82"/>
      <c r="J76" s="82"/>
      <c r="K76" s="83"/>
      <c r="L76" s="2"/>
      <c r="M76" s="2"/>
      <c r="N76" s="2"/>
      <c r="O76" s="2"/>
      <c r="P76" s="2"/>
      <c r="Q76" s="2"/>
      <c r="R76" s="2"/>
      <c r="S76" s="2"/>
      <c r="T76" s="2"/>
      <c r="U76" s="2"/>
      <c r="V76" s="2"/>
      <c r="W76" s="2"/>
      <c r="X76" s="2"/>
      <c r="Y76" s="2"/>
      <c r="Z76" s="2"/>
    </row>
    <row r="77" spans="1:26" ht="20.25" customHeight="1">
      <c r="A77" s="81"/>
      <c r="B77" s="82"/>
      <c r="C77" s="82"/>
      <c r="D77" s="82"/>
      <c r="E77" s="83"/>
      <c r="F77" s="1"/>
      <c r="G77" s="81"/>
      <c r="H77" s="82"/>
      <c r="I77" s="82"/>
      <c r="J77" s="82"/>
      <c r="K77" s="83"/>
      <c r="L77" s="2"/>
      <c r="M77" s="2"/>
      <c r="N77" s="2"/>
      <c r="O77" s="2"/>
      <c r="P77" s="2"/>
      <c r="Q77" s="2"/>
      <c r="R77" s="2"/>
      <c r="S77" s="2"/>
      <c r="T77" s="2"/>
      <c r="U77" s="2"/>
      <c r="V77" s="2"/>
      <c r="W77" s="2"/>
      <c r="X77" s="2"/>
      <c r="Y77" s="2"/>
      <c r="Z77" s="2"/>
    </row>
    <row r="78" spans="1:26" ht="20.25" customHeight="1">
      <c r="A78" s="81"/>
      <c r="B78" s="82"/>
      <c r="C78" s="82"/>
      <c r="D78" s="82"/>
      <c r="E78" s="83"/>
      <c r="F78" s="94"/>
      <c r="G78" s="81"/>
      <c r="H78" s="82"/>
      <c r="I78" s="82"/>
      <c r="J78" s="82"/>
      <c r="K78" s="83"/>
      <c r="L78" s="2"/>
      <c r="M78" s="2"/>
      <c r="N78" s="2"/>
      <c r="O78" s="2"/>
      <c r="P78" s="2"/>
      <c r="Q78" s="2"/>
      <c r="R78" s="2"/>
      <c r="S78" s="2"/>
      <c r="T78" s="2"/>
      <c r="U78" s="2"/>
      <c r="V78" s="2"/>
      <c r="W78" s="2"/>
      <c r="X78" s="2"/>
      <c r="Y78" s="2"/>
      <c r="Z78" s="2"/>
    </row>
    <row r="79" spans="1:26" ht="20.25" customHeight="1">
      <c r="A79" s="81"/>
      <c r="B79" s="82"/>
      <c r="C79" s="82"/>
      <c r="D79" s="82"/>
      <c r="E79" s="83"/>
      <c r="F79" s="82"/>
      <c r="G79" s="81"/>
      <c r="H79" s="82"/>
      <c r="I79" s="82"/>
      <c r="J79" s="82"/>
      <c r="K79" s="83"/>
      <c r="L79" s="2"/>
      <c r="M79" s="2"/>
      <c r="N79" s="2"/>
      <c r="O79" s="2"/>
      <c r="P79" s="2"/>
      <c r="Q79" s="2"/>
      <c r="R79" s="2"/>
      <c r="S79" s="2"/>
      <c r="T79" s="2"/>
      <c r="U79" s="2"/>
      <c r="V79" s="2"/>
      <c r="W79" s="2"/>
      <c r="X79" s="2"/>
      <c r="Y79" s="2"/>
      <c r="Z79" s="2"/>
    </row>
    <row r="80" spans="1:26" ht="20.25" customHeight="1">
      <c r="A80" s="81"/>
      <c r="B80" s="82"/>
      <c r="C80" s="82"/>
      <c r="D80" s="82"/>
      <c r="E80" s="83"/>
      <c r="F80" s="1"/>
      <c r="G80" s="81"/>
      <c r="H80" s="82"/>
      <c r="I80" s="82"/>
      <c r="J80" s="82"/>
      <c r="K80" s="83"/>
      <c r="L80" s="2"/>
      <c r="M80" s="2"/>
      <c r="N80" s="2"/>
      <c r="O80" s="2"/>
      <c r="P80" s="2"/>
      <c r="Q80" s="2"/>
      <c r="R80" s="2"/>
      <c r="S80" s="2"/>
      <c r="T80" s="2"/>
      <c r="U80" s="2"/>
      <c r="V80" s="2"/>
      <c r="W80" s="2"/>
      <c r="X80" s="2"/>
      <c r="Y80" s="2"/>
      <c r="Z80" s="2"/>
    </row>
    <row r="81" spans="1:26" ht="20.25" customHeight="1">
      <c r="A81" s="81"/>
      <c r="B81" s="82"/>
      <c r="C81" s="82"/>
      <c r="D81" s="82"/>
      <c r="E81" s="83"/>
      <c r="F81" s="1"/>
      <c r="G81" s="81"/>
      <c r="H81" s="82"/>
      <c r="I81" s="82"/>
      <c r="J81" s="82"/>
      <c r="K81" s="83"/>
      <c r="L81" s="2"/>
      <c r="M81" s="2"/>
      <c r="N81" s="2"/>
      <c r="O81" s="2"/>
      <c r="P81" s="2"/>
      <c r="Q81" s="2"/>
      <c r="R81" s="2"/>
      <c r="S81" s="2"/>
      <c r="T81" s="2"/>
      <c r="U81" s="2"/>
      <c r="V81" s="2"/>
      <c r="W81" s="2"/>
      <c r="X81" s="2"/>
      <c r="Y81" s="2"/>
      <c r="Z81" s="2"/>
    </row>
    <row r="82" spans="1:26" ht="20.25" customHeight="1">
      <c r="A82" s="81"/>
      <c r="B82" s="82"/>
      <c r="C82" s="82"/>
      <c r="D82" s="82"/>
      <c r="E82" s="83"/>
      <c r="F82" s="1"/>
      <c r="G82" s="81"/>
      <c r="H82" s="82"/>
      <c r="I82" s="82"/>
      <c r="J82" s="82"/>
      <c r="K82" s="83"/>
      <c r="L82" s="2"/>
      <c r="M82" s="2"/>
      <c r="N82" s="2"/>
      <c r="O82" s="2"/>
      <c r="P82" s="2"/>
      <c r="Q82" s="2"/>
      <c r="R82" s="2"/>
      <c r="S82" s="2"/>
      <c r="T82" s="2"/>
      <c r="U82" s="2"/>
      <c r="V82" s="2"/>
      <c r="W82" s="2"/>
      <c r="X82" s="2"/>
      <c r="Y82" s="2"/>
      <c r="Z82" s="2"/>
    </row>
    <row r="83" spans="1:26" ht="20.25" customHeight="1">
      <c r="A83" s="84"/>
      <c r="B83" s="85"/>
      <c r="C83" s="85"/>
      <c r="D83" s="85"/>
      <c r="E83" s="86"/>
      <c r="F83" s="1"/>
      <c r="G83" s="84"/>
      <c r="H83" s="85"/>
      <c r="I83" s="85"/>
      <c r="J83" s="85"/>
      <c r="K83" s="86"/>
      <c r="L83" s="2"/>
      <c r="M83" s="2"/>
      <c r="N83" s="2"/>
      <c r="O83" s="2"/>
      <c r="P83" s="2"/>
      <c r="Q83" s="2"/>
      <c r="R83" s="2"/>
      <c r="S83" s="2"/>
      <c r="T83" s="2"/>
      <c r="U83" s="2"/>
      <c r="V83" s="2"/>
      <c r="W83" s="2"/>
      <c r="X83" s="2"/>
      <c r="Y83" s="2"/>
      <c r="Z83" s="2"/>
    </row>
    <row r="84" spans="1:26" ht="20.25" customHeight="1">
      <c r="A84" s="1" t="s">
        <v>27</v>
      </c>
      <c r="B84" s="1"/>
      <c r="C84" s="1"/>
      <c r="D84" s="1"/>
      <c r="E84" s="1"/>
      <c r="F84" s="1"/>
      <c r="G84" s="1"/>
      <c r="H84" s="1"/>
      <c r="I84" s="1"/>
      <c r="J84" s="1"/>
      <c r="K84" s="1"/>
      <c r="L84" s="2"/>
      <c r="M84" s="2"/>
      <c r="N84" s="2"/>
      <c r="O84" s="2"/>
      <c r="P84" s="2"/>
      <c r="Q84" s="2"/>
      <c r="R84" s="2"/>
      <c r="S84" s="2"/>
      <c r="T84" s="2"/>
      <c r="U84" s="2"/>
      <c r="V84" s="2"/>
      <c r="W84" s="2"/>
      <c r="X84" s="2"/>
      <c r="Y84" s="2"/>
      <c r="Z84" s="2"/>
    </row>
    <row r="85" spans="1:26" ht="20.25" customHeight="1">
      <c r="A85" s="87"/>
      <c r="B85" s="79"/>
      <c r="C85" s="79"/>
      <c r="D85" s="79"/>
      <c r="E85" s="79"/>
      <c r="F85" s="79"/>
      <c r="G85" s="79"/>
      <c r="H85" s="79"/>
      <c r="I85" s="79"/>
      <c r="J85" s="79"/>
      <c r="K85" s="80"/>
      <c r="L85" s="2"/>
      <c r="M85" s="2"/>
      <c r="N85" s="2"/>
      <c r="O85" s="2"/>
      <c r="P85" s="2"/>
      <c r="Q85" s="2"/>
      <c r="R85" s="2"/>
      <c r="S85" s="2"/>
      <c r="T85" s="2"/>
      <c r="U85" s="2"/>
      <c r="V85" s="2"/>
      <c r="W85" s="2"/>
      <c r="X85" s="2"/>
      <c r="Y85" s="2"/>
      <c r="Z85" s="2"/>
    </row>
    <row r="86" spans="1:26" ht="20.25" customHeight="1">
      <c r="A86" s="84"/>
      <c r="B86" s="85"/>
      <c r="C86" s="85"/>
      <c r="D86" s="85"/>
      <c r="E86" s="85"/>
      <c r="F86" s="85"/>
      <c r="G86" s="85"/>
      <c r="H86" s="85"/>
      <c r="I86" s="85"/>
      <c r="J86" s="85"/>
      <c r="K86" s="86"/>
      <c r="L86" s="2"/>
      <c r="M86" s="2"/>
      <c r="N86" s="2"/>
      <c r="O86" s="2"/>
      <c r="P86" s="2"/>
      <c r="Q86" s="2"/>
      <c r="R86" s="2"/>
      <c r="S86" s="2"/>
      <c r="T86" s="2"/>
      <c r="U86" s="2"/>
      <c r="V86" s="2"/>
      <c r="W86" s="2"/>
      <c r="X86" s="2"/>
      <c r="Y86" s="2"/>
      <c r="Z86" s="2"/>
    </row>
    <row r="87" spans="1:26" ht="20.25" customHeight="1">
      <c r="A87" s="1" t="s">
        <v>28</v>
      </c>
      <c r="B87" s="1"/>
      <c r="C87" s="1"/>
      <c r="D87" s="1"/>
      <c r="E87" s="1"/>
      <c r="F87" s="1"/>
      <c r="G87" s="1"/>
      <c r="H87" s="1"/>
      <c r="I87" s="1"/>
      <c r="J87" s="1"/>
      <c r="K87" s="1"/>
      <c r="L87" s="2"/>
      <c r="M87" s="2"/>
      <c r="N87" s="2"/>
      <c r="O87" s="2"/>
      <c r="P87" s="2"/>
      <c r="Q87" s="2"/>
      <c r="R87" s="2"/>
      <c r="S87" s="2"/>
      <c r="T87" s="2"/>
      <c r="U87" s="2"/>
      <c r="V87" s="2"/>
      <c r="W87" s="2"/>
      <c r="X87" s="2"/>
      <c r="Y87" s="2"/>
      <c r="Z87" s="2"/>
    </row>
    <row r="88" spans="1:26" ht="20.25" customHeight="1">
      <c r="A88" s="87"/>
      <c r="B88" s="79"/>
      <c r="C88" s="79"/>
      <c r="D88" s="79"/>
      <c r="E88" s="79"/>
      <c r="F88" s="79"/>
      <c r="G88" s="79"/>
      <c r="H88" s="79"/>
      <c r="I88" s="79"/>
      <c r="J88" s="79"/>
      <c r="K88" s="80"/>
      <c r="L88" s="2"/>
      <c r="M88" s="2"/>
      <c r="N88" s="2"/>
      <c r="O88" s="2"/>
      <c r="P88" s="2"/>
      <c r="Q88" s="2"/>
      <c r="R88" s="2"/>
      <c r="S88" s="2"/>
      <c r="T88" s="2"/>
      <c r="U88" s="2"/>
      <c r="V88" s="2"/>
      <c r="W88" s="2"/>
      <c r="X88" s="2"/>
      <c r="Y88" s="2"/>
      <c r="Z88" s="2"/>
    </row>
    <row r="89" spans="1:26" ht="20.25" customHeight="1">
      <c r="A89" s="84"/>
      <c r="B89" s="85"/>
      <c r="C89" s="85"/>
      <c r="D89" s="85"/>
      <c r="E89" s="85"/>
      <c r="F89" s="85"/>
      <c r="G89" s="85"/>
      <c r="H89" s="85"/>
      <c r="I89" s="85"/>
      <c r="J89" s="85"/>
      <c r="K89" s="86"/>
      <c r="L89" s="2"/>
      <c r="M89" s="2"/>
      <c r="N89" s="2"/>
      <c r="O89" s="2"/>
      <c r="P89" s="2"/>
      <c r="Q89" s="2"/>
      <c r="R89" s="2"/>
      <c r="S89" s="2"/>
      <c r="T89" s="2"/>
      <c r="U89" s="2"/>
      <c r="V89" s="2"/>
      <c r="W89" s="2"/>
      <c r="X89" s="2"/>
      <c r="Y89" s="2"/>
      <c r="Z89" s="2"/>
    </row>
    <row r="90" spans="1:26" ht="20.25" customHeight="1">
      <c r="A90" s="1" t="s">
        <v>29</v>
      </c>
      <c r="B90" s="1"/>
      <c r="C90" s="1"/>
      <c r="D90" s="1"/>
      <c r="E90" s="1"/>
      <c r="F90" s="1"/>
      <c r="G90" s="1"/>
      <c r="H90" s="1"/>
      <c r="I90" s="1"/>
      <c r="J90" s="1"/>
      <c r="K90" s="1"/>
      <c r="L90" s="2"/>
      <c r="M90" s="2"/>
      <c r="N90" s="2"/>
      <c r="O90" s="2"/>
      <c r="P90" s="2"/>
      <c r="Q90" s="2"/>
      <c r="R90" s="2"/>
      <c r="S90" s="2"/>
      <c r="T90" s="2"/>
      <c r="U90" s="2"/>
      <c r="V90" s="2"/>
      <c r="W90" s="2"/>
      <c r="X90" s="2"/>
      <c r="Y90" s="2"/>
      <c r="Z90" s="2"/>
    </row>
    <row r="91" spans="1:26" ht="20.25" customHeight="1">
      <c r="A91" s="88"/>
      <c r="B91" s="79"/>
      <c r="C91" s="79"/>
      <c r="D91" s="79"/>
      <c r="E91" s="79"/>
      <c r="F91" s="79"/>
      <c r="G91" s="79"/>
      <c r="H91" s="79"/>
      <c r="I91" s="79"/>
      <c r="J91" s="79"/>
      <c r="K91" s="80"/>
      <c r="L91" s="2"/>
      <c r="M91" s="2"/>
      <c r="N91" s="2"/>
      <c r="O91" s="2"/>
      <c r="P91" s="2"/>
      <c r="Q91" s="2"/>
      <c r="R91" s="2"/>
      <c r="S91" s="2"/>
      <c r="T91" s="2"/>
      <c r="U91" s="2"/>
      <c r="V91" s="2"/>
      <c r="W91" s="2"/>
      <c r="X91" s="2"/>
      <c r="Y91" s="2"/>
      <c r="Z91" s="2"/>
    </row>
    <row r="92" spans="1:26" ht="20.25" customHeight="1">
      <c r="A92" s="81"/>
      <c r="B92" s="82"/>
      <c r="C92" s="82"/>
      <c r="D92" s="82"/>
      <c r="E92" s="82"/>
      <c r="F92" s="82"/>
      <c r="G92" s="82"/>
      <c r="H92" s="82"/>
      <c r="I92" s="82"/>
      <c r="J92" s="82"/>
      <c r="K92" s="83"/>
      <c r="L92" s="2"/>
      <c r="M92" s="2"/>
      <c r="N92" s="2"/>
      <c r="O92" s="2"/>
      <c r="P92" s="2"/>
      <c r="Q92" s="2"/>
      <c r="R92" s="2"/>
      <c r="S92" s="2"/>
      <c r="T92" s="2"/>
      <c r="U92" s="2"/>
      <c r="V92" s="2"/>
      <c r="W92" s="2"/>
      <c r="X92" s="2"/>
      <c r="Y92" s="2"/>
      <c r="Z92" s="2"/>
    </row>
    <row r="93" spans="1:26" ht="20.25" customHeight="1">
      <c r="A93" s="84"/>
      <c r="B93" s="85"/>
      <c r="C93" s="85"/>
      <c r="D93" s="85"/>
      <c r="E93" s="85"/>
      <c r="F93" s="85"/>
      <c r="G93" s="85"/>
      <c r="H93" s="85"/>
      <c r="I93" s="85"/>
      <c r="J93" s="85"/>
      <c r="K93" s="86"/>
      <c r="L93" s="2"/>
      <c r="M93" s="2"/>
      <c r="N93" s="2"/>
      <c r="O93" s="2"/>
      <c r="P93" s="2"/>
      <c r="Q93" s="2"/>
      <c r="R93" s="2"/>
      <c r="S93" s="2"/>
      <c r="T93" s="2"/>
      <c r="U93" s="2"/>
      <c r="V93" s="2"/>
      <c r="W93" s="2"/>
      <c r="X93" s="2"/>
      <c r="Y93" s="2"/>
      <c r="Z93" s="2"/>
    </row>
    <row r="94" spans="1:26" ht="20.25" customHeight="1">
      <c r="A94" s="1" t="s">
        <v>34</v>
      </c>
      <c r="B94" s="1"/>
      <c r="C94" s="1"/>
      <c r="D94" s="1"/>
      <c r="E94" s="1"/>
      <c r="F94" s="1"/>
      <c r="G94" s="1"/>
      <c r="H94" s="1"/>
      <c r="I94" s="1"/>
      <c r="J94" s="1"/>
      <c r="K94" s="1"/>
      <c r="L94" s="2"/>
      <c r="M94" s="2"/>
      <c r="N94" s="2"/>
      <c r="O94" s="2"/>
      <c r="P94" s="2"/>
      <c r="Q94" s="2"/>
      <c r="R94" s="2"/>
      <c r="S94" s="2"/>
      <c r="T94" s="2"/>
      <c r="U94" s="2"/>
      <c r="V94" s="2"/>
      <c r="W94" s="2"/>
      <c r="X94" s="2"/>
      <c r="Y94" s="2"/>
      <c r="Z94" s="2"/>
    </row>
    <row r="95" spans="1:26" ht="20.25" customHeight="1">
      <c r="A95" s="1" t="s">
        <v>31</v>
      </c>
      <c r="B95" s="1"/>
      <c r="C95" s="1"/>
      <c r="D95" s="1"/>
      <c r="E95" s="1"/>
      <c r="F95" s="1"/>
      <c r="G95" s="1" t="s">
        <v>32</v>
      </c>
      <c r="H95" s="1"/>
      <c r="I95" s="1"/>
      <c r="J95" s="1"/>
      <c r="K95" s="1"/>
      <c r="L95" s="2"/>
      <c r="M95" s="2"/>
      <c r="N95" s="2"/>
      <c r="O95" s="2"/>
      <c r="P95" s="2"/>
      <c r="Q95" s="2"/>
      <c r="R95" s="2"/>
      <c r="S95" s="2"/>
      <c r="T95" s="2"/>
      <c r="U95" s="2"/>
      <c r="V95" s="2"/>
      <c r="W95" s="2"/>
      <c r="X95" s="2"/>
      <c r="Y95" s="2"/>
      <c r="Z95" s="2"/>
    </row>
    <row r="96" spans="1:26" ht="20.25" customHeight="1">
      <c r="A96" s="78"/>
      <c r="B96" s="79"/>
      <c r="C96" s="79"/>
      <c r="D96" s="79"/>
      <c r="E96" s="80"/>
      <c r="F96" s="1"/>
      <c r="G96" s="78"/>
      <c r="H96" s="79"/>
      <c r="I96" s="79"/>
      <c r="J96" s="79"/>
      <c r="K96" s="80"/>
      <c r="L96" s="2"/>
      <c r="M96" s="2"/>
      <c r="N96" s="2"/>
      <c r="O96" s="2"/>
      <c r="P96" s="2"/>
      <c r="Q96" s="2"/>
      <c r="R96" s="2"/>
      <c r="S96" s="2"/>
      <c r="T96" s="2"/>
      <c r="U96" s="2"/>
      <c r="V96" s="2"/>
      <c r="W96" s="2"/>
      <c r="X96" s="2"/>
      <c r="Y96" s="2"/>
      <c r="Z96" s="2"/>
    </row>
    <row r="97" spans="1:26" ht="20.25" customHeight="1">
      <c r="A97" s="81"/>
      <c r="B97" s="82"/>
      <c r="C97" s="82"/>
      <c r="D97" s="82"/>
      <c r="E97" s="83"/>
      <c r="F97" s="1"/>
      <c r="G97" s="81"/>
      <c r="H97" s="82"/>
      <c r="I97" s="82"/>
      <c r="J97" s="82"/>
      <c r="K97" s="83"/>
      <c r="L97" s="2"/>
      <c r="M97" s="2"/>
      <c r="N97" s="2"/>
      <c r="O97" s="2"/>
      <c r="P97" s="2"/>
      <c r="Q97" s="2"/>
      <c r="R97" s="2"/>
      <c r="S97" s="2"/>
      <c r="T97" s="2"/>
      <c r="U97" s="2"/>
      <c r="V97" s="2"/>
      <c r="W97" s="2"/>
      <c r="X97" s="2"/>
      <c r="Y97" s="2"/>
      <c r="Z97" s="2"/>
    </row>
    <row r="98" spans="1:26" ht="20.25" customHeight="1">
      <c r="A98" s="81"/>
      <c r="B98" s="82"/>
      <c r="C98" s="82"/>
      <c r="D98" s="82"/>
      <c r="E98" s="83"/>
      <c r="F98" s="1"/>
      <c r="G98" s="81"/>
      <c r="H98" s="82"/>
      <c r="I98" s="82"/>
      <c r="J98" s="82"/>
      <c r="K98" s="83"/>
      <c r="L98" s="2"/>
      <c r="M98" s="2"/>
      <c r="N98" s="2"/>
      <c r="O98" s="2"/>
      <c r="P98" s="2"/>
      <c r="Q98" s="2"/>
      <c r="R98" s="2"/>
      <c r="S98" s="2"/>
      <c r="T98" s="2"/>
      <c r="U98" s="2"/>
      <c r="V98" s="2"/>
      <c r="W98" s="2"/>
      <c r="X98" s="2"/>
      <c r="Y98" s="2"/>
      <c r="Z98" s="2"/>
    </row>
    <row r="99" spans="1:26" ht="20.25" customHeight="1">
      <c r="A99" s="81"/>
      <c r="B99" s="82"/>
      <c r="C99" s="82"/>
      <c r="D99" s="82"/>
      <c r="E99" s="83"/>
      <c r="F99" s="94"/>
      <c r="G99" s="81"/>
      <c r="H99" s="82"/>
      <c r="I99" s="82"/>
      <c r="J99" s="82"/>
      <c r="K99" s="83"/>
      <c r="L99" s="2"/>
      <c r="M99" s="2"/>
      <c r="N99" s="2"/>
      <c r="O99" s="2"/>
      <c r="P99" s="2"/>
      <c r="Q99" s="2"/>
      <c r="R99" s="2"/>
      <c r="S99" s="2"/>
      <c r="T99" s="2"/>
      <c r="U99" s="2"/>
      <c r="V99" s="2"/>
      <c r="W99" s="2"/>
      <c r="X99" s="2"/>
      <c r="Y99" s="2"/>
      <c r="Z99" s="2"/>
    </row>
    <row r="100" spans="1:26" ht="20.25" customHeight="1">
      <c r="A100" s="81"/>
      <c r="B100" s="82"/>
      <c r="C100" s="82"/>
      <c r="D100" s="82"/>
      <c r="E100" s="83"/>
      <c r="F100" s="82"/>
      <c r="G100" s="81"/>
      <c r="H100" s="82"/>
      <c r="I100" s="82"/>
      <c r="J100" s="82"/>
      <c r="K100" s="83"/>
      <c r="L100" s="2"/>
      <c r="M100" s="2"/>
      <c r="N100" s="2"/>
      <c r="O100" s="2"/>
      <c r="P100" s="2"/>
      <c r="Q100" s="2"/>
      <c r="R100" s="2"/>
      <c r="S100" s="2"/>
      <c r="T100" s="2"/>
      <c r="U100" s="2"/>
      <c r="V100" s="2"/>
      <c r="W100" s="2"/>
      <c r="X100" s="2"/>
      <c r="Y100" s="2"/>
      <c r="Z100" s="2"/>
    </row>
    <row r="101" spans="1:26" ht="20.25" customHeight="1">
      <c r="A101" s="81"/>
      <c r="B101" s="82"/>
      <c r="C101" s="82"/>
      <c r="D101" s="82"/>
      <c r="E101" s="83"/>
      <c r="F101" s="1"/>
      <c r="G101" s="81"/>
      <c r="H101" s="82"/>
      <c r="I101" s="82"/>
      <c r="J101" s="82"/>
      <c r="K101" s="83"/>
      <c r="L101" s="2"/>
      <c r="M101" s="2"/>
      <c r="N101" s="2"/>
      <c r="O101" s="2"/>
      <c r="P101" s="2"/>
      <c r="Q101" s="2"/>
      <c r="R101" s="2"/>
      <c r="S101" s="2"/>
      <c r="T101" s="2"/>
      <c r="U101" s="2"/>
      <c r="V101" s="2"/>
      <c r="W101" s="2"/>
      <c r="X101" s="2"/>
      <c r="Y101" s="2"/>
      <c r="Z101" s="2"/>
    </row>
    <row r="102" spans="1:26" ht="20.25" customHeight="1">
      <c r="A102" s="81"/>
      <c r="B102" s="82"/>
      <c r="C102" s="82"/>
      <c r="D102" s="82"/>
      <c r="E102" s="83"/>
      <c r="F102" s="1"/>
      <c r="G102" s="81"/>
      <c r="H102" s="82"/>
      <c r="I102" s="82"/>
      <c r="J102" s="82"/>
      <c r="K102" s="83"/>
      <c r="L102" s="2"/>
      <c r="M102" s="2"/>
      <c r="N102" s="2"/>
      <c r="O102" s="2"/>
      <c r="P102" s="2"/>
      <c r="Q102" s="2"/>
      <c r="R102" s="2"/>
      <c r="S102" s="2"/>
      <c r="T102" s="2"/>
      <c r="U102" s="2"/>
      <c r="V102" s="2"/>
      <c r="W102" s="2"/>
      <c r="X102" s="2"/>
      <c r="Y102" s="2"/>
      <c r="Z102" s="2"/>
    </row>
    <row r="103" spans="1:26" ht="20.25" customHeight="1">
      <c r="A103" s="81"/>
      <c r="B103" s="82"/>
      <c r="C103" s="82"/>
      <c r="D103" s="82"/>
      <c r="E103" s="83"/>
      <c r="F103" s="1"/>
      <c r="G103" s="81"/>
      <c r="H103" s="82"/>
      <c r="I103" s="82"/>
      <c r="J103" s="82"/>
      <c r="K103" s="83"/>
      <c r="L103" s="2"/>
      <c r="M103" s="2"/>
      <c r="N103" s="2"/>
      <c r="O103" s="2"/>
      <c r="P103" s="2"/>
      <c r="Q103" s="2"/>
      <c r="R103" s="2"/>
      <c r="S103" s="2"/>
      <c r="T103" s="2"/>
      <c r="U103" s="2"/>
      <c r="V103" s="2"/>
      <c r="W103" s="2"/>
      <c r="X103" s="2"/>
      <c r="Y103" s="2"/>
      <c r="Z103" s="2"/>
    </row>
    <row r="104" spans="1:26" ht="20.25" customHeight="1">
      <c r="A104" s="84"/>
      <c r="B104" s="85"/>
      <c r="C104" s="85"/>
      <c r="D104" s="85"/>
      <c r="E104" s="86"/>
      <c r="F104" s="1"/>
      <c r="G104" s="84"/>
      <c r="H104" s="85"/>
      <c r="I104" s="85"/>
      <c r="J104" s="85"/>
      <c r="K104" s="86"/>
      <c r="L104" s="2"/>
      <c r="M104" s="2"/>
      <c r="N104" s="2"/>
      <c r="O104" s="2"/>
      <c r="P104" s="2"/>
      <c r="Q104" s="2"/>
      <c r="R104" s="2"/>
      <c r="S104" s="2"/>
      <c r="T104" s="2"/>
      <c r="U104" s="2"/>
      <c r="V104" s="2"/>
      <c r="W104" s="2"/>
      <c r="X104" s="2"/>
      <c r="Y104" s="2"/>
      <c r="Z104" s="2"/>
    </row>
    <row r="105" spans="1:26" ht="20.25" customHeight="1">
      <c r="A105" s="1" t="s">
        <v>27</v>
      </c>
      <c r="B105" s="1"/>
      <c r="C105" s="1"/>
      <c r="D105" s="1"/>
      <c r="E105" s="1"/>
      <c r="F105" s="1"/>
      <c r="G105" s="1"/>
      <c r="H105" s="1"/>
      <c r="I105" s="1"/>
      <c r="J105" s="1"/>
      <c r="K105" s="1"/>
      <c r="L105" s="2"/>
      <c r="M105" s="2"/>
      <c r="N105" s="2"/>
      <c r="O105" s="2"/>
      <c r="P105" s="2"/>
      <c r="Q105" s="2"/>
      <c r="R105" s="2"/>
      <c r="S105" s="2"/>
      <c r="T105" s="2"/>
      <c r="U105" s="2"/>
      <c r="V105" s="2"/>
      <c r="W105" s="2"/>
      <c r="X105" s="2"/>
      <c r="Y105" s="2"/>
      <c r="Z105" s="2"/>
    </row>
    <row r="106" spans="1:26" ht="20.25" customHeight="1">
      <c r="A106" s="87"/>
      <c r="B106" s="79"/>
      <c r="C106" s="79"/>
      <c r="D106" s="79"/>
      <c r="E106" s="79"/>
      <c r="F106" s="79"/>
      <c r="G106" s="79"/>
      <c r="H106" s="79"/>
      <c r="I106" s="79"/>
      <c r="J106" s="79"/>
      <c r="K106" s="80"/>
      <c r="L106" s="2"/>
      <c r="M106" s="2"/>
      <c r="N106" s="2"/>
      <c r="O106" s="2"/>
      <c r="P106" s="2"/>
      <c r="Q106" s="2"/>
      <c r="R106" s="2"/>
      <c r="S106" s="2"/>
      <c r="T106" s="2"/>
      <c r="U106" s="2"/>
      <c r="V106" s="2"/>
      <c r="W106" s="2"/>
      <c r="X106" s="2"/>
      <c r="Y106" s="2"/>
      <c r="Z106" s="2"/>
    </row>
    <row r="107" spans="1:26" ht="20.25" customHeight="1">
      <c r="A107" s="84"/>
      <c r="B107" s="85"/>
      <c r="C107" s="85"/>
      <c r="D107" s="85"/>
      <c r="E107" s="85"/>
      <c r="F107" s="85"/>
      <c r="G107" s="85"/>
      <c r="H107" s="85"/>
      <c r="I107" s="85"/>
      <c r="J107" s="85"/>
      <c r="K107" s="86"/>
      <c r="L107" s="2"/>
      <c r="M107" s="2"/>
      <c r="N107" s="2"/>
      <c r="O107" s="2"/>
      <c r="P107" s="2"/>
      <c r="Q107" s="2"/>
      <c r="R107" s="2"/>
      <c r="S107" s="2"/>
      <c r="T107" s="2"/>
      <c r="U107" s="2"/>
      <c r="V107" s="2"/>
      <c r="W107" s="2"/>
      <c r="X107" s="2"/>
      <c r="Y107" s="2"/>
      <c r="Z107" s="2"/>
    </row>
    <row r="108" spans="1:26" ht="20.25" customHeight="1">
      <c r="A108" s="1" t="s">
        <v>28</v>
      </c>
      <c r="B108" s="1"/>
      <c r="C108" s="1"/>
      <c r="D108" s="1"/>
      <c r="E108" s="1"/>
      <c r="F108" s="1"/>
      <c r="G108" s="1"/>
      <c r="H108" s="1"/>
      <c r="I108" s="1"/>
      <c r="J108" s="1"/>
      <c r="K108" s="1"/>
      <c r="L108" s="2"/>
      <c r="M108" s="2"/>
      <c r="N108" s="2"/>
      <c r="O108" s="2"/>
      <c r="P108" s="2"/>
      <c r="Q108" s="2"/>
      <c r="R108" s="2"/>
      <c r="S108" s="2"/>
      <c r="T108" s="2"/>
      <c r="U108" s="2"/>
      <c r="V108" s="2"/>
      <c r="W108" s="2"/>
      <c r="X108" s="2"/>
      <c r="Y108" s="2"/>
      <c r="Z108" s="2"/>
    </row>
    <row r="109" spans="1:26" ht="20.25" customHeight="1">
      <c r="A109" s="87"/>
      <c r="B109" s="79"/>
      <c r="C109" s="79"/>
      <c r="D109" s="79"/>
      <c r="E109" s="79"/>
      <c r="F109" s="79"/>
      <c r="G109" s="79"/>
      <c r="H109" s="79"/>
      <c r="I109" s="79"/>
      <c r="J109" s="79"/>
      <c r="K109" s="80"/>
      <c r="L109" s="2"/>
      <c r="M109" s="2"/>
      <c r="N109" s="2"/>
      <c r="O109" s="2"/>
      <c r="P109" s="2"/>
      <c r="Q109" s="2"/>
      <c r="R109" s="2"/>
      <c r="S109" s="2"/>
      <c r="T109" s="2"/>
      <c r="U109" s="2"/>
      <c r="V109" s="2"/>
      <c r="W109" s="2"/>
      <c r="X109" s="2"/>
      <c r="Y109" s="2"/>
      <c r="Z109" s="2"/>
    </row>
    <row r="110" spans="1:26" ht="20.25" customHeight="1">
      <c r="A110" s="84"/>
      <c r="B110" s="85"/>
      <c r="C110" s="85"/>
      <c r="D110" s="85"/>
      <c r="E110" s="85"/>
      <c r="F110" s="85"/>
      <c r="G110" s="85"/>
      <c r="H110" s="85"/>
      <c r="I110" s="85"/>
      <c r="J110" s="85"/>
      <c r="K110" s="86"/>
      <c r="L110" s="2"/>
      <c r="M110" s="2"/>
      <c r="N110" s="2"/>
      <c r="O110" s="2"/>
      <c r="P110" s="2"/>
      <c r="Q110" s="2"/>
      <c r="R110" s="2"/>
      <c r="S110" s="2"/>
      <c r="T110" s="2"/>
      <c r="U110" s="2"/>
      <c r="V110" s="2"/>
      <c r="W110" s="2"/>
      <c r="X110" s="2"/>
      <c r="Y110" s="2"/>
      <c r="Z110" s="2"/>
    </row>
    <row r="111" spans="1:26" ht="20.25" customHeight="1">
      <c r="A111" s="1" t="s">
        <v>29</v>
      </c>
      <c r="B111" s="1"/>
      <c r="C111" s="1"/>
      <c r="D111" s="1"/>
      <c r="E111" s="1"/>
      <c r="F111" s="1"/>
      <c r="G111" s="1"/>
      <c r="H111" s="1"/>
      <c r="I111" s="1"/>
      <c r="J111" s="1"/>
      <c r="K111" s="1"/>
      <c r="L111" s="2"/>
      <c r="M111" s="2"/>
      <c r="N111" s="2"/>
      <c r="O111" s="2"/>
      <c r="P111" s="2"/>
      <c r="Q111" s="2"/>
      <c r="R111" s="2"/>
      <c r="S111" s="2"/>
      <c r="T111" s="2"/>
      <c r="U111" s="2"/>
      <c r="V111" s="2"/>
      <c r="W111" s="2"/>
      <c r="X111" s="2"/>
      <c r="Y111" s="2"/>
      <c r="Z111" s="2"/>
    </row>
    <row r="112" spans="1:26" ht="20.25" customHeight="1">
      <c r="A112" s="88"/>
      <c r="B112" s="79"/>
      <c r="C112" s="79"/>
      <c r="D112" s="79"/>
      <c r="E112" s="79"/>
      <c r="F112" s="79"/>
      <c r="G112" s="79"/>
      <c r="H112" s="79"/>
      <c r="I112" s="79"/>
      <c r="J112" s="79"/>
      <c r="K112" s="80"/>
      <c r="L112" s="2"/>
      <c r="M112" s="2"/>
      <c r="N112" s="2"/>
      <c r="O112" s="2"/>
      <c r="P112" s="2"/>
      <c r="Q112" s="2"/>
      <c r="R112" s="2"/>
      <c r="S112" s="2"/>
      <c r="T112" s="2"/>
      <c r="U112" s="2"/>
      <c r="V112" s="2"/>
      <c r="W112" s="2"/>
      <c r="X112" s="2"/>
      <c r="Y112" s="2"/>
      <c r="Z112" s="2"/>
    </row>
    <row r="113" spans="1:26" ht="20.25" customHeight="1">
      <c r="A113" s="81"/>
      <c r="B113" s="82"/>
      <c r="C113" s="82"/>
      <c r="D113" s="82"/>
      <c r="E113" s="82"/>
      <c r="F113" s="82"/>
      <c r="G113" s="82"/>
      <c r="H113" s="82"/>
      <c r="I113" s="82"/>
      <c r="J113" s="82"/>
      <c r="K113" s="83"/>
      <c r="L113" s="2"/>
      <c r="M113" s="2"/>
      <c r="N113" s="2"/>
      <c r="O113" s="2"/>
      <c r="P113" s="2"/>
      <c r="Q113" s="2"/>
      <c r="R113" s="2"/>
      <c r="S113" s="2"/>
      <c r="T113" s="2"/>
      <c r="U113" s="2"/>
      <c r="V113" s="2"/>
      <c r="W113" s="2"/>
      <c r="X113" s="2"/>
      <c r="Y113" s="2"/>
      <c r="Z113" s="2"/>
    </row>
    <row r="114" spans="1:26" ht="20.25" customHeight="1">
      <c r="A114" s="84"/>
      <c r="B114" s="85"/>
      <c r="C114" s="85"/>
      <c r="D114" s="85"/>
      <c r="E114" s="85"/>
      <c r="F114" s="85"/>
      <c r="G114" s="85"/>
      <c r="H114" s="85"/>
      <c r="I114" s="85"/>
      <c r="J114" s="85"/>
      <c r="K114" s="86"/>
      <c r="L114" s="2"/>
      <c r="M114" s="2"/>
      <c r="N114" s="2"/>
      <c r="O114" s="2"/>
      <c r="P114" s="2"/>
      <c r="Q114" s="2"/>
      <c r="R114" s="2"/>
      <c r="S114" s="2"/>
      <c r="T114" s="2"/>
      <c r="U114" s="2"/>
      <c r="V114" s="2"/>
      <c r="W114" s="2"/>
      <c r="X114" s="2"/>
      <c r="Y114" s="2"/>
      <c r="Z114" s="2"/>
    </row>
    <row r="115" spans="1:26" ht="20.25" customHeight="1">
      <c r="A115" s="1"/>
      <c r="B115" s="1"/>
      <c r="C115" s="1"/>
      <c r="D115" s="1"/>
      <c r="E115" s="1"/>
      <c r="F115" s="1"/>
      <c r="G115" s="1"/>
      <c r="H115" s="1"/>
      <c r="I115" s="1"/>
      <c r="J115" s="1"/>
      <c r="K115" s="1"/>
      <c r="L115" s="2"/>
      <c r="M115" s="2"/>
      <c r="N115" s="2"/>
      <c r="O115" s="2"/>
      <c r="P115" s="2"/>
      <c r="Q115" s="2"/>
      <c r="R115" s="2"/>
      <c r="S115" s="2"/>
      <c r="T115" s="2"/>
      <c r="U115" s="2"/>
      <c r="V115" s="2"/>
      <c r="W115" s="2"/>
      <c r="X115" s="2"/>
      <c r="Y115" s="2"/>
      <c r="Z115" s="2"/>
    </row>
    <row r="116" spans="1:26" ht="20.25" customHeight="1">
      <c r="A116" s="1" t="s">
        <v>35</v>
      </c>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1" t="s">
        <v>36</v>
      </c>
      <c r="B118" s="1"/>
      <c r="C118" s="1"/>
      <c r="D118" s="1"/>
      <c r="E118" s="1"/>
      <c r="F118" s="1"/>
      <c r="G118" s="1"/>
      <c r="H118" s="1"/>
      <c r="I118" s="1"/>
      <c r="J118" s="1"/>
      <c r="K118" s="1"/>
      <c r="L118" s="2"/>
      <c r="M118" s="2"/>
      <c r="N118" s="2"/>
      <c r="O118" s="2"/>
      <c r="P118" s="2"/>
      <c r="Q118" s="2"/>
      <c r="R118" s="2"/>
      <c r="S118" s="2"/>
      <c r="T118" s="2"/>
      <c r="U118" s="2"/>
      <c r="V118" s="2"/>
      <c r="W118" s="2"/>
      <c r="X118" s="2"/>
      <c r="Y118" s="2"/>
      <c r="Z118" s="2"/>
    </row>
    <row r="119" spans="1:26" ht="20.25" customHeight="1">
      <c r="A119" s="78" t="s">
        <v>90</v>
      </c>
      <c r="B119" s="79"/>
      <c r="C119" s="79"/>
      <c r="D119" s="79"/>
      <c r="E119" s="79"/>
      <c r="F119" s="79"/>
      <c r="G119" s="79"/>
      <c r="H119" s="79"/>
      <c r="I119" s="79"/>
      <c r="J119" s="79"/>
      <c r="K119" s="80"/>
      <c r="L119" s="2"/>
      <c r="M119" s="2"/>
      <c r="N119" s="2"/>
      <c r="O119" s="2"/>
      <c r="P119" s="2"/>
      <c r="Q119" s="2"/>
      <c r="R119" s="2"/>
      <c r="S119" s="2"/>
      <c r="T119" s="2"/>
      <c r="U119" s="2"/>
      <c r="V119" s="2"/>
      <c r="W119" s="2"/>
      <c r="X119" s="2"/>
      <c r="Y119" s="2"/>
      <c r="Z119" s="2"/>
    </row>
    <row r="120" spans="1:26" ht="20.25" customHeight="1">
      <c r="A120" s="81"/>
      <c r="B120" s="82"/>
      <c r="C120" s="82"/>
      <c r="D120" s="82"/>
      <c r="E120" s="82"/>
      <c r="F120" s="82"/>
      <c r="G120" s="82"/>
      <c r="H120" s="82"/>
      <c r="I120" s="82"/>
      <c r="J120" s="82"/>
      <c r="K120" s="83"/>
      <c r="L120" s="2"/>
      <c r="M120" s="2"/>
      <c r="N120" s="2"/>
      <c r="O120" s="2"/>
      <c r="P120" s="2"/>
      <c r="Q120" s="2"/>
      <c r="R120" s="2"/>
      <c r="S120" s="2"/>
      <c r="T120" s="2"/>
      <c r="U120" s="2"/>
      <c r="V120" s="2"/>
      <c r="W120" s="2"/>
      <c r="X120" s="2"/>
      <c r="Y120" s="2"/>
      <c r="Z120" s="2"/>
    </row>
    <row r="121" spans="1:26" ht="20.25" customHeight="1">
      <c r="A121" s="81"/>
      <c r="B121" s="82"/>
      <c r="C121" s="82"/>
      <c r="D121" s="82"/>
      <c r="E121" s="82"/>
      <c r="F121" s="82"/>
      <c r="G121" s="82"/>
      <c r="H121" s="82"/>
      <c r="I121" s="82"/>
      <c r="J121" s="82"/>
      <c r="K121" s="83"/>
      <c r="L121" s="2"/>
      <c r="M121" s="2"/>
      <c r="N121" s="2"/>
      <c r="O121" s="2"/>
      <c r="P121" s="2"/>
      <c r="Q121" s="2"/>
      <c r="R121" s="2"/>
      <c r="S121" s="2"/>
      <c r="T121" s="2"/>
      <c r="U121" s="2"/>
      <c r="V121" s="2"/>
      <c r="W121" s="2"/>
      <c r="X121" s="2"/>
      <c r="Y121" s="2"/>
      <c r="Z121" s="2"/>
    </row>
    <row r="122" spans="1:26" ht="20.25" customHeight="1">
      <c r="A122" s="81"/>
      <c r="B122" s="82"/>
      <c r="C122" s="82"/>
      <c r="D122" s="82"/>
      <c r="E122" s="82"/>
      <c r="F122" s="82"/>
      <c r="G122" s="82"/>
      <c r="H122" s="82"/>
      <c r="I122" s="82"/>
      <c r="J122" s="82"/>
      <c r="K122" s="83"/>
      <c r="L122" s="2"/>
      <c r="M122" s="2"/>
      <c r="N122" s="2"/>
      <c r="O122" s="2"/>
      <c r="P122" s="2"/>
      <c r="Q122" s="2"/>
      <c r="R122" s="2"/>
      <c r="S122" s="2"/>
      <c r="T122" s="2"/>
      <c r="U122" s="2"/>
      <c r="V122" s="2"/>
      <c r="W122" s="2"/>
      <c r="X122" s="2"/>
      <c r="Y122" s="2"/>
      <c r="Z122" s="2"/>
    </row>
    <row r="123" spans="1:26" ht="20.25" customHeight="1">
      <c r="A123" s="81"/>
      <c r="B123" s="82"/>
      <c r="C123" s="82"/>
      <c r="D123" s="82"/>
      <c r="E123" s="82"/>
      <c r="F123" s="82"/>
      <c r="G123" s="82"/>
      <c r="H123" s="82"/>
      <c r="I123" s="82"/>
      <c r="J123" s="82"/>
      <c r="K123" s="83"/>
      <c r="L123" s="2"/>
      <c r="M123" s="2"/>
      <c r="N123" s="2"/>
      <c r="O123" s="2"/>
      <c r="P123" s="2"/>
      <c r="Q123" s="2"/>
      <c r="R123" s="2"/>
      <c r="S123" s="2"/>
      <c r="T123" s="2"/>
      <c r="U123" s="2"/>
      <c r="V123" s="2"/>
      <c r="W123" s="2"/>
      <c r="X123" s="2"/>
      <c r="Y123" s="2"/>
      <c r="Z123" s="2"/>
    </row>
    <row r="124" spans="1:26" ht="20.25" customHeight="1">
      <c r="A124" s="81"/>
      <c r="B124" s="82"/>
      <c r="C124" s="82"/>
      <c r="D124" s="82"/>
      <c r="E124" s="82"/>
      <c r="F124" s="82"/>
      <c r="G124" s="82"/>
      <c r="H124" s="82"/>
      <c r="I124" s="82"/>
      <c r="J124" s="82"/>
      <c r="K124" s="83"/>
      <c r="L124" s="2"/>
      <c r="M124" s="2"/>
      <c r="N124" s="2"/>
      <c r="O124" s="2"/>
      <c r="P124" s="2"/>
      <c r="Q124" s="2"/>
      <c r="R124" s="2"/>
      <c r="S124" s="2"/>
      <c r="T124" s="2"/>
      <c r="U124" s="2"/>
      <c r="V124" s="2"/>
      <c r="W124" s="2"/>
      <c r="X124" s="2"/>
      <c r="Y124" s="2"/>
      <c r="Z124" s="2"/>
    </row>
    <row r="125" spans="1:26" ht="20.25" customHeight="1">
      <c r="A125" s="81"/>
      <c r="B125" s="82"/>
      <c r="C125" s="82"/>
      <c r="D125" s="82"/>
      <c r="E125" s="82"/>
      <c r="F125" s="82"/>
      <c r="G125" s="82"/>
      <c r="H125" s="82"/>
      <c r="I125" s="82"/>
      <c r="J125" s="82"/>
      <c r="K125" s="83"/>
      <c r="L125" s="2" t="s">
        <v>40</v>
      </c>
      <c r="M125" s="2"/>
      <c r="N125" s="2"/>
      <c r="O125" s="2"/>
      <c r="P125" s="2"/>
      <c r="Q125" s="2"/>
      <c r="R125" s="2"/>
      <c r="S125" s="2"/>
      <c r="T125" s="2"/>
      <c r="U125" s="2"/>
      <c r="V125" s="2"/>
      <c r="W125" s="2"/>
      <c r="X125" s="2"/>
      <c r="Y125" s="2"/>
      <c r="Z125" s="2"/>
    </row>
    <row r="126" spans="1:26" ht="20.25" customHeight="1">
      <c r="A126" s="81"/>
      <c r="B126" s="82"/>
      <c r="C126" s="82"/>
      <c r="D126" s="82"/>
      <c r="E126" s="82"/>
      <c r="F126" s="82"/>
      <c r="G126" s="82"/>
      <c r="H126" s="82"/>
      <c r="I126" s="82"/>
      <c r="J126" s="82"/>
      <c r="K126" s="83"/>
      <c r="L126" s="2" t="s">
        <v>41</v>
      </c>
      <c r="M126" s="2"/>
      <c r="N126" s="2"/>
      <c r="O126" s="2"/>
      <c r="P126" s="2"/>
      <c r="Q126" s="2"/>
      <c r="R126" s="2"/>
      <c r="S126" s="2"/>
      <c r="T126" s="2"/>
      <c r="U126" s="2"/>
      <c r="V126" s="2"/>
      <c r="W126" s="2"/>
      <c r="X126" s="2"/>
      <c r="Y126" s="2"/>
      <c r="Z126" s="2"/>
    </row>
    <row r="127" spans="1:26" ht="20.25" customHeight="1">
      <c r="A127" s="84"/>
      <c r="B127" s="85"/>
      <c r="C127" s="85"/>
      <c r="D127" s="85"/>
      <c r="E127" s="85"/>
      <c r="F127" s="85"/>
      <c r="G127" s="85"/>
      <c r="H127" s="85"/>
      <c r="I127" s="85"/>
      <c r="J127" s="85"/>
      <c r="K127" s="86"/>
      <c r="L127" s="2" t="s">
        <v>42</v>
      </c>
      <c r="M127" s="2"/>
      <c r="N127" s="2"/>
      <c r="O127" s="2"/>
      <c r="P127" s="2"/>
      <c r="Q127" s="2"/>
      <c r="R127" s="2"/>
      <c r="S127" s="2"/>
      <c r="T127" s="2"/>
      <c r="U127" s="2"/>
      <c r="V127" s="2"/>
      <c r="W127" s="2"/>
      <c r="X127" s="2"/>
      <c r="Y127" s="2"/>
      <c r="Z127" s="2"/>
    </row>
    <row r="128" spans="1:26" ht="20.25" customHeight="1">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1" t="s">
        <v>91</v>
      </c>
      <c r="B129" s="1"/>
      <c r="C129" s="1"/>
      <c r="D129" s="1"/>
      <c r="E129" s="1"/>
      <c r="F129" s="1"/>
      <c r="G129" s="1"/>
      <c r="H129" s="1"/>
      <c r="I129" s="1"/>
      <c r="J129" s="1"/>
      <c r="K129" s="1"/>
      <c r="L129" s="2"/>
      <c r="M129" s="2"/>
      <c r="N129" s="2"/>
      <c r="O129" s="2"/>
      <c r="P129" s="2"/>
      <c r="Q129" s="2"/>
      <c r="R129" s="2"/>
      <c r="S129" s="2"/>
      <c r="T129" s="2"/>
      <c r="U129" s="2"/>
      <c r="V129" s="2"/>
      <c r="W129" s="2"/>
      <c r="X129" s="2"/>
      <c r="Y129" s="2"/>
      <c r="Z129" s="2"/>
    </row>
    <row r="130" spans="1:26" ht="20.25" customHeight="1">
      <c r="A130" s="89" t="s">
        <v>38</v>
      </c>
      <c r="B130" s="90"/>
      <c r="C130" s="9">
        <f>LEN(A131)</f>
        <v>158</v>
      </c>
      <c r="D130" s="91" t="s">
        <v>39</v>
      </c>
      <c r="E130" s="90"/>
      <c r="F130" s="92" t="str">
        <f>IF($C$130&lt;700,"OK","700文字を越えています。700文字以内になるようご調整ください。")</f>
        <v>OK</v>
      </c>
      <c r="G130" s="93"/>
      <c r="H130" s="93"/>
      <c r="I130" s="93"/>
      <c r="J130" s="93"/>
      <c r="K130" s="90"/>
      <c r="L130" s="2"/>
      <c r="M130" s="2"/>
      <c r="N130" s="2"/>
      <c r="O130" s="2"/>
      <c r="P130" s="2"/>
      <c r="Q130" s="2"/>
      <c r="R130" s="2"/>
      <c r="S130" s="2"/>
      <c r="T130" s="2"/>
      <c r="U130" s="2"/>
      <c r="V130" s="2"/>
      <c r="W130" s="2"/>
      <c r="X130" s="2"/>
      <c r="Y130" s="2"/>
      <c r="Z130" s="2"/>
    </row>
    <row r="131" spans="1:26" ht="20.25" customHeight="1">
      <c r="A131" s="78" t="s">
        <v>92</v>
      </c>
      <c r="B131" s="79"/>
      <c r="C131" s="79"/>
      <c r="D131" s="79"/>
      <c r="E131" s="79"/>
      <c r="F131" s="79"/>
      <c r="G131" s="79"/>
      <c r="H131" s="79"/>
      <c r="I131" s="79"/>
      <c r="J131" s="79"/>
      <c r="K131" s="80"/>
      <c r="L131" s="2"/>
      <c r="M131" s="2"/>
      <c r="N131" s="2"/>
      <c r="O131" s="2"/>
      <c r="P131" s="2"/>
      <c r="Q131" s="2"/>
      <c r="R131" s="2"/>
      <c r="S131" s="2"/>
      <c r="T131" s="2"/>
      <c r="U131" s="2"/>
      <c r="V131" s="2"/>
      <c r="W131" s="2"/>
      <c r="X131" s="2"/>
      <c r="Y131" s="2"/>
      <c r="Z131" s="2"/>
    </row>
    <row r="132" spans="1:26" ht="20.25" customHeight="1">
      <c r="A132" s="81"/>
      <c r="B132" s="82"/>
      <c r="C132" s="82"/>
      <c r="D132" s="82"/>
      <c r="E132" s="82"/>
      <c r="F132" s="82"/>
      <c r="G132" s="82"/>
      <c r="H132" s="82"/>
      <c r="I132" s="82"/>
      <c r="J132" s="82"/>
      <c r="K132" s="83"/>
      <c r="L132" s="2"/>
      <c r="M132" s="2"/>
      <c r="N132" s="2"/>
      <c r="O132" s="2"/>
      <c r="P132" s="2"/>
      <c r="Q132" s="2"/>
      <c r="R132" s="2"/>
      <c r="S132" s="2"/>
      <c r="T132" s="2"/>
      <c r="U132" s="2"/>
      <c r="V132" s="2"/>
      <c r="W132" s="2"/>
      <c r="X132" s="2"/>
      <c r="Y132" s="2"/>
      <c r="Z132" s="2"/>
    </row>
    <row r="133" spans="1:26" ht="20.25" customHeight="1">
      <c r="A133" s="81"/>
      <c r="B133" s="82"/>
      <c r="C133" s="82"/>
      <c r="D133" s="82"/>
      <c r="E133" s="82"/>
      <c r="F133" s="82"/>
      <c r="G133" s="82"/>
      <c r="H133" s="82"/>
      <c r="I133" s="82"/>
      <c r="J133" s="82"/>
      <c r="K133" s="83"/>
      <c r="L133" s="2"/>
      <c r="M133" s="2"/>
      <c r="N133" s="2"/>
      <c r="O133" s="2"/>
      <c r="P133" s="2"/>
      <c r="Q133" s="2"/>
      <c r="R133" s="2"/>
      <c r="S133" s="2"/>
      <c r="T133" s="2"/>
      <c r="U133" s="2"/>
      <c r="V133" s="2"/>
      <c r="W133" s="2"/>
      <c r="X133" s="2"/>
      <c r="Y133" s="2"/>
      <c r="Z133" s="2"/>
    </row>
    <row r="134" spans="1:26" ht="20.25" customHeight="1">
      <c r="A134" s="81"/>
      <c r="B134" s="82"/>
      <c r="C134" s="82"/>
      <c r="D134" s="82"/>
      <c r="E134" s="82"/>
      <c r="F134" s="82"/>
      <c r="G134" s="82"/>
      <c r="H134" s="82"/>
      <c r="I134" s="82"/>
      <c r="J134" s="82"/>
      <c r="K134" s="83"/>
      <c r="L134" s="2"/>
      <c r="M134" s="2"/>
      <c r="N134" s="2"/>
      <c r="O134" s="2"/>
      <c r="P134" s="2"/>
      <c r="Q134" s="2"/>
      <c r="R134" s="2"/>
      <c r="S134" s="2"/>
      <c r="T134" s="2"/>
      <c r="U134" s="2"/>
      <c r="V134" s="2"/>
      <c r="W134" s="2"/>
      <c r="X134" s="2"/>
      <c r="Y134" s="2"/>
      <c r="Z134" s="2"/>
    </row>
    <row r="135" spans="1:26" ht="20.25" customHeight="1">
      <c r="A135" s="81"/>
      <c r="B135" s="82"/>
      <c r="C135" s="82"/>
      <c r="D135" s="82"/>
      <c r="E135" s="82"/>
      <c r="F135" s="82"/>
      <c r="G135" s="82"/>
      <c r="H135" s="82"/>
      <c r="I135" s="82"/>
      <c r="J135" s="82"/>
      <c r="K135" s="83"/>
      <c r="L135" s="2"/>
      <c r="M135" s="2"/>
      <c r="N135" s="2"/>
      <c r="O135" s="2"/>
      <c r="P135" s="2"/>
      <c r="Q135" s="2"/>
      <c r="R135" s="2"/>
      <c r="S135" s="2"/>
      <c r="T135" s="2"/>
      <c r="U135" s="2"/>
      <c r="V135" s="2"/>
      <c r="W135" s="2"/>
      <c r="X135" s="2"/>
      <c r="Y135" s="2"/>
      <c r="Z135" s="2"/>
    </row>
    <row r="136" spans="1:26" ht="20.25" customHeight="1">
      <c r="A136" s="81"/>
      <c r="B136" s="82"/>
      <c r="C136" s="82"/>
      <c r="D136" s="82"/>
      <c r="E136" s="82"/>
      <c r="F136" s="82"/>
      <c r="G136" s="82"/>
      <c r="H136" s="82"/>
      <c r="I136" s="82"/>
      <c r="J136" s="82"/>
      <c r="K136" s="83"/>
      <c r="L136" s="2"/>
      <c r="M136" s="2"/>
      <c r="N136" s="2"/>
      <c r="O136" s="2"/>
      <c r="P136" s="2"/>
      <c r="Q136" s="2"/>
      <c r="R136" s="2"/>
      <c r="S136" s="2"/>
      <c r="T136" s="2"/>
      <c r="U136" s="2"/>
      <c r="V136" s="2"/>
      <c r="W136" s="2"/>
      <c r="X136" s="2"/>
      <c r="Y136" s="2"/>
      <c r="Z136" s="2"/>
    </row>
    <row r="137" spans="1:26" ht="20.25" customHeight="1">
      <c r="A137" s="81"/>
      <c r="B137" s="82"/>
      <c r="C137" s="82"/>
      <c r="D137" s="82"/>
      <c r="E137" s="82"/>
      <c r="F137" s="82"/>
      <c r="G137" s="82"/>
      <c r="H137" s="82"/>
      <c r="I137" s="82"/>
      <c r="J137" s="82"/>
      <c r="K137" s="83"/>
      <c r="L137" s="2"/>
      <c r="M137" s="2"/>
      <c r="N137" s="2"/>
      <c r="O137" s="2"/>
      <c r="P137" s="2"/>
      <c r="Q137" s="2"/>
      <c r="R137" s="2"/>
      <c r="S137" s="2"/>
      <c r="T137" s="2"/>
      <c r="U137" s="2"/>
      <c r="V137" s="2"/>
      <c r="W137" s="2"/>
      <c r="X137" s="2"/>
      <c r="Y137" s="2"/>
      <c r="Z137" s="2"/>
    </row>
    <row r="138" spans="1:26" ht="20.25" customHeight="1">
      <c r="A138" s="81"/>
      <c r="B138" s="82"/>
      <c r="C138" s="82"/>
      <c r="D138" s="82"/>
      <c r="E138" s="82"/>
      <c r="F138" s="82"/>
      <c r="G138" s="82"/>
      <c r="H138" s="82"/>
      <c r="I138" s="82"/>
      <c r="J138" s="82"/>
      <c r="K138" s="83"/>
      <c r="L138" s="2"/>
      <c r="M138" s="2"/>
      <c r="N138" s="2"/>
      <c r="O138" s="2"/>
      <c r="P138" s="2"/>
      <c r="Q138" s="2"/>
      <c r="R138" s="2"/>
      <c r="S138" s="2"/>
      <c r="T138" s="2"/>
      <c r="U138" s="2"/>
      <c r="V138" s="2"/>
      <c r="W138" s="2"/>
      <c r="X138" s="2"/>
      <c r="Y138" s="2"/>
      <c r="Z138" s="2"/>
    </row>
    <row r="139" spans="1:26" ht="20.25" customHeight="1">
      <c r="A139" s="84"/>
      <c r="B139" s="85"/>
      <c r="C139" s="85"/>
      <c r="D139" s="85"/>
      <c r="E139" s="85"/>
      <c r="F139" s="85"/>
      <c r="G139" s="85"/>
      <c r="H139" s="85"/>
      <c r="I139" s="85"/>
      <c r="J139" s="85"/>
      <c r="K139" s="86"/>
      <c r="L139" s="2"/>
      <c r="M139" s="2"/>
      <c r="N139" s="2"/>
      <c r="O139" s="2"/>
      <c r="P139" s="2"/>
      <c r="Q139" s="2"/>
      <c r="R139" s="2"/>
      <c r="S139" s="2"/>
      <c r="T139" s="2"/>
      <c r="U139" s="2"/>
      <c r="V139" s="2"/>
      <c r="W139" s="2"/>
      <c r="X139" s="2"/>
      <c r="Y139" s="2"/>
      <c r="Z139" s="2"/>
    </row>
    <row r="140" spans="1:26" ht="20.25" customHeight="1">
      <c r="A140" s="1"/>
      <c r="B140" s="1"/>
      <c r="C140" s="1"/>
      <c r="D140" s="1"/>
      <c r="E140" s="1"/>
      <c r="F140" s="1"/>
      <c r="G140" s="1"/>
      <c r="H140" s="1"/>
      <c r="I140" s="1"/>
      <c r="J140" s="1"/>
      <c r="K140" s="1"/>
      <c r="L140" s="2"/>
      <c r="M140" s="2"/>
      <c r="N140" s="2"/>
      <c r="O140" s="2"/>
      <c r="P140" s="2"/>
      <c r="Q140" s="2"/>
      <c r="R140" s="2"/>
      <c r="S140" s="2"/>
      <c r="T140" s="2"/>
      <c r="U140" s="2"/>
      <c r="V140" s="2"/>
      <c r="W140" s="2"/>
      <c r="X140" s="2"/>
      <c r="Y140" s="2"/>
      <c r="Z140" s="2"/>
    </row>
    <row r="141" spans="1:26" ht="20.25" customHeight="1">
      <c r="A141" s="1" t="s">
        <v>43</v>
      </c>
      <c r="B141" s="1"/>
      <c r="C141" s="1"/>
      <c r="D141" s="1"/>
      <c r="E141" s="1"/>
      <c r="F141" s="1"/>
      <c r="G141" s="1"/>
      <c r="H141" s="1"/>
      <c r="I141" s="1"/>
      <c r="J141" s="1"/>
      <c r="K141" s="1"/>
      <c r="L141" s="2"/>
      <c r="M141" s="2"/>
      <c r="N141" s="2"/>
      <c r="O141" s="2"/>
      <c r="P141" s="2"/>
      <c r="Q141" s="2"/>
      <c r="R141" s="2"/>
      <c r="S141" s="2"/>
      <c r="T141" s="2"/>
      <c r="U141" s="2"/>
      <c r="V141" s="2"/>
      <c r="W141" s="2"/>
      <c r="X141" s="2"/>
      <c r="Y141" s="2"/>
      <c r="Z141" s="2"/>
    </row>
    <row r="142" spans="1:26" ht="20.25" customHeight="1">
      <c r="A142" s="78" t="s">
        <v>93</v>
      </c>
      <c r="B142" s="79"/>
      <c r="C142" s="79"/>
      <c r="D142" s="79"/>
      <c r="E142" s="79"/>
      <c r="F142" s="79"/>
      <c r="G142" s="79"/>
      <c r="H142" s="79"/>
      <c r="I142" s="79"/>
      <c r="J142" s="79"/>
      <c r="K142" s="80"/>
      <c r="L142" s="2"/>
      <c r="M142" s="2"/>
      <c r="N142" s="2"/>
      <c r="O142" s="2"/>
      <c r="P142" s="2"/>
      <c r="Q142" s="2"/>
      <c r="R142" s="2"/>
      <c r="S142" s="2"/>
      <c r="T142" s="2"/>
      <c r="U142" s="2"/>
      <c r="V142" s="2"/>
      <c r="W142" s="2"/>
      <c r="X142" s="2"/>
      <c r="Y142" s="2"/>
      <c r="Z142" s="2"/>
    </row>
    <row r="143" spans="1:26" ht="20.25" customHeight="1">
      <c r="A143" s="81"/>
      <c r="B143" s="82"/>
      <c r="C143" s="82"/>
      <c r="D143" s="82"/>
      <c r="E143" s="82"/>
      <c r="F143" s="82"/>
      <c r="G143" s="82"/>
      <c r="H143" s="82"/>
      <c r="I143" s="82"/>
      <c r="J143" s="82"/>
      <c r="K143" s="83"/>
      <c r="L143" s="2"/>
      <c r="M143" s="2"/>
      <c r="N143" s="2"/>
      <c r="O143" s="2"/>
      <c r="P143" s="2"/>
      <c r="Q143" s="2"/>
      <c r="R143" s="2"/>
      <c r="S143" s="2"/>
      <c r="T143" s="2"/>
      <c r="U143" s="2"/>
      <c r="V143" s="2"/>
      <c r="W143" s="2"/>
      <c r="X143" s="2"/>
      <c r="Y143" s="2"/>
      <c r="Z143" s="2"/>
    </row>
    <row r="144" spans="1:26" ht="20.25" customHeight="1">
      <c r="A144" s="81"/>
      <c r="B144" s="82"/>
      <c r="C144" s="82"/>
      <c r="D144" s="82"/>
      <c r="E144" s="82"/>
      <c r="F144" s="82"/>
      <c r="G144" s="82"/>
      <c r="H144" s="82"/>
      <c r="I144" s="82"/>
      <c r="J144" s="82"/>
      <c r="K144" s="83"/>
      <c r="L144" s="2"/>
      <c r="M144" s="2"/>
      <c r="N144" s="2"/>
      <c r="O144" s="2"/>
      <c r="P144" s="2"/>
      <c r="Q144" s="2"/>
      <c r="R144" s="2"/>
      <c r="S144" s="2"/>
      <c r="T144" s="2"/>
      <c r="U144" s="2"/>
      <c r="V144" s="2"/>
      <c r="W144" s="2"/>
      <c r="X144" s="2"/>
      <c r="Y144" s="2"/>
      <c r="Z144" s="2"/>
    </row>
    <row r="145" spans="1:26" ht="20.25" customHeight="1">
      <c r="A145" s="81"/>
      <c r="B145" s="82"/>
      <c r="C145" s="82"/>
      <c r="D145" s="82"/>
      <c r="E145" s="82"/>
      <c r="F145" s="82"/>
      <c r="G145" s="82"/>
      <c r="H145" s="82"/>
      <c r="I145" s="82"/>
      <c r="J145" s="82"/>
      <c r="K145" s="83"/>
      <c r="L145" s="2"/>
      <c r="M145" s="2"/>
      <c r="N145" s="2"/>
      <c r="O145" s="2"/>
      <c r="P145" s="2"/>
      <c r="Q145" s="2"/>
      <c r="R145" s="2"/>
      <c r="S145" s="2"/>
      <c r="T145" s="2"/>
      <c r="U145" s="2"/>
      <c r="V145" s="2"/>
      <c r="W145" s="2"/>
      <c r="X145" s="2"/>
      <c r="Y145" s="2"/>
      <c r="Z145" s="2"/>
    </row>
    <row r="146" spans="1:26" ht="20.25" customHeight="1">
      <c r="A146" s="81"/>
      <c r="B146" s="82"/>
      <c r="C146" s="82"/>
      <c r="D146" s="82"/>
      <c r="E146" s="82"/>
      <c r="F146" s="82"/>
      <c r="G146" s="82"/>
      <c r="H146" s="82"/>
      <c r="I146" s="82"/>
      <c r="J146" s="82"/>
      <c r="K146" s="83"/>
      <c r="L146" s="2"/>
      <c r="M146" s="2"/>
      <c r="N146" s="2"/>
      <c r="O146" s="2"/>
      <c r="P146" s="2"/>
      <c r="Q146" s="2"/>
      <c r="R146" s="2"/>
      <c r="S146" s="2"/>
      <c r="T146" s="2"/>
      <c r="U146" s="2"/>
      <c r="V146" s="2"/>
      <c r="W146" s="2"/>
      <c r="X146" s="2"/>
      <c r="Y146" s="2"/>
      <c r="Z146" s="2"/>
    </row>
    <row r="147" spans="1:26" ht="20.25" customHeight="1">
      <c r="A147" s="81"/>
      <c r="B147" s="82"/>
      <c r="C147" s="82"/>
      <c r="D147" s="82"/>
      <c r="E147" s="82"/>
      <c r="F147" s="82"/>
      <c r="G147" s="82"/>
      <c r="H147" s="82"/>
      <c r="I147" s="82"/>
      <c r="J147" s="82"/>
      <c r="K147" s="83"/>
      <c r="L147" s="2"/>
      <c r="M147" s="2"/>
      <c r="N147" s="2"/>
      <c r="O147" s="2"/>
      <c r="P147" s="2"/>
      <c r="Q147" s="2"/>
      <c r="R147" s="2"/>
      <c r="S147" s="2"/>
      <c r="T147" s="2"/>
      <c r="U147" s="2"/>
      <c r="V147" s="2"/>
      <c r="W147" s="2"/>
      <c r="X147" s="2"/>
      <c r="Y147" s="2"/>
      <c r="Z147" s="2"/>
    </row>
    <row r="148" spans="1:26" ht="20.25" customHeight="1">
      <c r="A148" s="81"/>
      <c r="B148" s="82"/>
      <c r="C148" s="82"/>
      <c r="D148" s="82"/>
      <c r="E148" s="82"/>
      <c r="F148" s="82"/>
      <c r="G148" s="82"/>
      <c r="H148" s="82"/>
      <c r="I148" s="82"/>
      <c r="J148" s="82"/>
      <c r="K148" s="83"/>
      <c r="L148" s="2"/>
      <c r="M148" s="2"/>
      <c r="N148" s="2"/>
      <c r="O148" s="2"/>
      <c r="P148" s="2"/>
      <c r="Q148" s="2"/>
      <c r="R148" s="2"/>
      <c r="S148" s="2"/>
      <c r="T148" s="2"/>
      <c r="U148" s="2"/>
      <c r="V148" s="2"/>
      <c r="W148" s="2"/>
      <c r="X148" s="2"/>
      <c r="Y148" s="2"/>
      <c r="Z148" s="2"/>
    </row>
    <row r="149" spans="1:26" ht="20.25" customHeight="1">
      <c r="A149" s="81"/>
      <c r="B149" s="82"/>
      <c r="C149" s="82"/>
      <c r="D149" s="82"/>
      <c r="E149" s="82"/>
      <c r="F149" s="82"/>
      <c r="G149" s="82"/>
      <c r="H149" s="82"/>
      <c r="I149" s="82"/>
      <c r="J149" s="82"/>
      <c r="K149" s="83"/>
      <c r="L149" s="2"/>
      <c r="M149" s="2"/>
      <c r="N149" s="2"/>
      <c r="O149" s="2"/>
      <c r="P149" s="2"/>
      <c r="Q149" s="2"/>
      <c r="R149" s="2"/>
      <c r="S149" s="2"/>
      <c r="T149" s="2"/>
      <c r="U149" s="2"/>
      <c r="V149" s="2"/>
      <c r="W149" s="2"/>
      <c r="X149" s="2"/>
      <c r="Y149" s="2"/>
      <c r="Z149" s="2"/>
    </row>
    <row r="150" spans="1:26" ht="20.25" customHeight="1">
      <c r="A150" s="84"/>
      <c r="B150" s="85"/>
      <c r="C150" s="85"/>
      <c r="D150" s="85"/>
      <c r="E150" s="85"/>
      <c r="F150" s="85"/>
      <c r="G150" s="85"/>
      <c r="H150" s="85"/>
      <c r="I150" s="85"/>
      <c r="J150" s="85"/>
      <c r="K150" s="86"/>
      <c r="L150" s="2"/>
      <c r="M150" s="2"/>
      <c r="N150" s="2"/>
      <c r="O150" s="2"/>
      <c r="P150" s="2"/>
      <c r="Q150" s="2"/>
      <c r="R150" s="2"/>
      <c r="S150" s="2"/>
      <c r="T150" s="2"/>
      <c r="U150" s="2"/>
      <c r="V150" s="2"/>
      <c r="W150" s="2"/>
      <c r="X150" s="2"/>
      <c r="Y150" s="2"/>
      <c r="Z150" s="2"/>
    </row>
    <row r="151" spans="1:26" ht="20.25" customHeight="1">
      <c r="A151" s="1"/>
      <c r="B151" s="1"/>
      <c r="C151" s="1"/>
      <c r="D151" s="1"/>
      <c r="E151" s="1"/>
      <c r="F151" s="1"/>
      <c r="G151" s="1"/>
      <c r="H151" s="1"/>
      <c r="I151" s="1"/>
      <c r="J151" s="1"/>
      <c r="K151" s="1"/>
      <c r="L151" s="2"/>
      <c r="M151" s="2"/>
      <c r="N151" s="2"/>
      <c r="O151" s="2"/>
      <c r="P151" s="2"/>
      <c r="Q151" s="2"/>
      <c r="R151" s="2"/>
      <c r="S151" s="2"/>
      <c r="T151" s="2"/>
      <c r="U151" s="2"/>
      <c r="V151" s="2"/>
      <c r="W151" s="2"/>
      <c r="X151" s="2"/>
      <c r="Y151" s="2"/>
      <c r="Z151" s="2"/>
    </row>
    <row r="152" spans="1:26" ht="20.25" customHeight="1">
      <c r="A152" s="1" t="s">
        <v>44</v>
      </c>
      <c r="B152" s="1"/>
      <c r="C152" s="1"/>
      <c r="D152" s="1"/>
      <c r="E152" s="1"/>
      <c r="F152" s="1"/>
      <c r="G152" s="1"/>
      <c r="H152" s="1"/>
      <c r="I152" s="1"/>
      <c r="J152" s="1"/>
      <c r="K152" s="1"/>
      <c r="L152" s="2"/>
      <c r="M152" s="2"/>
      <c r="N152" s="2"/>
      <c r="O152" s="2"/>
      <c r="P152" s="2"/>
      <c r="Q152" s="2"/>
      <c r="R152" s="2"/>
      <c r="S152" s="2"/>
      <c r="T152" s="2"/>
      <c r="U152" s="2"/>
      <c r="V152" s="2"/>
      <c r="W152" s="2"/>
      <c r="X152" s="2"/>
      <c r="Y152" s="2"/>
      <c r="Z152" s="2"/>
    </row>
    <row r="153" spans="1:26" ht="20.25" customHeight="1">
      <c r="A153" s="78"/>
      <c r="B153" s="79"/>
      <c r="C153" s="79"/>
      <c r="D153" s="79"/>
      <c r="E153" s="79"/>
      <c r="F153" s="79"/>
      <c r="G153" s="79"/>
      <c r="H153" s="79"/>
      <c r="I153" s="79"/>
      <c r="J153" s="79"/>
      <c r="K153" s="80"/>
      <c r="L153" s="2"/>
      <c r="M153" s="2"/>
      <c r="N153" s="2"/>
      <c r="O153" s="2"/>
      <c r="P153" s="2"/>
      <c r="Q153" s="2"/>
      <c r="R153" s="2"/>
      <c r="S153" s="2"/>
      <c r="T153" s="2"/>
      <c r="U153" s="2"/>
      <c r="V153" s="2"/>
      <c r="W153" s="2"/>
      <c r="X153" s="2"/>
      <c r="Y153" s="2"/>
      <c r="Z153" s="2"/>
    </row>
    <row r="154" spans="1:26" ht="20.25" customHeight="1">
      <c r="A154" s="81"/>
      <c r="B154" s="82"/>
      <c r="C154" s="82"/>
      <c r="D154" s="82"/>
      <c r="E154" s="82"/>
      <c r="F154" s="82"/>
      <c r="G154" s="82"/>
      <c r="H154" s="82"/>
      <c r="I154" s="82"/>
      <c r="J154" s="82"/>
      <c r="K154" s="83"/>
      <c r="L154" s="2"/>
      <c r="M154" s="2"/>
      <c r="N154" s="2"/>
      <c r="O154" s="2"/>
      <c r="P154" s="2"/>
      <c r="Q154" s="2"/>
      <c r="R154" s="2"/>
      <c r="S154" s="2"/>
      <c r="T154" s="2"/>
      <c r="U154" s="2"/>
      <c r="V154" s="2"/>
      <c r="W154" s="2"/>
      <c r="X154" s="2"/>
      <c r="Y154" s="2"/>
      <c r="Z154" s="2"/>
    </row>
    <row r="155" spans="1:26" ht="20.25" customHeight="1">
      <c r="A155" s="81"/>
      <c r="B155" s="82"/>
      <c r="C155" s="82"/>
      <c r="D155" s="82"/>
      <c r="E155" s="82"/>
      <c r="F155" s="82"/>
      <c r="G155" s="82"/>
      <c r="H155" s="82"/>
      <c r="I155" s="82"/>
      <c r="J155" s="82"/>
      <c r="K155" s="83"/>
      <c r="L155" s="2"/>
      <c r="M155" s="2"/>
      <c r="N155" s="2"/>
      <c r="O155" s="2"/>
      <c r="P155" s="2"/>
      <c r="Q155" s="2"/>
      <c r="R155" s="2"/>
      <c r="S155" s="2"/>
      <c r="T155" s="2"/>
      <c r="U155" s="2"/>
      <c r="V155" s="2"/>
      <c r="W155" s="2"/>
      <c r="X155" s="2"/>
      <c r="Y155" s="2"/>
      <c r="Z155" s="2"/>
    </row>
    <row r="156" spans="1:26" ht="20.25" customHeight="1">
      <c r="A156" s="81"/>
      <c r="B156" s="82"/>
      <c r="C156" s="82"/>
      <c r="D156" s="82"/>
      <c r="E156" s="82"/>
      <c r="F156" s="82"/>
      <c r="G156" s="82"/>
      <c r="H156" s="82"/>
      <c r="I156" s="82"/>
      <c r="J156" s="82"/>
      <c r="K156" s="83"/>
      <c r="L156" s="2"/>
      <c r="M156" s="2"/>
      <c r="N156" s="2"/>
      <c r="O156" s="2"/>
      <c r="P156" s="2"/>
      <c r="Q156" s="2"/>
      <c r="R156" s="2"/>
      <c r="S156" s="2"/>
      <c r="T156" s="2"/>
      <c r="U156" s="2"/>
      <c r="V156" s="2"/>
      <c r="W156" s="2"/>
      <c r="X156" s="2"/>
      <c r="Y156" s="2"/>
      <c r="Z156" s="2"/>
    </row>
    <row r="157" spans="1:26" ht="20.25" customHeight="1">
      <c r="A157" s="81"/>
      <c r="B157" s="82"/>
      <c r="C157" s="82"/>
      <c r="D157" s="82"/>
      <c r="E157" s="82"/>
      <c r="F157" s="82"/>
      <c r="G157" s="82"/>
      <c r="H157" s="82"/>
      <c r="I157" s="82"/>
      <c r="J157" s="82"/>
      <c r="K157" s="83"/>
      <c r="L157" s="2"/>
      <c r="M157" s="2"/>
      <c r="N157" s="2"/>
      <c r="O157" s="2"/>
      <c r="P157" s="2"/>
      <c r="Q157" s="2"/>
      <c r="R157" s="2"/>
      <c r="S157" s="2"/>
      <c r="T157" s="2"/>
      <c r="U157" s="2"/>
      <c r="V157" s="2"/>
      <c r="W157" s="2"/>
      <c r="X157" s="2"/>
      <c r="Y157" s="2"/>
      <c r="Z157" s="2"/>
    </row>
    <row r="158" spans="1:26" ht="20.25" customHeight="1">
      <c r="A158" s="81"/>
      <c r="B158" s="82"/>
      <c r="C158" s="82"/>
      <c r="D158" s="82"/>
      <c r="E158" s="82"/>
      <c r="F158" s="82"/>
      <c r="G158" s="82"/>
      <c r="H158" s="82"/>
      <c r="I158" s="82"/>
      <c r="J158" s="82"/>
      <c r="K158" s="83"/>
      <c r="L158" s="2"/>
      <c r="M158" s="2"/>
      <c r="N158" s="2"/>
      <c r="O158" s="2"/>
      <c r="P158" s="2"/>
      <c r="Q158" s="2"/>
      <c r="R158" s="2"/>
      <c r="S158" s="2"/>
      <c r="T158" s="2"/>
      <c r="U158" s="2"/>
      <c r="V158" s="2"/>
      <c r="W158" s="2"/>
      <c r="X158" s="2"/>
      <c r="Y158" s="2"/>
      <c r="Z158" s="2"/>
    </row>
    <row r="159" spans="1:26" ht="20.25" customHeight="1">
      <c r="A159" s="81"/>
      <c r="B159" s="82"/>
      <c r="C159" s="82"/>
      <c r="D159" s="82"/>
      <c r="E159" s="82"/>
      <c r="F159" s="82"/>
      <c r="G159" s="82"/>
      <c r="H159" s="82"/>
      <c r="I159" s="82"/>
      <c r="J159" s="82"/>
      <c r="K159" s="83"/>
      <c r="L159" s="2"/>
      <c r="M159" s="2"/>
      <c r="N159" s="2"/>
      <c r="O159" s="2"/>
      <c r="P159" s="2"/>
      <c r="Q159" s="2"/>
      <c r="R159" s="2"/>
      <c r="S159" s="2"/>
      <c r="T159" s="2"/>
      <c r="U159" s="2"/>
      <c r="V159" s="2"/>
      <c r="W159" s="2"/>
      <c r="X159" s="2"/>
      <c r="Y159" s="2"/>
      <c r="Z159" s="2"/>
    </row>
    <row r="160" spans="1:26" ht="20.25" customHeight="1">
      <c r="A160" s="81"/>
      <c r="B160" s="82"/>
      <c r="C160" s="82"/>
      <c r="D160" s="82"/>
      <c r="E160" s="82"/>
      <c r="F160" s="82"/>
      <c r="G160" s="82"/>
      <c r="H160" s="82"/>
      <c r="I160" s="82"/>
      <c r="J160" s="82"/>
      <c r="K160" s="83"/>
      <c r="L160" s="2"/>
      <c r="M160" s="2"/>
      <c r="N160" s="2"/>
      <c r="O160" s="2"/>
      <c r="P160" s="2"/>
      <c r="Q160" s="2"/>
      <c r="R160" s="2"/>
      <c r="S160" s="2"/>
      <c r="T160" s="2"/>
      <c r="U160" s="2"/>
      <c r="V160" s="2"/>
      <c r="W160" s="2"/>
      <c r="X160" s="2"/>
      <c r="Y160" s="2"/>
      <c r="Z160" s="2"/>
    </row>
    <row r="161" spans="1:26" ht="20.25" customHeight="1">
      <c r="A161" s="84"/>
      <c r="B161" s="85"/>
      <c r="C161" s="85"/>
      <c r="D161" s="85"/>
      <c r="E161" s="85"/>
      <c r="F161" s="85"/>
      <c r="G161" s="85"/>
      <c r="H161" s="85"/>
      <c r="I161" s="85"/>
      <c r="J161" s="85"/>
      <c r="K161" s="86"/>
      <c r="L161" s="2"/>
      <c r="M161" s="2"/>
      <c r="N161" s="2"/>
      <c r="O161" s="2"/>
      <c r="P161" s="2"/>
      <c r="Q161" s="2"/>
      <c r="R161" s="2"/>
      <c r="S161" s="2"/>
      <c r="T161" s="2"/>
      <c r="U161" s="2"/>
      <c r="V161" s="2"/>
      <c r="W161" s="2"/>
      <c r="X161" s="2"/>
      <c r="Y161" s="2"/>
      <c r="Z161" s="2"/>
    </row>
    <row r="162" spans="1:26" ht="20.25" customHeight="1">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t="s">
        <v>45</v>
      </c>
      <c r="B163" s="1"/>
      <c r="C163" s="1"/>
      <c r="D163" s="1"/>
      <c r="E163" s="1"/>
      <c r="F163" s="1"/>
      <c r="G163" s="1"/>
      <c r="H163" s="1"/>
      <c r="I163" s="1"/>
      <c r="J163" s="1"/>
      <c r="K163" s="1"/>
      <c r="L163" s="2"/>
      <c r="M163" s="2"/>
      <c r="N163" s="2"/>
      <c r="O163" s="2"/>
      <c r="P163" s="2"/>
      <c r="Q163" s="2"/>
      <c r="R163" s="2"/>
      <c r="S163" s="2"/>
      <c r="T163" s="2"/>
      <c r="U163" s="2"/>
      <c r="V163" s="2"/>
      <c r="W163" s="2"/>
      <c r="X163" s="2"/>
      <c r="Y163" s="2"/>
      <c r="Z163" s="2"/>
    </row>
    <row r="164" spans="1:26" ht="20.25" customHeight="1">
      <c r="A164" s="1" t="s">
        <v>46</v>
      </c>
      <c r="B164" s="1"/>
      <c r="C164" s="1"/>
      <c r="D164" s="1"/>
      <c r="E164" s="1"/>
      <c r="F164" s="1"/>
      <c r="G164" s="1" t="s">
        <v>47</v>
      </c>
      <c r="H164" s="1"/>
      <c r="I164" s="1"/>
      <c r="J164" s="1"/>
      <c r="K164" s="1"/>
      <c r="L164" s="2"/>
      <c r="M164" s="2"/>
      <c r="N164" s="2"/>
      <c r="O164" s="2"/>
      <c r="P164" s="2"/>
      <c r="Q164" s="2"/>
      <c r="R164" s="2"/>
      <c r="S164" s="2"/>
      <c r="T164" s="2"/>
      <c r="U164" s="2"/>
      <c r="V164" s="2"/>
      <c r="W164" s="2"/>
      <c r="X164" s="2"/>
      <c r="Y164" s="2"/>
      <c r="Z164" s="2"/>
    </row>
    <row r="165" spans="1:26" ht="20.25" customHeight="1">
      <c r="A165" s="78" t="s">
        <v>94</v>
      </c>
      <c r="B165" s="79"/>
      <c r="C165" s="79"/>
      <c r="D165" s="79"/>
      <c r="E165" s="80"/>
      <c r="F165" s="1"/>
      <c r="G165" s="78" t="s">
        <v>95</v>
      </c>
      <c r="H165" s="79"/>
      <c r="I165" s="79"/>
      <c r="J165" s="79"/>
      <c r="K165" s="80"/>
      <c r="L165" s="2"/>
      <c r="M165" s="2"/>
      <c r="N165" s="2"/>
      <c r="O165" s="2"/>
      <c r="P165" s="2"/>
      <c r="Q165" s="2"/>
      <c r="R165" s="2"/>
      <c r="S165" s="2"/>
      <c r="T165" s="2"/>
      <c r="U165" s="2"/>
      <c r="V165" s="2"/>
      <c r="W165" s="2"/>
      <c r="X165" s="2"/>
      <c r="Y165" s="2"/>
      <c r="Z165" s="2"/>
    </row>
    <row r="166" spans="1:26" ht="20.25" customHeight="1">
      <c r="A166" s="81"/>
      <c r="B166" s="82"/>
      <c r="C166" s="82"/>
      <c r="D166" s="82"/>
      <c r="E166" s="83"/>
      <c r="F166" s="1"/>
      <c r="G166" s="81"/>
      <c r="H166" s="82"/>
      <c r="I166" s="82"/>
      <c r="J166" s="82"/>
      <c r="K166" s="83"/>
      <c r="L166" s="2"/>
      <c r="M166" s="2"/>
      <c r="N166" s="2"/>
      <c r="O166" s="2"/>
      <c r="P166" s="2"/>
      <c r="Q166" s="2"/>
      <c r="R166" s="2"/>
      <c r="S166" s="2"/>
      <c r="T166" s="2"/>
      <c r="U166" s="2"/>
      <c r="V166" s="2"/>
      <c r="W166" s="2"/>
      <c r="X166" s="2"/>
      <c r="Y166" s="2"/>
      <c r="Z166" s="2"/>
    </row>
    <row r="167" spans="1:26" ht="20.25" customHeight="1">
      <c r="A167" s="81"/>
      <c r="B167" s="82"/>
      <c r="C167" s="82"/>
      <c r="D167" s="82"/>
      <c r="E167" s="83"/>
      <c r="F167" s="1"/>
      <c r="G167" s="81"/>
      <c r="H167" s="82"/>
      <c r="I167" s="82"/>
      <c r="J167" s="82"/>
      <c r="K167" s="83"/>
      <c r="L167" s="2"/>
      <c r="M167" s="2"/>
      <c r="N167" s="2"/>
      <c r="O167" s="2"/>
      <c r="P167" s="2"/>
      <c r="Q167" s="2"/>
      <c r="R167" s="2"/>
      <c r="S167" s="2"/>
      <c r="T167" s="2"/>
      <c r="U167" s="2"/>
      <c r="V167" s="2"/>
      <c r="W167" s="2"/>
      <c r="X167" s="2"/>
      <c r="Y167" s="2"/>
      <c r="Z167" s="2"/>
    </row>
    <row r="168" spans="1:26" ht="20.25" customHeight="1">
      <c r="A168" s="81"/>
      <c r="B168" s="82"/>
      <c r="C168" s="82"/>
      <c r="D168" s="82"/>
      <c r="E168" s="83"/>
      <c r="F168" s="94"/>
      <c r="G168" s="81"/>
      <c r="H168" s="82"/>
      <c r="I168" s="82"/>
      <c r="J168" s="82"/>
      <c r="K168" s="83"/>
      <c r="L168" s="2"/>
      <c r="M168" s="2"/>
      <c r="N168" s="2"/>
      <c r="O168" s="2"/>
      <c r="P168" s="2"/>
      <c r="Q168" s="2"/>
      <c r="R168" s="2"/>
      <c r="S168" s="2"/>
      <c r="T168" s="2"/>
      <c r="U168" s="2"/>
      <c r="V168" s="2"/>
      <c r="W168" s="2"/>
      <c r="X168" s="2"/>
      <c r="Y168" s="2"/>
      <c r="Z168" s="2"/>
    </row>
    <row r="169" spans="1:26" ht="20.25" customHeight="1">
      <c r="A169" s="81"/>
      <c r="B169" s="82"/>
      <c r="C169" s="82"/>
      <c r="D169" s="82"/>
      <c r="E169" s="83"/>
      <c r="F169" s="82"/>
      <c r="G169" s="81"/>
      <c r="H169" s="82"/>
      <c r="I169" s="82"/>
      <c r="J169" s="82"/>
      <c r="K169" s="83"/>
      <c r="L169" s="2"/>
      <c r="M169" s="2"/>
      <c r="N169" s="2"/>
      <c r="O169" s="2"/>
      <c r="P169" s="2"/>
      <c r="Q169" s="2"/>
      <c r="R169" s="2"/>
      <c r="S169" s="2"/>
      <c r="T169" s="2"/>
      <c r="U169" s="2"/>
      <c r="V169" s="2"/>
      <c r="W169" s="2"/>
      <c r="X169" s="2"/>
      <c r="Y169" s="2"/>
      <c r="Z169" s="2"/>
    </row>
    <row r="170" spans="1:26" ht="20.25" customHeight="1">
      <c r="A170" s="81"/>
      <c r="B170" s="82"/>
      <c r="C170" s="82"/>
      <c r="D170" s="82"/>
      <c r="E170" s="83"/>
      <c r="F170" s="1"/>
      <c r="G170" s="81"/>
      <c r="H170" s="82"/>
      <c r="I170" s="82"/>
      <c r="J170" s="82"/>
      <c r="K170" s="83"/>
      <c r="L170" s="2"/>
      <c r="M170" s="2"/>
      <c r="N170" s="2"/>
      <c r="O170" s="2"/>
      <c r="P170" s="2"/>
      <c r="Q170" s="2"/>
      <c r="R170" s="2"/>
      <c r="S170" s="2"/>
      <c r="T170" s="2"/>
      <c r="U170" s="2"/>
      <c r="V170" s="2"/>
      <c r="W170" s="2"/>
      <c r="X170" s="2"/>
      <c r="Y170" s="2"/>
      <c r="Z170" s="2"/>
    </row>
    <row r="171" spans="1:26" ht="20.25" customHeight="1">
      <c r="A171" s="81"/>
      <c r="B171" s="82"/>
      <c r="C171" s="82"/>
      <c r="D171" s="82"/>
      <c r="E171" s="83"/>
      <c r="F171" s="1"/>
      <c r="G171" s="81"/>
      <c r="H171" s="82"/>
      <c r="I171" s="82"/>
      <c r="J171" s="82"/>
      <c r="K171" s="83"/>
      <c r="L171" s="2"/>
      <c r="M171" s="2"/>
      <c r="N171" s="2"/>
      <c r="O171" s="2"/>
      <c r="P171" s="2"/>
      <c r="Q171" s="2"/>
      <c r="R171" s="2"/>
      <c r="S171" s="2"/>
      <c r="T171" s="2"/>
      <c r="U171" s="2"/>
      <c r="V171" s="2"/>
      <c r="W171" s="2"/>
      <c r="X171" s="2"/>
      <c r="Y171" s="2"/>
      <c r="Z171" s="2"/>
    </row>
    <row r="172" spans="1:26" ht="20.25" customHeight="1">
      <c r="A172" s="81"/>
      <c r="B172" s="82"/>
      <c r="C172" s="82"/>
      <c r="D172" s="82"/>
      <c r="E172" s="83"/>
      <c r="F172" s="1"/>
      <c r="G172" s="81"/>
      <c r="H172" s="82"/>
      <c r="I172" s="82"/>
      <c r="J172" s="82"/>
      <c r="K172" s="83"/>
      <c r="L172" s="2"/>
      <c r="M172" s="2"/>
      <c r="N172" s="2"/>
      <c r="O172" s="2"/>
      <c r="P172" s="2"/>
      <c r="Q172" s="2"/>
      <c r="R172" s="2"/>
      <c r="S172" s="2"/>
      <c r="T172" s="2"/>
      <c r="U172" s="2"/>
      <c r="V172" s="2"/>
      <c r="W172" s="2"/>
      <c r="X172" s="2"/>
      <c r="Y172" s="2"/>
      <c r="Z172" s="2"/>
    </row>
    <row r="173" spans="1:26" ht="20.25" customHeight="1">
      <c r="A173" s="84"/>
      <c r="B173" s="85"/>
      <c r="C173" s="85"/>
      <c r="D173" s="85"/>
      <c r="E173" s="86"/>
      <c r="F173" s="1"/>
      <c r="G173" s="84"/>
      <c r="H173" s="85"/>
      <c r="I173" s="85"/>
      <c r="J173" s="85"/>
      <c r="K173" s="86"/>
      <c r="L173" s="2"/>
      <c r="M173" s="2"/>
      <c r="N173" s="2"/>
      <c r="O173" s="2"/>
      <c r="P173" s="2"/>
      <c r="Q173" s="2"/>
      <c r="R173" s="2"/>
      <c r="S173" s="2"/>
      <c r="T173" s="2"/>
      <c r="U173" s="2"/>
      <c r="V173" s="2"/>
      <c r="W173" s="2"/>
      <c r="X173" s="2"/>
      <c r="Y173" s="2"/>
      <c r="Z173" s="2"/>
    </row>
    <row r="174" spans="1:26" ht="20.25" customHeight="1">
      <c r="A174" s="1" t="s">
        <v>48</v>
      </c>
      <c r="B174" s="1"/>
      <c r="C174" s="1"/>
      <c r="D174" s="1"/>
      <c r="E174" s="1"/>
      <c r="F174" s="1"/>
      <c r="G174" s="1"/>
      <c r="H174" s="1"/>
      <c r="I174" s="1"/>
      <c r="J174" s="1"/>
      <c r="K174" s="1"/>
      <c r="L174" s="2"/>
      <c r="M174" s="2"/>
      <c r="N174" s="2"/>
      <c r="O174" s="2"/>
      <c r="P174" s="2"/>
      <c r="Q174" s="2"/>
      <c r="R174" s="2"/>
      <c r="S174" s="2"/>
      <c r="T174" s="2"/>
      <c r="U174" s="2"/>
      <c r="V174" s="2"/>
      <c r="W174" s="2"/>
      <c r="X174" s="2"/>
      <c r="Y174" s="2"/>
      <c r="Z174" s="2"/>
    </row>
    <row r="175" spans="1:26" ht="20.25" customHeight="1">
      <c r="A175" s="78" t="s">
        <v>96</v>
      </c>
      <c r="B175" s="79"/>
      <c r="C175" s="79"/>
      <c r="D175" s="79"/>
      <c r="E175" s="79"/>
      <c r="F175" s="79"/>
      <c r="G175" s="79"/>
      <c r="H175" s="79"/>
      <c r="I175" s="79"/>
      <c r="J175" s="79"/>
      <c r="K175" s="80"/>
      <c r="L175" s="2"/>
      <c r="M175" s="2"/>
      <c r="N175" s="2"/>
      <c r="O175" s="2"/>
      <c r="P175" s="2"/>
      <c r="Q175" s="2"/>
      <c r="R175" s="2"/>
      <c r="S175" s="2"/>
      <c r="T175" s="2"/>
      <c r="U175" s="2"/>
      <c r="V175" s="2"/>
      <c r="W175" s="2"/>
      <c r="X175" s="2"/>
      <c r="Y175" s="2"/>
      <c r="Z175" s="2"/>
    </row>
    <row r="176" spans="1:26" ht="20.25" customHeight="1">
      <c r="A176" s="81"/>
      <c r="B176" s="82"/>
      <c r="C176" s="82"/>
      <c r="D176" s="82"/>
      <c r="E176" s="82"/>
      <c r="F176" s="82"/>
      <c r="G176" s="82"/>
      <c r="H176" s="82"/>
      <c r="I176" s="82"/>
      <c r="J176" s="82"/>
      <c r="K176" s="83"/>
      <c r="L176" s="2"/>
      <c r="M176" s="2"/>
      <c r="N176" s="2"/>
      <c r="O176" s="2"/>
      <c r="P176" s="2"/>
      <c r="Q176" s="2"/>
      <c r="R176" s="2"/>
      <c r="S176" s="2"/>
      <c r="T176" s="2"/>
      <c r="U176" s="2"/>
      <c r="V176" s="2"/>
      <c r="W176" s="2"/>
      <c r="X176" s="2"/>
      <c r="Y176" s="2"/>
      <c r="Z176" s="2"/>
    </row>
    <row r="177" spans="1:26" ht="20.25" customHeight="1">
      <c r="A177" s="81"/>
      <c r="B177" s="82"/>
      <c r="C177" s="82"/>
      <c r="D177" s="82"/>
      <c r="E177" s="82"/>
      <c r="F177" s="82"/>
      <c r="G177" s="82"/>
      <c r="H177" s="82"/>
      <c r="I177" s="82"/>
      <c r="J177" s="82"/>
      <c r="K177" s="83"/>
      <c r="L177" s="2"/>
      <c r="M177" s="2"/>
      <c r="N177" s="2"/>
      <c r="O177" s="2"/>
      <c r="P177" s="2"/>
      <c r="Q177" s="2"/>
      <c r="R177" s="2"/>
      <c r="S177" s="2"/>
      <c r="T177" s="2"/>
      <c r="U177" s="2"/>
      <c r="V177" s="2"/>
      <c r="W177" s="2"/>
      <c r="X177" s="2"/>
      <c r="Y177" s="2"/>
      <c r="Z177" s="2"/>
    </row>
    <row r="178" spans="1:26" ht="20.25" customHeight="1">
      <c r="A178" s="84"/>
      <c r="B178" s="85"/>
      <c r="C178" s="85"/>
      <c r="D178" s="85"/>
      <c r="E178" s="85"/>
      <c r="F178" s="85"/>
      <c r="G178" s="85"/>
      <c r="H178" s="85"/>
      <c r="I178" s="85"/>
      <c r="J178" s="85"/>
      <c r="K178" s="86"/>
      <c r="L178" s="2"/>
      <c r="M178" s="2"/>
      <c r="N178" s="2"/>
      <c r="O178" s="2"/>
      <c r="P178" s="2"/>
      <c r="Q178" s="2"/>
      <c r="R178" s="2"/>
      <c r="S178" s="2"/>
      <c r="T178" s="2"/>
      <c r="U178" s="2"/>
      <c r="V178" s="2"/>
      <c r="W178" s="2"/>
      <c r="X178" s="2"/>
      <c r="Y178" s="2"/>
      <c r="Z178" s="2"/>
    </row>
    <row r="179" spans="1:26" ht="20.25" customHeight="1">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1" t="s">
        <v>50</v>
      </c>
      <c r="B180" s="1"/>
      <c r="C180" s="1"/>
      <c r="D180" s="1"/>
      <c r="E180" s="1"/>
      <c r="F180" s="1"/>
      <c r="G180" s="1"/>
      <c r="H180" s="1"/>
      <c r="I180" s="1"/>
      <c r="J180" s="1"/>
      <c r="K180" s="1"/>
      <c r="L180" s="2"/>
      <c r="M180" s="2"/>
      <c r="N180" s="2"/>
      <c r="O180" s="2"/>
      <c r="P180" s="2"/>
      <c r="Q180" s="2"/>
      <c r="R180" s="2"/>
      <c r="S180" s="2"/>
      <c r="T180" s="2"/>
      <c r="U180" s="2"/>
      <c r="V180" s="2"/>
      <c r="W180" s="2"/>
      <c r="X180" s="2"/>
      <c r="Y180" s="2"/>
      <c r="Z180" s="2"/>
    </row>
    <row r="181" spans="1:26" ht="20.25" customHeight="1">
      <c r="A181" s="78" t="s">
        <v>97</v>
      </c>
      <c r="B181" s="79"/>
      <c r="C181" s="79"/>
      <c r="D181" s="79"/>
      <c r="E181" s="79"/>
      <c r="F181" s="79"/>
      <c r="G181" s="79"/>
      <c r="H181" s="79"/>
      <c r="I181" s="79"/>
      <c r="J181" s="79"/>
      <c r="K181" s="80"/>
      <c r="L181" s="2"/>
      <c r="M181" s="2"/>
      <c r="N181" s="2"/>
      <c r="O181" s="2"/>
      <c r="P181" s="2"/>
      <c r="Q181" s="2"/>
      <c r="R181" s="2"/>
      <c r="S181" s="2"/>
      <c r="T181" s="2"/>
      <c r="U181" s="2"/>
      <c r="V181" s="2"/>
      <c r="W181" s="2"/>
      <c r="X181" s="2"/>
      <c r="Y181" s="2"/>
      <c r="Z181" s="2"/>
    </row>
    <row r="182" spans="1:26" ht="20.25" customHeight="1">
      <c r="A182" s="81"/>
      <c r="B182" s="82"/>
      <c r="C182" s="82"/>
      <c r="D182" s="82"/>
      <c r="E182" s="82"/>
      <c r="F182" s="82"/>
      <c r="G182" s="82"/>
      <c r="H182" s="82"/>
      <c r="I182" s="82"/>
      <c r="J182" s="82"/>
      <c r="K182" s="83"/>
      <c r="L182" s="2"/>
      <c r="M182" s="2"/>
      <c r="N182" s="2"/>
      <c r="O182" s="2"/>
      <c r="P182" s="2"/>
      <c r="Q182" s="2"/>
      <c r="R182" s="2"/>
      <c r="S182" s="2"/>
      <c r="T182" s="2"/>
      <c r="U182" s="2"/>
      <c r="V182" s="2"/>
      <c r="W182" s="2"/>
      <c r="X182" s="2"/>
      <c r="Y182" s="2"/>
      <c r="Z182" s="2"/>
    </row>
    <row r="183" spans="1:26" ht="20.25" customHeight="1">
      <c r="A183" s="81"/>
      <c r="B183" s="82"/>
      <c r="C183" s="82"/>
      <c r="D183" s="82"/>
      <c r="E183" s="82"/>
      <c r="F183" s="82"/>
      <c r="G183" s="82"/>
      <c r="H183" s="82"/>
      <c r="I183" s="82"/>
      <c r="J183" s="82"/>
      <c r="K183" s="83"/>
      <c r="L183" s="2"/>
      <c r="M183" s="2"/>
      <c r="N183" s="2"/>
      <c r="O183" s="2"/>
      <c r="P183" s="2"/>
      <c r="Q183" s="2"/>
      <c r="R183" s="2"/>
      <c r="S183" s="2"/>
      <c r="T183" s="2"/>
      <c r="U183" s="2"/>
      <c r="V183" s="2"/>
      <c r="W183" s="2"/>
      <c r="X183" s="2"/>
      <c r="Y183" s="2"/>
      <c r="Z183" s="2"/>
    </row>
    <row r="184" spans="1:26" ht="20.25" customHeight="1">
      <c r="A184" s="81"/>
      <c r="B184" s="82"/>
      <c r="C184" s="82"/>
      <c r="D184" s="82"/>
      <c r="E184" s="82"/>
      <c r="F184" s="82"/>
      <c r="G184" s="82"/>
      <c r="H184" s="82"/>
      <c r="I184" s="82"/>
      <c r="J184" s="82"/>
      <c r="K184" s="83"/>
      <c r="L184" s="2"/>
      <c r="M184" s="2"/>
      <c r="N184" s="2"/>
      <c r="O184" s="2"/>
      <c r="P184" s="2"/>
      <c r="Q184" s="2"/>
      <c r="R184" s="2"/>
      <c r="S184" s="2"/>
      <c r="T184" s="2"/>
      <c r="U184" s="2"/>
      <c r="V184" s="2"/>
      <c r="W184" s="2"/>
      <c r="X184" s="2"/>
      <c r="Y184" s="2"/>
      <c r="Z184" s="2"/>
    </row>
    <row r="185" spans="1:26" ht="20.25" customHeight="1">
      <c r="A185" s="81"/>
      <c r="B185" s="82"/>
      <c r="C185" s="82"/>
      <c r="D185" s="82"/>
      <c r="E185" s="82"/>
      <c r="F185" s="82"/>
      <c r="G185" s="82"/>
      <c r="H185" s="82"/>
      <c r="I185" s="82"/>
      <c r="J185" s="82"/>
      <c r="K185" s="83"/>
      <c r="L185" s="2"/>
      <c r="M185" s="2"/>
      <c r="N185" s="2"/>
      <c r="O185" s="2"/>
      <c r="P185" s="2"/>
      <c r="Q185" s="2"/>
      <c r="R185" s="2"/>
      <c r="S185" s="2"/>
      <c r="T185" s="2"/>
      <c r="U185" s="2"/>
      <c r="V185" s="2"/>
      <c r="W185" s="2"/>
      <c r="X185" s="2"/>
      <c r="Y185" s="2"/>
      <c r="Z185" s="2"/>
    </row>
    <row r="186" spans="1:26" ht="20.25" customHeight="1">
      <c r="A186" s="84"/>
      <c r="B186" s="85"/>
      <c r="C186" s="85"/>
      <c r="D186" s="85"/>
      <c r="E186" s="85"/>
      <c r="F186" s="85"/>
      <c r="G186" s="85"/>
      <c r="H186" s="85"/>
      <c r="I186" s="85"/>
      <c r="J186" s="85"/>
      <c r="K186" s="86"/>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row r="967" spans="1:26" ht="20.25" customHeight="1">
      <c r="A967" s="1"/>
      <c r="B967" s="1"/>
      <c r="C967" s="1"/>
      <c r="D967" s="1"/>
      <c r="E967" s="1"/>
      <c r="F967" s="1"/>
      <c r="G967" s="1"/>
      <c r="H967" s="1"/>
      <c r="I967" s="1"/>
      <c r="J967" s="1"/>
      <c r="K967" s="1"/>
      <c r="L967" s="2"/>
      <c r="M967" s="2"/>
      <c r="N967" s="2"/>
      <c r="O967" s="2"/>
      <c r="P967" s="2"/>
      <c r="Q967" s="2"/>
      <c r="R967" s="2"/>
      <c r="S967" s="2"/>
      <c r="T967" s="2"/>
      <c r="U967" s="2"/>
      <c r="V967" s="2"/>
      <c r="W967" s="2"/>
      <c r="X967" s="2"/>
      <c r="Y967" s="2"/>
      <c r="Z967" s="2"/>
    </row>
    <row r="968" spans="1:26" ht="20.25" customHeight="1">
      <c r="A968" s="1"/>
      <c r="B968" s="1"/>
      <c r="C968" s="1"/>
      <c r="D968" s="1"/>
      <c r="E968" s="1"/>
      <c r="F968" s="1"/>
      <c r="G968" s="1"/>
      <c r="H968" s="1"/>
      <c r="I968" s="1"/>
      <c r="J968" s="1"/>
      <c r="K968" s="1"/>
      <c r="L968" s="2"/>
      <c r="M968" s="2"/>
      <c r="N968" s="2"/>
      <c r="O968" s="2"/>
      <c r="P968" s="2"/>
      <c r="Q968" s="2"/>
      <c r="R968" s="2"/>
      <c r="S968" s="2"/>
      <c r="T968" s="2"/>
      <c r="U968" s="2"/>
      <c r="V968" s="2"/>
      <c r="W968" s="2"/>
      <c r="X968" s="2"/>
      <c r="Y968" s="2"/>
      <c r="Z968" s="2"/>
    </row>
    <row r="969" spans="1:26" ht="20.25" customHeight="1">
      <c r="A969" s="1"/>
      <c r="B969" s="1"/>
      <c r="C969" s="1"/>
      <c r="D969" s="1"/>
      <c r="E969" s="1"/>
      <c r="F969" s="1"/>
      <c r="G969" s="1"/>
      <c r="H969" s="1"/>
      <c r="I969" s="1"/>
      <c r="J969" s="1"/>
      <c r="K969" s="1"/>
      <c r="L969" s="2"/>
      <c r="M969" s="2"/>
      <c r="N969" s="2"/>
      <c r="O969" s="2"/>
      <c r="P969" s="2"/>
      <c r="Q969" s="2"/>
      <c r="R969" s="2"/>
      <c r="S969" s="2"/>
      <c r="T969" s="2"/>
      <c r="U969" s="2"/>
      <c r="V969" s="2"/>
      <c r="W969" s="2"/>
      <c r="X969" s="2"/>
      <c r="Y969" s="2"/>
      <c r="Z969" s="2"/>
    </row>
    <row r="970" spans="1:26" ht="20.25" customHeight="1">
      <c r="A970" s="1"/>
      <c r="B970" s="1"/>
      <c r="C970" s="1"/>
      <c r="D970" s="1"/>
      <c r="E970" s="1"/>
      <c r="F970" s="1"/>
      <c r="G970" s="1"/>
      <c r="H970" s="1"/>
      <c r="I970" s="1"/>
      <c r="J970" s="1"/>
      <c r="K970" s="1"/>
      <c r="L970" s="2"/>
      <c r="M970" s="2"/>
      <c r="N970" s="2"/>
      <c r="O970" s="2"/>
      <c r="P970" s="2"/>
      <c r="Q970" s="2"/>
      <c r="R970" s="2"/>
      <c r="S970" s="2"/>
      <c r="T970" s="2"/>
      <c r="U970" s="2"/>
      <c r="V970" s="2"/>
      <c r="W970" s="2"/>
      <c r="X970" s="2"/>
      <c r="Y970" s="2"/>
      <c r="Z970" s="2"/>
    </row>
    <row r="971" spans="1:26" ht="20.25" customHeight="1">
      <c r="A971" s="1"/>
      <c r="B971" s="1"/>
      <c r="C971" s="1"/>
      <c r="D971" s="1"/>
      <c r="E971" s="1"/>
      <c r="F971" s="1"/>
      <c r="G971" s="1"/>
      <c r="H971" s="1"/>
      <c r="I971" s="1"/>
      <c r="J971" s="1"/>
      <c r="K971" s="1"/>
      <c r="L971" s="2"/>
      <c r="M971" s="2"/>
      <c r="N971" s="2"/>
      <c r="O971" s="2"/>
      <c r="P971" s="2"/>
      <c r="Q971" s="2"/>
      <c r="R971" s="2"/>
      <c r="S971" s="2"/>
      <c r="T971" s="2"/>
      <c r="U971" s="2"/>
      <c r="V971" s="2"/>
      <c r="W971" s="2"/>
      <c r="X971" s="2"/>
      <c r="Y971" s="2"/>
      <c r="Z971" s="2"/>
    </row>
    <row r="972" spans="1:26" ht="20.25" customHeight="1">
      <c r="A972" s="1"/>
      <c r="B972" s="1"/>
      <c r="C972" s="1"/>
      <c r="D972" s="1"/>
      <c r="E972" s="1"/>
      <c r="F972" s="1"/>
      <c r="G972" s="1"/>
      <c r="H972" s="1"/>
      <c r="I972" s="1"/>
      <c r="J972" s="1"/>
      <c r="K972" s="1"/>
      <c r="L972" s="2"/>
      <c r="M972" s="2"/>
      <c r="N972" s="2"/>
      <c r="O972" s="2"/>
      <c r="P972" s="2"/>
      <c r="Q972" s="2"/>
      <c r="R972" s="2"/>
      <c r="S972" s="2"/>
      <c r="T972" s="2"/>
      <c r="U972" s="2"/>
      <c r="V972" s="2"/>
      <c r="W972" s="2"/>
      <c r="X972" s="2"/>
      <c r="Y972" s="2"/>
      <c r="Z972" s="2"/>
    </row>
    <row r="973" spans="1:26" ht="20.25" customHeight="1">
      <c r="A973" s="1"/>
      <c r="B973" s="1"/>
      <c r="C973" s="1"/>
      <c r="D973" s="1"/>
      <c r="E973" s="1"/>
      <c r="F973" s="1"/>
      <c r="G973" s="1"/>
      <c r="H973" s="1"/>
      <c r="I973" s="1"/>
      <c r="J973" s="1"/>
      <c r="K973" s="1"/>
      <c r="L973" s="2"/>
      <c r="M973" s="2"/>
      <c r="N973" s="2"/>
      <c r="O973" s="2"/>
      <c r="P973" s="2"/>
      <c r="Q973" s="2"/>
      <c r="R973" s="2"/>
      <c r="S973" s="2"/>
      <c r="T973" s="2"/>
      <c r="U973" s="2"/>
      <c r="V973" s="2"/>
      <c r="W973" s="2"/>
      <c r="X973" s="2"/>
      <c r="Y973" s="2"/>
      <c r="Z973" s="2"/>
    </row>
    <row r="974" spans="1:26" ht="20.25" customHeight="1">
      <c r="A974" s="1"/>
      <c r="B974" s="1"/>
      <c r="C974" s="1"/>
      <c r="D974" s="1"/>
      <c r="E974" s="1"/>
      <c r="F974" s="1"/>
      <c r="G974" s="1"/>
      <c r="H974" s="1"/>
      <c r="I974" s="1"/>
      <c r="J974" s="1"/>
      <c r="K974" s="1"/>
      <c r="L974" s="2"/>
      <c r="M974" s="2"/>
      <c r="N974" s="2"/>
      <c r="O974" s="2"/>
      <c r="P974" s="2"/>
      <c r="Q974" s="2"/>
      <c r="R974" s="2"/>
      <c r="S974" s="2"/>
      <c r="T974" s="2"/>
      <c r="U974" s="2"/>
      <c r="V974" s="2"/>
      <c r="W974" s="2"/>
      <c r="X974" s="2"/>
      <c r="Y974" s="2"/>
      <c r="Z974" s="2"/>
    </row>
    <row r="975" spans="1:26" ht="20.25" customHeight="1">
      <c r="A975" s="1"/>
      <c r="B975" s="1"/>
      <c r="C975" s="1"/>
      <c r="D975" s="1"/>
      <c r="E975" s="1"/>
      <c r="F975" s="1"/>
      <c r="G975" s="1"/>
      <c r="H975" s="1"/>
      <c r="I975" s="1"/>
      <c r="J975" s="1"/>
      <c r="K975" s="1"/>
      <c r="L975" s="2"/>
      <c r="M975" s="2"/>
      <c r="N975" s="2"/>
      <c r="O975" s="2"/>
      <c r="P975" s="2"/>
      <c r="Q975" s="2"/>
      <c r="R975" s="2"/>
      <c r="S975" s="2"/>
      <c r="T975" s="2"/>
      <c r="U975" s="2"/>
      <c r="V975" s="2"/>
      <c r="W975" s="2"/>
      <c r="X975" s="2"/>
      <c r="Y975" s="2"/>
      <c r="Z975" s="2"/>
    </row>
    <row r="976" spans="1:26" ht="20.25" customHeight="1">
      <c r="A976" s="1"/>
      <c r="B976" s="1"/>
      <c r="C976" s="1"/>
      <c r="D976" s="1"/>
      <c r="E976" s="1"/>
      <c r="F976" s="1"/>
      <c r="G976" s="1"/>
      <c r="H976" s="1"/>
      <c r="I976" s="1"/>
      <c r="J976" s="1"/>
      <c r="K976" s="1"/>
      <c r="L976" s="2"/>
      <c r="M976" s="2"/>
      <c r="N976" s="2"/>
      <c r="O976" s="2"/>
      <c r="P976" s="2"/>
      <c r="Q976" s="2"/>
      <c r="R976" s="2"/>
      <c r="S976" s="2"/>
      <c r="T976" s="2"/>
      <c r="U976" s="2"/>
      <c r="V976" s="2"/>
      <c r="W976" s="2"/>
      <c r="X976" s="2"/>
      <c r="Y976" s="2"/>
      <c r="Z976" s="2"/>
    </row>
    <row r="977" spans="1:26" ht="20.25" customHeight="1">
      <c r="A977" s="1"/>
      <c r="B977" s="1"/>
      <c r="C977" s="1"/>
      <c r="D977" s="1"/>
      <c r="E977" s="1"/>
      <c r="F977" s="1"/>
      <c r="G977" s="1"/>
      <c r="H977" s="1"/>
      <c r="I977" s="1"/>
      <c r="J977" s="1"/>
      <c r="K977" s="1"/>
      <c r="L977" s="2"/>
      <c r="M977" s="2"/>
      <c r="N977" s="2"/>
      <c r="O977" s="2"/>
      <c r="P977" s="2"/>
      <c r="Q977" s="2"/>
      <c r="R977" s="2"/>
      <c r="S977" s="2"/>
      <c r="T977" s="2"/>
      <c r="U977" s="2"/>
      <c r="V977" s="2"/>
      <c r="W977" s="2"/>
      <c r="X977" s="2"/>
      <c r="Y977" s="2"/>
      <c r="Z977" s="2"/>
    </row>
    <row r="978" spans="1:26" ht="20.25" customHeight="1">
      <c r="A978" s="1"/>
      <c r="B978" s="1"/>
      <c r="C978" s="1"/>
      <c r="D978" s="1"/>
      <c r="E978" s="1"/>
      <c r="F978" s="1"/>
      <c r="G978" s="1"/>
      <c r="H978" s="1"/>
      <c r="I978" s="1"/>
      <c r="J978" s="1"/>
      <c r="K978" s="1"/>
      <c r="L978" s="2"/>
      <c r="M978" s="2"/>
      <c r="N978" s="2"/>
      <c r="O978" s="2"/>
      <c r="P978" s="2"/>
      <c r="Q978" s="2"/>
      <c r="R978" s="2"/>
      <c r="S978" s="2"/>
      <c r="T978" s="2"/>
      <c r="U978" s="2"/>
      <c r="V978" s="2"/>
      <c r="W978" s="2"/>
      <c r="X978" s="2"/>
      <c r="Y978" s="2"/>
      <c r="Z978" s="2"/>
    </row>
    <row r="979" spans="1:26" ht="20.25" customHeight="1">
      <c r="A979" s="1"/>
      <c r="B979" s="1"/>
      <c r="C979" s="1"/>
      <c r="D979" s="1"/>
      <c r="E979" s="1"/>
      <c r="F979" s="1"/>
      <c r="G979" s="1"/>
      <c r="H979" s="1"/>
      <c r="I979" s="1"/>
      <c r="J979" s="1"/>
      <c r="K979" s="1"/>
      <c r="L979" s="2"/>
      <c r="M979" s="2"/>
      <c r="N979" s="2"/>
      <c r="O979" s="2"/>
      <c r="P979" s="2"/>
      <c r="Q979" s="2"/>
      <c r="R979" s="2"/>
      <c r="S979" s="2"/>
      <c r="T979" s="2"/>
      <c r="U979" s="2"/>
      <c r="V979" s="2"/>
      <c r="W979" s="2"/>
      <c r="X979" s="2"/>
      <c r="Y979" s="2"/>
      <c r="Z979" s="2"/>
    </row>
    <row r="980" spans="1:26" ht="20.25" customHeight="1">
      <c r="A980" s="1"/>
      <c r="B980" s="1"/>
      <c r="C980" s="1"/>
      <c r="D980" s="1"/>
      <c r="E980" s="1"/>
      <c r="F980" s="1"/>
      <c r="G980" s="1"/>
      <c r="H980" s="1"/>
      <c r="I980" s="1"/>
      <c r="J980" s="1"/>
      <c r="K980" s="1"/>
      <c r="L980" s="2"/>
      <c r="M980" s="2"/>
      <c r="N980" s="2"/>
      <c r="O980" s="2"/>
      <c r="P980" s="2"/>
      <c r="Q980" s="2"/>
      <c r="R980" s="2"/>
      <c r="S980" s="2"/>
      <c r="T980" s="2"/>
      <c r="U980" s="2"/>
      <c r="V980" s="2"/>
      <c r="W980" s="2"/>
      <c r="X980" s="2"/>
      <c r="Y980" s="2"/>
      <c r="Z980" s="2"/>
    </row>
    <row r="981" spans="1:26" ht="20.25" customHeight="1">
      <c r="A981" s="1"/>
      <c r="B981" s="1"/>
      <c r="C981" s="1"/>
      <c r="D981" s="1"/>
      <c r="E981" s="1"/>
      <c r="F981" s="1"/>
      <c r="G981" s="1"/>
      <c r="H981" s="1"/>
      <c r="I981" s="1"/>
      <c r="J981" s="1"/>
      <c r="K981" s="1"/>
      <c r="L981" s="2"/>
      <c r="M981" s="2"/>
      <c r="N981" s="2"/>
      <c r="O981" s="2"/>
      <c r="P981" s="2"/>
      <c r="Q981" s="2"/>
      <c r="R981" s="2"/>
      <c r="S981" s="2"/>
      <c r="T981" s="2"/>
      <c r="U981" s="2"/>
      <c r="V981" s="2"/>
      <c r="W981" s="2"/>
      <c r="X981" s="2"/>
      <c r="Y981" s="2"/>
      <c r="Z981" s="2"/>
    </row>
    <row r="982" spans="1:26" ht="20.25" customHeight="1">
      <c r="A982" s="1"/>
      <c r="B982" s="1"/>
      <c r="C982" s="1"/>
      <c r="D982" s="1"/>
      <c r="E982" s="1"/>
      <c r="F982" s="1"/>
      <c r="G982" s="1"/>
      <c r="H982" s="1"/>
      <c r="I982" s="1"/>
      <c r="J982" s="1"/>
      <c r="K982" s="1"/>
      <c r="L982" s="2"/>
      <c r="M982" s="2"/>
      <c r="N982" s="2"/>
      <c r="O982" s="2"/>
      <c r="P982" s="2"/>
      <c r="Q982" s="2"/>
      <c r="R982" s="2"/>
      <c r="S982" s="2"/>
      <c r="T982" s="2"/>
      <c r="U982" s="2"/>
      <c r="V982" s="2"/>
      <c r="W982" s="2"/>
      <c r="X982" s="2"/>
      <c r="Y982" s="2"/>
      <c r="Z982" s="2"/>
    </row>
    <row r="983" spans="1:26" ht="20.25" customHeight="1">
      <c r="A983" s="1"/>
      <c r="B983" s="1"/>
      <c r="C983" s="1"/>
      <c r="D983" s="1"/>
      <c r="E983" s="1"/>
      <c r="F983" s="1"/>
      <c r="G983" s="1"/>
      <c r="H983" s="1"/>
      <c r="I983" s="1"/>
      <c r="J983" s="1"/>
      <c r="K983" s="1"/>
      <c r="L983" s="2"/>
      <c r="M983" s="2"/>
      <c r="N983" s="2"/>
      <c r="O983" s="2"/>
      <c r="P983" s="2"/>
      <c r="Q983" s="2"/>
      <c r="R983" s="2"/>
      <c r="S983" s="2"/>
      <c r="T983" s="2"/>
      <c r="U983" s="2"/>
      <c r="V983" s="2"/>
      <c r="W983" s="2"/>
      <c r="X983" s="2"/>
      <c r="Y983" s="2"/>
      <c r="Z983" s="2"/>
    </row>
    <row r="984" spans="1:26" ht="20.25" customHeight="1">
      <c r="A984" s="1"/>
      <c r="B984" s="1"/>
      <c r="C984" s="1"/>
      <c r="D984" s="1"/>
      <c r="E984" s="1"/>
      <c r="F984" s="1"/>
      <c r="G984" s="1"/>
      <c r="H984" s="1"/>
      <c r="I984" s="1"/>
      <c r="J984" s="1"/>
      <c r="K984" s="1"/>
      <c r="L984" s="2"/>
      <c r="M984" s="2"/>
      <c r="N984" s="2"/>
      <c r="O984" s="2"/>
      <c r="P984" s="2"/>
      <c r="Q984" s="2"/>
      <c r="R984" s="2"/>
      <c r="S984" s="2"/>
      <c r="T984" s="2"/>
      <c r="U984" s="2"/>
      <c r="V984" s="2"/>
      <c r="W984" s="2"/>
      <c r="X984" s="2"/>
      <c r="Y984" s="2"/>
      <c r="Z984" s="2"/>
    </row>
    <row r="985" spans="1:26" ht="20.25" customHeight="1">
      <c r="A985" s="1"/>
      <c r="B985" s="1"/>
      <c r="C985" s="1"/>
      <c r="D985" s="1"/>
      <c r="E985" s="1"/>
      <c r="F985" s="1"/>
      <c r="G985" s="1"/>
      <c r="H985" s="1"/>
      <c r="I985" s="1"/>
      <c r="J985" s="1"/>
      <c r="K985" s="1"/>
      <c r="L985" s="2"/>
      <c r="M985" s="2"/>
      <c r="N985" s="2"/>
      <c r="O985" s="2"/>
      <c r="P985" s="2"/>
      <c r="Q985" s="2"/>
      <c r="R985" s="2"/>
      <c r="S985" s="2"/>
      <c r="T985" s="2"/>
      <c r="U985" s="2"/>
      <c r="V985" s="2"/>
      <c r="W985" s="2"/>
      <c r="X985" s="2"/>
      <c r="Y985" s="2"/>
      <c r="Z985" s="2"/>
    </row>
    <row r="986" spans="1:26" ht="20.25" customHeight="1">
      <c r="A986" s="1"/>
      <c r="B986" s="1"/>
      <c r="C986" s="1"/>
      <c r="D986" s="1"/>
      <c r="E986" s="1"/>
      <c r="F986" s="1"/>
      <c r="G986" s="1"/>
      <c r="H986" s="1"/>
      <c r="I986" s="1"/>
      <c r="J986" s="1"/>
      <c r="K986" s="1"/>
      <c r="L986" s="2"/>
      <c r="M986" s="2"/>
      <c r="N986" s="2"/>
      <c r="O986" s="2"/>
      <c r="P986" s="2"/>
      <c r="Q986" s="2"/>
      <c r="R986" s="2"/>
      <c r="S986" s="2"/>
      <c r="T986" s="2"/>
      <c r="U986" s="2"/>
      <c r="V986" s="2"/>
      <c r="W986" s="2"/>
      <c r="X986" s="2"/>
      <c r="Y986" s="2"/>
      <c r="Z986" s="2"/>
    </row>
    <row r="987" spans="1:26" ht="20.25" customHeight="1">
      <c r="A987" s="1"/>
      <c r="B987" s="1"/>
      <c r="C987" s="1"/>
      <c r="D987" s="1"/>
      <c r="E987" s="1"/>
      <c r="F987" s="1"/>
      <c r="G987" s="1"/>
      <c r="H987" s="1"/>
      <c r="I987" s="1"/>
      <c r="J987" s="1"/>
      <c r="K987" s="1"/>
      <c r="L987" s="2"/>
      <c r="M987" s="2"/>
      <c r="N987" s="2"/>
      <c r="O987" s="2"/>
      <c r="P987" s="2"/>
      <c r="Q987" s="2"/>
      <c r="R987" s="2"/>
      <c r="S987" s="2"/>
      <c r="T987" s="2"/>
      <c r="U987" s="2"/>
      <c r="V987" s="2"/>
      <c r="W987" s="2"/>
      <c r="X987" s="2"/>
      <c r="Y987" s="2"/>
      <c r="Z987" s="2"/>
    </row>
    <row r="988" spans="1:26" ht="20.25" customHeight="1">
      <c r="A988" s="1"/>
      <c r="B988" s="1"/>
      <c r="C988" s="1"/>
      <c r="D988" s="1"/>
      <c r="E988" s="1"/>
      <c r="F988" s="1"/>
      <c r="G988" s="1"/>
      <c r="H988" s="1"/>
      <c r="I988" s="1"/>
      <c r="J988" s="1"/>
      <c r="K988" s="1"/>
      <c r="L988" s="2"/>
      <c r="M988" s="2"/>
      <c r="N988" s="2"/>
      <c r="O988" s="2"/>
      <c r="P988" s="2"/>
      <c r="Q988" s="2"/>
      <c r="R988" s="2"/>
      <c r="S988" s="2"/>
      <c r="T988" s="2"/>
      <c r="U988" s="2"/>
      <c r="V988" s="2"/>
      <c r="W988" s="2"/>
      <c r="X988" s="2"/>
      <c r="Y988" s="2"/>
      <c r="Z988" s="2"/>
    </row>
    <row r="989" spans="1:26" ht="20.25" customHeight="1">
      <c r="A989" s="1"/>
      <c r="B989" s="1"/>
      <c r="C989" s="1"/>
      <c r="D989" s="1"/>
      <c r="E989" s="1"/>
      <c r="F989" s="1"/>
      <c r="G989" s="1"/>
      <c r="H989" s="1"/>
      <c r="I989" s="1"/>
      <c r="J989" s="1"/>
      <c r="K989" s="1"/>
      <c r="L989" s="2"/>
      <c r="M989" s="2"/>
      <c r="N989" s="2"/>
      <c r="O989" s="2"/>
      <c r="P989" s="2"/>
      <c r="Q989" s="2"/>
      <c r="R989" s="2"/>
      <c r="S989" s="2"/>
      <c r="T989" s="2"/>
      <c r="U989" s="2"/>
      <c r="V989" s="2"/>
      <c r="W989" s="2"/>
      <c r="X989" s="2"/>
      <c r="Y989" s="2"/>
      <c r="Z989" s="2"/>
    </row>
    <row r="990" spans="1:26" ht="20.25" customHeight="1">
      <c r="A990" s="1"/>
      <c r="B990" s="1"/>
      <c r="C990" s="1"/>
      <c r="D990" s="1"/>
      <c r="E990" s="1"/>
      <c r="F990" s="1"/>
      <c r="G990" s="1"/>
      <c r="H990" s="1"/>
      <c r="I990" s="1"/>
      <c r="J990" s="1"/>
      <c r="K990" s="1"/>
      <c r="L990" s="2"/>
      <c r="M990" s="2"/>
      <c r="N990" s="2"/>
      <c r="O990" s="2"/>
      <c r="P990" s="2"/>
      <c r="Q990" s="2"/>
      <c r="R990" s="2"/>
      <c r="S990" s="2"/>
      <c r="T990" s="2"/>
      <c r="U990" s="2"/>
      <c r="V990" s="2"/>
      <c r="W990" s="2"/>
      <c r="X990" s="2"/>
      <c r="Y990" s="2"/>
      <c r="Z990" s="2"/>
    </row>
    <row r="991" spans="1:26" ht="20.25" customHeight="1">
      <c r="A991" s="1"/>
      <c r="B991" s="1"/>
      <c r="C991" s="1"/>
      <c r="D991" s="1"/>
      <c r="E991" s="1"/>
      <c r="F991" s="1"/>
      <c r="G991" s="1"/>
      <c r="H991" s="1"/>
      <c r="I991" s="1"/>
      <c r="J991" s="1"/>
      <c r="K991" s="1"/>
      <c r="L991" s="2"/>
      <c r="M991" s="2"/>
      <c r="N991" s="2"/>
      <c r="O991" s="2"/>
      <c r="P991" s="2"/>
      <c r="Q991" s="2"/>
      <c r="R991" s="2"/>
      <c r="S991" s="2"/>
      <c r="T991" s="2"/>
      <c r="U991" s="2"/>
      <c r="V991" s="2"/>
      <c r="W991" s="2"/>
      <c r="X991" s="2"/>
      <c r="Y991" s="2"/>
      <c r="Z991" s="2"/>
    </row>
    <row r="992" spans="1:26" ht="20.25" customHeight="1">
      <c r="A992" s="1"/>
      <c r="B992" s="1"/>
      <c r="C992" s="1"/>
      <c r="D992" s="1"/>
      <c r="E992" s="1"/>
      <c r="F992" s="1"/>
      <c r="G992" s="1"/>
      <c r="H992" s="1"/>
      <c r="I992" s="1"/>
      <c r="J992" s="1"/>
      <c r="K992" s="1"/>
      <c r="L992" s="2"/>
      <c r="M992" s="2"/>
      <c r="N992" s="2"/>
      <c r="O992" s="2"/>
      <c r="P992" s="2"/>
      <c r="Q992" s="2"/>
      <c r="R992" s="2"/>
      <c r="S992" s="2"/>
      <c r="T992" s="2"/>
      <c r="U992" s="2"/>
      <c r="V992" s="2"/>
      <c r="W992" s="2"/>
      <c r="X992" s="2"/>
      <c r="Y992" s="2"/>
      <c r="Z992" s="2"/>
    </row>
    <row r="993" spans="1:26" ht="20.25" customHeight="1">
      <c r="A993" s="1"/>
      <c r="B993" s="1"/>
      <c r="C993" s="1"/>
      <c r="D993" s="1"/>
      <c r="E993" s="1"/>
      <c r="F993" s="1"/>
      <c r="G993" s="1"/>
      <c r="H993" s="1"/>
      <c r="I993" s="1"/>
      <c r="J993" s="1"/>
      <c r="K993" s="1"/>
      <c r="L993" s="2"/>
      <c r="M993" s="2"/>
      <c r="N993" s="2"/>
      <c r="O993" s="2"/>
      <c r="P993" s="2"/>
      <c r="Q993" s="2"/>
      <c r="R993" s="2"/>
      <c r="S993" s="2"/>
      <c r="T993" s="2"/>
      <c r="U993" s="2"/>
      <c r="V993" s="2"/>
      <c r="W993" s="2"/>
      <c r="X993" s="2"/>
      <c r="Y993" s="2"/>
      <c r="Z993" s="2"/>
    </row>
    <row r="994" spans="1:26" ht="20.25" customHeight="1">
      <c r="A994" s="1"/>
      <c r="B994" s="1"/>
      <c r="C994" s="1"/>
      <c r="D994" s="1"/>
      <c r="E994" s="1"/>
      <c r="F994" s="1"/>
      <c r="G994" s="1"/>
      <c r="H994" s="1"/>
      <c r="I994" s="1"/>
      <c r="J994" s="1"/>
      <c r="K994" s="1"/>
      <c r="L994" s="2"/>
      <c r="M994" s="2"/>
      <c r="N994" s="2"/>
      <c r="O994" s="2"/>
      <c r="P994" s="2"/>
      <c r="Q994" s="2"/>
      <c r="R994" s="2"/>
      <c r="S994" s="2"/>
      <c r="T994" s="2"/>
      <c r="U994" s="2"/>
      <c r="V994" s="2"/>
      <c r="W994" s="2"/>
      <c r="X994" s="2"/>
      <c r="Y994" s="2"/>
      <c r="Z994" s="2"/>
    </row>
    <row r="995" spans="1:26" ht="20.25" customHeight="1">
      <c r="A995" s="1"/>
      <c r="B995" s="1"/>
      <c r="C995" s="1"/>
      <c r="D995" s="1"/>
      <c r="E995" s="1"/>
      <c r="F995" s="1"/>
      <c r="G995" s="1"/>
      <c r="H995" s="1"/>
      <c r="I995" s="1"/>
      <c r="J995" s="1"/>
      <c r="K995" s="1"/>
      <c r="L995" s="2"/>
      <c r="M995" s="2"/>
      <c r="N995" s="2"/>
      <c r="O995" s="2"/>
      <c r="P995" s="2"/>
      <c r="Q995" s="2"/>
      <c r="R995" s="2"/>
      <c r="S995" s="2"/>
      <c r="T995" s="2"/>
      <c r="U995" s="2"/>
      <c r="V995" s="2"/>
      <c r="W995" s="2"/>
      <c r="X995" s="2"/>
      <c r="Y995" s="2"/>
      <c r="Z995" s="2"/>
    </row>
    <row r="996" spans="1:26" ht="20.25" customHeight="1">
      <c r="A996" s="1"/>
      <c r="B996" s="1"/>
      <c r="C996" s="1"/>
      <c r="D996" s="1"/>
      <c r="E996" s="1"/>
      <c r="F996" s="1"/>
      <c r="G996" s="1"/>
      <c r="H996" s="1"/>
      <c r="I996" s="1"/>
      <c r="J996" s="1"/>
      <c r="K996" s="1"/>
      <c r="L996" s="2"/>
      <c r="M996" s="2"/>
      <c r="N996" s="2"/>
      <c r="O996" s="2"/>
      <c r="P996" s="2"/>
      <c r="Q996" s="2"/>
      <c r="R996" s="2"/>
      <c r="S996" s="2"/>
      <c r="T996" s="2"/>
      <c r="U996" s="2"/>
      <c r="V996" s="2"/>
      <c r="W996" s="2"/>
      <c r="X996" s="2"/>
      <c r="Y996" s="2"/>
      <c r="Z996" s="2"/>
    </row>
    <row r="997" spans="1:26" ht="20.25" customHeight="1">
      <c r="A997" s="1"/>
      <c r="B997" s="1"/>
      <c r="C997" s="1"/>
      <c r="D997" s="1"/>
      <c r="E997" s="1"/>
      <c r="F997" s="1"/>
      <c r="G997" s="1"/>
      <c r="H997" s="1"/>
      <c r="I997" s="1"/>
      <c r="J997" s="1"/>
      <c r="K997" s="1"/>
      <c r="L997" s="2"/>
      <c r="M997" s="2"/>
      <c r="N997" s="2"/>
      <c r="O997" s="2"/>
      <c r="P997" s="2"/>
      <c r="Q997" s="2"/>
      <c r="R997" s="2"/>
      <c r="S997" s="2"/>
      <c r="T997" s="2"/>
      <c r="U997" s="2"/>
      <c r="V997" s="2"/>
      <c r="W997" s="2"/>
      <c r="X997" s="2"/>
      <c r="Y997" s="2"/>
      <c r="Z997" s="2"/>
    </row>
    <row r="998" spans="1:26" ht="20.25" customHeight="1">
      <c r="A998" s="1"/>
      <c r="B998" s="1"/>
      <c r="C998" s="1"/>
      <c r="D998" s="1"/>
      <c r="E998" s="1"/>
      <c r="F998" s="1"/>
      <c r="G998" s="1"/>
      <c r="H998" s="1"/>
      <c r="I998" s="1"/>
      <c r="J998" s="1"/>
      <c r="K998" s="1"/>
      <c r="L998" s="2"/>
      <c r="M998" s="2"/>
      <c r="N998" s="2"/>
      <c r="O998" s="2"/>
      <c r="P998" s="2"/>
      <c r="Q998" s="2"/>
      <c r="R998" s="2"/>
      <c r="S998" s="2"/>
      <c r="T998" s="2"/>
      <c r="U998" s="2"/>
      <c r="V998" s="2"/>
      <c r="W998" s="2"/>
      <c r="X998" s="2"/>
      <c r="Y998" s="2"/>
      <c r="Z998" s="2"/>
    </row>
    <row r="999" spans="1:26" ht="20.25" customHeight="1">
      <c r="A999" s="1"/>
      <c r="B999" s="1"/>
      <c r="C999" s="1"/>
      <c r="D999" s="1"/>
      <c r="E999" s="1"/>
      <c r="F999" s="1"/>
      <c r="G999" s="1"/>
      <c r="H999" s="1"/>
      <c r="I999" s="1"/>
      <c r="J999" s="1"/>
      <c r="K999" s="1"/>
      <c r="L999" s="2"/>
      <c r="M999" s="2"/>
      <c r="N999" s="2"/>
      <c r="O999" s="2"/>
      <c r="P999" s="2"/>
      <c r="Q999" s="2"/>
      <c r="R999" s="2"/>
      <c r="S999" s="2"/>
      <c r="T999" s="2"/>
      <c r="U999" s="2"/>
      <c r="V999" s="2"/>
      <c r="W999" s="2"/>
      <c r="X999" s="2"/>
      <c r="Y999" s="2"/>
      <c r="Z999" s="2"/>
    </row>
    <row r="1000" spans="1:26" ht="20.25" customHeight="1">
      <c r="A1000" s="1"/>
      <c r="B1000" s="1"/>
      <c r="C1000" s="1"/>
      <c r="D1000" s="1"/>
      <c r="E1000" s="1"/>
      <c r="F1000" s="1"/>
      <c r="G1000" s="1"/>
      <c r="H1000" s="1"/>
      <c r="I1000" s="1"/>
      <c r="J1000" s="1"/>
      <c r="K1000" s="1"/>
      <c r="L1000" s="2"/>
      <c r="M1000" s="2"/>
      <c r="N1000" s="2"/>
      <c r="O1000" s="2"/>
      <c r="P1000" s="2"/>
      <c r="Q1000" s="2"/>
      <c r="R1000" s="2"/>
      <c r="S1000" s="2"/>
      <c r="T1000" s="2"/>
      <c r="U1000" s="2"/>
      <c r="V1000" s="2"/>
      <c r="W1000" s="2"/>
      <c r="X1000" s="2"/>
      <c r="Y1000" s="2"/>
      <c r="Z1000" s="2"/>
    </row>
  </sheetData>
  <mergeCells count="55">
    <mergeCell ref="A91:K93"/>
    <mergeCell ref="A66:K67"/>
    <mergeCell ref="A69:K71"/>
    <mergeCell ref="F78:F79"/>
    <mergeCell ref="A85:K86"/>
    <mergeCell ref="A88:K89"/>
    <mergeCell ref="D19:E19"/>
    <mergeCell ref="G19:K19"/>
    <mergeCell ref="A20:B20"/>
    <mergeCell ref="D20:E20"/>
    <mergeCell ref="G20:K20"/>
    <mergeCell ref="A19:B19"/>
    <mergeCell ref="A21:B21"/>
    <mergeCell ref="D21:E21"/>
    <mergeCell ref="G21:K21"/>
    <mergeCell ref="A22:B22"/>
    <mergeCell ref="D22:E22"/>
    <mergeCell ref="G22:K22"/>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14:B14"/>
    <mergeCell ref="D14:E14"/>
    <mergeCell ref="A15:B15"/>
    <mergeCell ref="D15:E15"/>
    <mergeCell ref="A16:B16"/>
    <mergeCell ref="D16:E16"/>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s>
  <phoneticPr fontId="27"/>
  <conditionalFormatting sqref="A131:K139">
    <cfRule type="expression" dxfId="3" priority="1">
      <formula>$C$130&gt;700</formula>
    </cfRule>
  </conditionalFormatting>
  <conditionalFormatting sqref="C130:D130">
    <cfRule type="expression" dxfId="2" priority="2">
      <formula>$B$130&gt;700</formula>
    </cfRule>
  </conditionalFormatting>
  <conditionalFormatting sqref="F130">
    <cfRule type="expression" dxfId="1" priority="4">
      <formula>$B$130&gt;700</formula>
    </cfRule>
  </conditionalFormatting>
  <conditionalFormatting sqref="F130:K130">
    <cfRule type="expression" dxfId="0" priority="5">
      <formula>$C$130&gt;700</formula>
    </cfRule>
  </conditionalFormatting>
  <pageMargins left="0.7" right="0.7" top="0.75" bottom="0.75"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【フォーム】完了報告書</vt:lpstr>
      <vt:lpstr>（様式３）収支計算書</vt:lpstr>
      <vt:lpstr>（様式４）事業費明細簿</vt:lpstr>
      <vt:lpstr>【記載例】完了報告書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Ishikawa</dc:creator>
  <cp:lastModifiedBy>耕太 菅原</cp:lastModifiedBy>
  <cp:lastPrinted>2024-07-28T05:22:52Z</cp:lastPrinted>
  <dcterms:created xsi:type="dcterms:W3CDTF">2017-01-06T05:35:24Z</dcterms:created>
  <dcterms:modified xsi:type="dcterms:W3CDTF">2024-07-28T07:35:39Z</dcterms:modified>
</cp:coreProperties>
</file>