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Ginken-sv\全社共有\0共通\日本財団\助成事業\2024_R6\2024完了報告\調査研究\CAMPAN_1．公式ウェブサイトの開発等インターネットを利用した吟剣詩舞の広報の促進\"/>
    </mc:Choice>
  </mc:AlternateContent>
  <xr:revisionPtr revIDLastSave="0" documentId="13_ncr:1_{8DC17F3D-2C47-4DCD-99DA-84FD56A48B2D}" xr6:coauthVersionLast="47" xr6:coauthVersionMax="47" xr10:uidLastSave="{00000000-0000-0000-0000-000000000000}"/>
  <bookViews>
    <workbookView xWindow="3165" yWindow="720" windowWidth="25635" windowHeight="15480" xr2:uid="{940A224F-B9AD-467A-9BD3-764738F50C6D}"/>
  </bookViews>
  <sheets>
    <sheet name="Youtube" sheetId="3" r:id="rId1"/>
    <sheet name="HP" sheetId="2" r:id="rId2"/>
    <sheet name="X" sheetId="4" r:id="rId3"/>
    <sheet name="月刊誌　吟と舞だより" sheetId="9" r:id="rId4"/>
  </sheets>
  <definedNames>
    <definedName name="_xlnm._FilterDatabase" localSheetId="0" hidden="1">Youtube!$A$5:$C$37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9" l="1"/>
  <c r="B3" i="9" s="1"/>
  <c r="B3" i="4"/>
  <c r="B3" i="3"/>
  <c r="C3" i="2"/>
  <c r="A37" i="3" l="1"/>
  <c r="A25" i="4"/>
  <c r="A25" i="2" l="1"/>
</calcChain>
</file>

<file path=xl/sharedStrings.xml><?xml version="1.0" encoding="utf-8"?>
<sst xmlns="http://schemas.openxmlformats.org/spreadsheetml/2006/main" count="111" uniqueCount="100">
  <si>
    <t>公式ホームページ</t>
    <rPh sb="0" eb="2">
      <t>コウシキ</t>
    </rPh>
    <phoneticPr fontId="1"/>
  </si>
  <si>
    <t>お知らせ　更新回数</t>
    <rPh sb="1" eb="2">
      <t>シ</t>
    </rPh>
    <rPh sb="5" eb="9">
      <t>コウシンカイスウ</t>
    </rPh>
    <phoneticPr fontId="1"/>
  </si>
  <si>
    <t>2024年度</t>
    <rPh sb="4" eb="6">
      <t>ネンド</t>
    </rPh>
    <phoneticPr fontId="1"/>
  </si>
  <si>
    <t>第4期「吟詠・剣詩舞スーパーチーム」の募集について</t>
    <rPh sb="0" eb="1">
      <t>ダイ</t>
    </rPh>
    <rPh sb="2" eb="3">
      <t>キ</t>
    </rPh>
    <rPh sb="4" eb="6">
      <t>ギンエイ</t>
    </rPh>
    <rPh sb="7" eb="10">
      <t>ケンシブ</t>
    </rPh>
    <rPh sb="19" eb="21">
      <t>ボシュウ</t>
    </rPh>
    <phoneticPr fontId="1"/>
  </si>
  <si>
    <t>令和６年度「少壮吟詠家選考審査会」候補者募集の案内について</t>
    <rPh sb="0" eb="2">
      <t>レイワ</t>
    </rPh>
    <rPh sb="3" eb="5">
      <t>ネンド</t>
    </rPh>
    <rPh sb="6" eb="11">
      <t>ショウソウギンエイカ</t>
    </rPh>
    <rPh sb="11" eb="16">
      <t>センコウシンサカイ</t>
    </rPh>
    <rPh sb="17" eb="20">
      <t>コウホシャ</t>
    </rPh>
    <rPh sb="20" eb="22">
      <t>ボシュウ</t>
    </rPh>
    <rPh sb="23" eb="25">
      <t>アンナイ</t>
    </rPh>
    <phoneticPr fontId="1"/>
  </si>
  <si>
    <t>６月放送の吟詠NHK　Eテレ、ラジオFM番組のお知らせです。</t>
    <rPh sb="1" eb="4">
      <t>ガツホウソウ</t>
    </rPh>
    <rPh sb="5" eb="7">
      <t>ギンエイ</t>
    </rPh>
    <rPh sb="20" eb="22">
      <t>バングミ</t>
    </rPh>
    <rPh sb="24" eb="25">
      <t>シ</t>
    </rPh>
    <phoneticPr fontId="1"/>
  </si>
  <si>
    <t>第54回全国吟剣詩舞道大会の開催について</t>
    <rPh sb="0" eb="1">
      <t>ダイ</t>
    </rPh>
    <rPh sb="3" eb="4">
      <t>カイ</t>
    </rPh>
    <rPh sb="4" eb="6">
      <t>ゼンコク</t>
    </rPh>
    <rPh sb="6" eb="11">
      <t>ギンケンシブドウ</t>
    </rPh>
    <rPh sb="11" eb="13">
      <t>タイカイ</t>
    </rPh>
    <rPh sb="14" eb="16">
      <t>カイサイ</t>
    </rPh>
    <phoneticPr fontId="1"/>
  </si>
  <si>
    <t>第54回全国吟剣詩舞道大会「令和６年度全国吟詠合吟コンクール」の出場チームについて</t>
    <rPh sb="0" eb="1">
      <t>ダイ</t>
    </rPh>
    <rPh sb="3" eb="4">
      <t>カイ</t>
    </rPh>
    <rPh sb="4" eb="6">
      <t>ゼンコク</t>
    </rPh>
    <rPh sb="6" eb="11">
      <t>ギンケンシブドウ</t>
    </rPh>
    <rPh sb="11" eb="13">
      <t>タイカイ</t>
    </rPh>
    <rPh sb="14" eb="16">
      <t>レイワ</t>
    </rPh>
    <rPh sb="17" eb="19">
      <t>ネンド</t>
    </rPh>
    <rPh sb="19" eb="21">
      <t>ゼンコク</t>
    </rPh>
    <rPh sb="21" eb="23">
      <t>ギンエイ</t>
    </rPh>
    <rPh sb="23" eb="25">
      <t>ゴウギン</t>
    </rPh>
    <rPh sb="32" eb="34">
      <t>シュツジョウ</t>
    </rPh>
    <phoneticPr fontId="1"/>
  </si>
  <si>
    <t>第54回全国吟剣詩舞道大会「令和６年度全国吟詠合吟コンクール」の出場順について</t>
    <rPh sb="0" eb="1">
      <t>ダイ</t>
    </rPh>
    <rPh sb="3" eb="4">
      <t>カイ</t>
    </rPh>
    <rPh sb="4" eb="6">
      <t>ゼンコク</t>
    </rPh>
    <rPh sb="6" eb="11">
      <t>ギンケンシブドウ</t>
    </rPh>
    <rPh sb="11" eb="13">
      <t>タイカイ</t>
    </rPh>
    <rPh sb="14" eb="16">
      <t>レイワ</t>
    </rPh>
    <rPh sb="17" eb="19">
      <t>ネンド</t>
    </rPh>
    <rPh sb="19" eb="21">
      <t>ゼンコク</t>
    </rPh>
    <rPh sb="21" eb="23">
      <t>ギンエイ</t>
    </rPh>
    <rPh sb="23" eb="25">
      <t>ゴウギン</t>
    </rPh>
    <rPh sb="32" eb="34">
      <t>シュツジョウ</t>
    </rPh>
    <rPh sb="34" eb="35">
      <t>ジュン</t>
    </rPh>
    <phoneticPr fontId="1"/>
  </si>
  <si>
    <t>「令和６年度全国吟詠コンクール決勝大会」および「令和６年度全国剣詩舞コンクール決勝大会」開催のお知らせ</t>
    <rPh sb="15" eb="17">
      <t>ケッショウ</t>
    </rPh>
    <rPh sb="17" eb="19">
      <t>タイカイ</t>
    </rPh>
    <rPh sb="24" eb="26">
      <t>レイワ</t>
    </rPh>
    <rPh sb="27" eb="29">
      <t>ネンド</t>
    </rPh>
    <rPh sb="29" eb="31">
      <t>ゼンコク</t>
    </rPh>
    <rPh sb="31" eb="34">
      <t>ケンシブ</t>
    </rPh>
    <rPh sb="39" eb="41">
      <t>ケッショウ</t>
    </rPh>
    <rPh sb="41" eb="43">
      <t>タイカイ</t>
    </rPh>
    <rPh sb="44" eb="46">
      <t>カイサイ</t>
    </rPh>
    <rPh sb="48" eb="49">
      <t>シ</t>
    </rPh>
    <phoneticPr fontId="1"/>
  </si>
  <si>
    <t>第４期吟詠スーパーチームメンバーの決定について</t>
    <rPh sb="0" eb="1">
      <t>ダイ</t>
    </rPh>
    <rPh sb="2" eb="3">
      <t>キ</t>
    </rPh>
    <rPh sb="3" eb="5">
      <t>ギンエイ</t>
    </rPh>
    <rPh sb="17" eb="19">
      <t>ケッテイ</t>
    </rPh>
    <phoneticPr fontId="1"/>
  </si>
  <si>
    <t>令和６年度全国吟詠コンクール決勝大会　出吟順について</t>
    <rPh sb="0" eb="2">
      <t>レイワ</t>
    </rPh>
    <rPh sb="3" eb="5">
      <t>ネンド</t>
    </rPh>
    <rPh sb="5" eb="7">
      <t>ゼンコク</t>
    </rPh>
    <rPh sb="7" eb="9">
      <t>ギンエイ</t>
    </rPh>
    <rPh sb="14" eb="18">
      <t>ケッショウタイカイ</t>
    </rPh>
    <rPh sb="19" eb="21">
      <t>シュツギン</t>
    </rPh>
    <rPh sb="21" eb="22">
      <t>ジュン</t>
    </rPh>
    <phoneticPr fontId="1"/>
  </si>
  <si>
    <t>令和６年度全国剣詩舞コンクール決勝大会　出演順について</t>
    <rPh sb="0" eb="2">
      <t>レイワ</t>
    </rPh>
    <rPh sb="3" eb="5">
      <t>ネンド</t>
    </rPh>
    <rPh sb="5" eb="7">
      <t>ゼンコク</t>
    </rPh>
    <rPh sb="7" eb="10">
      <t>ケンシブ</t>
    </rPh>
    <rPh sb="15" eb="19">
      <t>ケッショウタイカイ</t>
    </rPh>
    <rPh sb="20" eb="22">
      <t>シュツエン</t>
    </rPh>
    <rPh sb="22" eb="23">
      <t>ジュン</t>
    </rPh>
    <phoneticPr fontId="1"/>
  </si>
  <si>
    <t>令和6年度全国吟詠コンクール決勝大会　結果について</t>
    <rPh sb="0" eb="2">
      <t>レイワ</t>
    </rPh>
    <rPh sb="3" eb="5">
      <t>ネンド</t>
    </rPh>
    <rPh sb="5" eb="7">
      <t>ゼンコク</t>
    </rPh>
    <rPh sb="7" eb="9">
      <t>ギンエイ</t>
    </rPh>
    <rPh sb="14" eb="18">
      <t>ケッショウタイカイ</t>
    </rPh>
    <rPh sb="19" eb="21">
      <t>ケッカ</t>
    </rPh>
    <phoneticPr fontId="1"/>
  </si>
  <si>
    <t>令和6年度全国剣詩舞コンクール決勝大会　結果について</t>
    <rPh sb="0" eb="2">
      <t>レイワ</t>
    </rPh>
    <rPh sb="3" eb="5">
      <t>ネンド</t>
    </rPh>
    <rPh sb="5" eb="7">
      <t>ゼンコク</t>
    </rPh>
    <rPh sb="7" eb="10">
      <t>ケンシブ</t>
    </rPh>
    <rPh sb="15" eb="17">
      <t>ケッショウ</t>
    </rPh>
    <rPh sb="17" eb="19">
      <t>タイカイ</t>
    </rPh>
    <rPh sb="20" eb="22">
      <t>ケッカ</t>
    </rPh>
    <phoneticPr fontId="1"/>
  </si>
  <si>
    <t>「令和６年度全国吟詠合吟コンクール決勝大会」入賞団体のご案内</t>
    <rPh sb="10" eb="12">
      <t>ゴウギン</t>
    </rPh>
    <rPh sb="17" eb="19">
      <t>ケッショウ</t>
    </rPh>
    <rPh sb="19" eb="21">
      <t>タイカイ</t>
    </rPh>
    <rPh sb="22" eb="24">
      <t>ニュウショウ</t>
    </rPh>
    <rPh sb="24" eb="26">
      <t>ダンタイ</t>
    </rPh>
    <rPh sb="28" eb="30">
      <t>アンナイ</t>
    </rPh>
    <phoneticPr fontId="1"/>
  </si>
  <si>
    <t>「新春吟詠」NHK Eテレ放送・NHKラジオFM放送のお知らせです。</t>
    <rPh sb="1" eb="5">
      <t>シンシュンギンエイ</t>
    </rPh>
    <rPh sb="13" eb="15">
      <t>ホウソウ</t>
    </rPh>
    <rPh sb="24" eb="26">
      <t>ホウソウ</t>
    </rPh>
    <rPh sb="28" eb="29">
      <t>シ</t>
    </rPh>
    <phoneticPr fontId="1"/>
  </si>
  <si>
    <t>日本吟剣詩舞振興会本部事務局年末年始業務について</t>
    <rPh sb="0" eb="9">
      <t>ニ</t>
    </rPh>
    <rPh sb="9" eb="11">
      <t>ホンブ</t>
    </rPh>
    <rPh sb="11" eb="14">
      <t>ジムキョク</t>
    </rPh>
    <rPh sb="14" eb="18">
      <t>ネンマツネンシ</t>
    </rPh>
    <rPh sb="18" eb="20">
      <t>ギョウム</t>
    </rPh>
    <phoneticPr fontId="1"/>
  </si>
  <si>
    <t>遠山凛香さんがめざましテレビ「キラビト！」に登場</t>
    <rPh sb="0" eb="2">
      <t>トオヤマ</t>
    </rPh>
    <rPh sb="2" eb="4">
      <t>リンカ</t>
    </rPh>
    <rPh sb="22" eb="24">
      <t>トウジョウ</t>
    </rPh>
    <phoneticPr fontId="1"/>
  </si>
  <si>
    <t>―令和7年度全国吟詠合吟コンクール出場団体募集―全国大会の『合吟コンクール』に奮ってご参加をお願いいたします</t>
    <phoneticPr fontId="1"/>
  </si>
  <si>
    <t>第2回「全国少壮吟詠家選考審査会」審査会の開催について</t>
    <rPh sb="0" eb="1">
      <t>ダイ</t>
    </rPh>
    <rPh sb="2" eb="3">
      <t>カイ</t>
    </rPh>
    <rPh sb="4" eb="6">
      <t>ゼンコク</t>
    </rPh>
    <rPh sb="6" eb="8">
      <t>ショウソウ</t>
    </rPh>
    <rPh sb="8" eb="11">
      <t>ギンエイカ</t>
    </rPh>
    <rPh sb="11" eb="16">
      <t>センコウシンサカイ</t>
    </rPh>
    <rPh sb="17" eb="20">
      <t>シンサカイ</t>
    </rPh>
    <rPh sb="21" eb="23">
      <t>カイサイ</t>
    </rPh>
    <phoneticPr fontId="1"/>
  </si>
  <si>
    <t>「第3回全国少壮吟詠家選考審査会」候補者募集について</t>
    <rPh sb="1" eb="2">
      <t>ダイ</t>
    </rPh>
    <rPh sb="3" eb="4">
      <t>カイ</t>
    </rPh>
    <rPh sb="4" eb="6">
      <t>ゼンコク</t>
    </rPh>
    <rPh sb="6" eb="8">
      <t>ショウソウ</t>
    </rPh>
    <rPh sb="8" eb="11">
      <t>ギンエイカ</t>
    </rPh>
    <rPh sb="11" eb="13">
      <t>センコウ</t>
    </rPh>
    <rPh sb="13" eb="16">
      <t>シンサカイ</t>
    </rPh>
    <rPh sb="17" eb="20">
      <t>コウホシャ</t>
    </rPh>
    <rPh sb="20" eb="22">
      <t>ボシュウ</t>
    </rPh>
    <phoneticPr fontId="1"/>
  </si>
  <si>
    <t>「全国少壮吟詠家選考審査会」審査会　結果のお知らせについて</t>
    <rPh sb="1" eb="3">
      <t>ゼンコク</t>
    </rPh>
    <rPh sb="3" eb="5">
      <t>ショウソウ</t>
    </rPh>
    <rPh sb="5" eb="8">
      <t>ギンエイカ</t>
    </rPh>
    <rPh sb="8" eb="10">
      <t>センコウ</t>
    </rPh>
    <rPh sb="10" eb="13">
      <t>シンサカイ</t>
    </rPh>
    <rPh sb="14" eb="17">
      <t>シンサカイ</t>
    </rPh>
    <rPh sb="18" eb="20">
      <t>ケッカ</t>
    </rPh>
    <rPh sb="22" eb="23">
      <t>シ</t>
    </rPh>
    <phoneticPr fontId="1"/>
  </si>
  <si>
    <t>件</t>
    <rPh sb="0" eb="1">
      <t>ケン</t>
    </rPh>
    <phoneticPr fontId="1"/>
  </si>
  <si>
    <t>公式X</t>
    <rPh sb="0" eb="2">
      <t>コウシキ</t>
    </rPh>
    <phoneticPr fontId="1"/>
  </si>
  <si>
    <t>更新回数</t>
    <rPh sb="0" eb="2">
      <t>コウシン</t>
    </rPh>
    <rPh sb="2" eb="4">
      <t>カイスウ</t>
    </rPh>
    <phoneticPr fontId="1"/>
  </si>
  <si>
    <t>17時間</t>
    <rPh sb="2" eb="4">
      <t>ジカン</t>
    </rPh>
    <phoneticPr fontId="1"/>
  </si>
  <si>
    <t>「やまとうた」の神髄をこの一冊に</t>
    <rPh sb="8" eb="10">
      <t>シンズイ</t>
    </rPh>
    <rPh sb="13" eb="15">
      <t>イッサツ</t>
    </rPh>
    <phoneticPr fontId="1"/>
  </si>
  <si>
    <t>（3/28　午前９時台確認）</t>
    <rPh sb="6" eb="8">
      <t>ゴゼン</t>
    </rPh>
    <rPh sb="9" eb="11">
      <t>ジダイ</t>
    </rPh>
    <rPh sb="11" eb="13">
      <t>カクニン</t>
    </rPh>
    <phoneticPr fontId="1"/>
  </si>
  <si>
    <t>少壮吟士誕生か！</t>
    <rPh sb="0" eb="4">
      <t>ショウソウギンシ</t>
    </rPh>
    <rPh sb="4" eb="6">
      <t>タンジョウ</t>
    </rPh>
    <phoneticPr fontId="1"/>
  </si>
  <si>
    <t>遠山凛香さんの「キラビト！」</t>
    <rPh sb="0" eb="2">
      <t>トオヤマ</t>
    </rPh>
    <rPh sb="2" eb="4">
      <t>リンカ</t>
    </rPh>
    <phoneticPr fontId="1"/>
  </si>
  <si>
    <t>NHK＋なら、放送後1週間、何回でも「吟詠番組」を楽しめます</t>
    <rPh sb="7" eb="10">
      <t>ホウソウゴ</t>
    </rPh>
    <rPh sb="11" eb="13">
      <t>シュウカン</t>
    </rPh>
    <rPh sb="14" eb="16">
      <t>ナンカイ</t>
    </rPh>
    <rPh sb="19" eb="23">
      <t>ギンエイバングミ</t>
    </rPh>
    <rPh sb="25" eb="26">
      <t>タノ</t>
    </rPh>
    <phoneticPr fontId="1"/>
  </si>
  <si>
    <t>（写真のみ：新春吟詠　尺八の先生）</t>
    <rPh sb="1" eb="3">
      <t>シャシン</t>
    </rPh>
    <rPh sb="6" eb="8">
      <t>シンシュン</t>
    </rPh>
    <rPh sb="8" eb="10">
      <t>ギンエイ</t>
    </rPh>
    <rPh sb="11" eb="13">
      <t>シャクハチ</t>
    </rPh>
    <rPh sb="14" eb="16">
      <t>センセイ</t>
    </rPh>
    <phoneticPr fontId="1"/>
  </si>
  <si>
    <t>（写真のみ：新春吟詠　お箏奏者2名）</t>
    <rPh sb="1" eb="3">
      <t>シャシン</t>
    </rPh>
    <rPh sb="6" eb="8">
      <t>シンシュン</t>
    </rPh>
    <rPh sb="8" eb="10">
      <t>ギンエイ</t>
    </rPh>
    <rPh sb="12" eb="13">
      <t>コト</t>
    </rPh>
    <rPh sb="13" eb="15">
      <t>ソウシャ</t>
    </rPh>
    <rPh sb="16" eb="17">
      <t>メイ</t>
    </rPh>
    <phoneticPr fontId="1"/>
  </si>
  <si>
    <t>（写真のみ：新春吟詠　合吟　優勝の福岡女子）</t>
    <rPh sb="1" eb="3">
      <t>シャシン</t>
    </rPh>
    <rPh sb="6" eb="8">
      <t>シンシュン</t>
    </rPh>
    <rPh sb="8" eb="10">
      <t>ギンエイ</t>
    </rPh>
    <rPh sb="11" eb="13">
      <t>ゴウギン</t>
    </rPh>
    <rPh sb="14" eb="16">
      <t>ユウショウ</t>
    </rPh>
    <rPh sb="17" eb="19">
      <t>フクオカ</t>
    </rPh>
    <rPh sb="19" eb="21">
      <t>ジョシ</t>
    </rPh>
    <phoneticPr fontId="1"/>
  </si>
  <si>
    <t>（写真のみ：新春吟詠　少壮の田村先生）</t>
    <rPh sb="1" eb="3">
      <t>シャシン</t>
    </rPh>
    <rPh sb="6" eb="8">
      <t>シンシュン</t>
    </rPh>
    <rPh sb="8" eb="10">
      <t>ギンエイ</t>
    </rPh>
    <rPh sb="11" eb="13">
      <t>ショウソウ</t>
    </rPh>
    <rPh sb="14" eb="16">
      <t>タムラ</t>
    </rPh>
    <rPh sb="16" eb="18">
      <t>センセイ</t>
    </rPh>
    <phoneticPr fontId="1"/>
  </si>
  <si>
    <t>（写真のみ：新春吟詠　少壮の浅田先生）</t>
    <rPh sb="1" eb="3">
      <t>シャシン</t>
    </rPh>
    <rPh sb="6" eb="8">
      <t>シンシュン</t>
    </rPh>
    <rPh sb="8" eb="10">
      <t>ギンエイ</t>
    </rPh>
    <rPh sb="11" eb="13">
      <t>ショウソウ</t>
    </rPh>
    <rPh sb="14" eb="16">
      <t>アサダ</t>
    </rPh>
    <rPh sb="16" eb="18">
      <t>センセイ</t>
    </rPh>
    <phoneticPr fontId="1"/>
  </si>
  <si>
    <t>（写真のみ：新春吟詠　少壮の前田先生）</t>
    <rPh sb="1" eb="3">
      <t>シャシン</t>
    </rPh>
    <rPh sb="6" eb="8">
      <t>シンシュン</t>
    </rPh>
    <rPh sb="8" eb="10">
      <t>ギンエイ</t>
    </rPh>
    <rPh sb="11" eb="13">
      <t>ショウソウ</t>
    </rPh>
    <rPh sb="14" eb="16">
      <t>マエダ</t>
    </rPh>
    <rPh sb="16" eb="18">
      <t>センセイ</t>
    </rPh>
    <phoneticPr fontId="1"/>
  </si>
  <si>
    <t>NHK Eテレ　1/1放送時間と吟題、曲名、出演者などの情報</t>
    <rPh sb="11" eb="15">
      <t>ホウソウジカン</t>
    </rPh>
    <rPh sb="16" eb="18">
      <t>ギンダイ</t>
    </rPh>
    <rPh sb="19" eb="21">
      <t>キョクメイ</t>
    </rPh>
    <rPh sb="22" eb="25">
      <t>シュツエンシャ</t>
    </rPh>
    <rPh sb="28" eb="30">
      <t>ジョウホウ</t>
    </rPh>
    <phoneticPr fontId="1"/>
  </si>
  <si>
    <t>NHK　ラジオ　1/3　時間、吟題、出演者</t>
    <rPh sb="12" eb="14">
      <t>ジカン</t>
    </rPh>
    <rPh sb="15" eb="17">
      <t>ギンダイ</t>
    </rPh>
    <rPh sb="18" eb="21">
      <t>シュツエンシャ</t>
    </rPh>
    <phoneticPr fontId="1"/>
  </si>
  <si>
    <t>NHK　ラジオ　1/2　時間、吟題、出演者</t>
    <rPh sb="12" eb="14">
      <t>ジカン</t>
    </rPh>
    <rPh sb="15" eb="17">
      <t>ギンダイ</t>
    </rPh>
    <rPh sb="18" eb="21">
      <t>シュツエンシャ</t>
    </rPh>
    <phoneticPr fontId="1"/>
  </si>
  <si>
    <t>NHK　Eテレ　1/1　時間、吟題、出演者</t>
    <rPh sb="12" eb="14">
      <t>ジカン</t>
    </rPh>
    <rPh sb="15" eb="17">
      <t>ギンダイ</t>
    </rPh>
    <rPh sb="18" eb="21">
      <t>シュツエンシャ</t>
    </rPh>
    <phoneticPr fontId="1"/>
  </si>
  <si>
    <t>（写真のみ：新春吟詠　見城さんと少壮 安藤先生）</t>
    <rPh sb="1" eb="3">
      <t>シャシン</t>
    </rPh>
    <rPh sb="6" eb="8">
      <t>シンシュン</t>
    </rPh>
    <rPh sb="8" eb="10">
      <t>ギンエイ</t>
    </rPh>
    <rPh sb="11" eb="13">
      <t>ケンジョウ</t>
    </rPh>
    <rPh sb="16" eb="18">
      <t>ショウソウ</t>
    </rPh>
    <rPh sb="19" eb="21">
      <t>アンドウ</t>
    </rPh>
    <rPh sb="21" eb="23">
      <t>センセイ</t>
    </rPh>
    <phoneticPr fontId="1"/>
  </si>
  <si>
    <t>（写真のみ：新春吟詠　少壮 宇井先生）</t>
    <rPh sb="1" eb="3">
      <t>シャシン</t>
    </rPh>
    <rPh sb="6" eb="8">
      <t>シンシュン</t>
    </rPh>
    <rPh sb="8" eb="10">
      <t>ギンエイ</t>
    </rPh>
    <rPh sb="11" eb="13">
      <t>ショウソウ</t>
    </rPh>
    <rPh sb="14" eb="16">
      <t>ウイ</t>
    </rPh>
    <rPh sb="16" eb="18">
      <t>センセイ</t>
    </rPh>
    <phoneticPr fontId="1"/>
  </si>
  <si>
    <t>（下記と同じ内容）</t>
    <rPh sb="1" eb="3">
      <t>カキ</t>
    </rPh>
    <rPh sb="4" eb="5">
      <t>オナ</t>
    </rPh>
    <rPh sb="6" eb="8">
      <t>ナイヨウ</t>
    </rPh>
    <phoneticPr fontId="1"/>
  </si>
  <si>
    <t>第54回全国吟剣詩舞道大会（倉敷）　チケットのネット販売開始</t>
    <rPh sb="0" eb="1">
      <t>ダイ</t>
    </rPh>
    <rPh sb="3" eb="4">
      <t>カイ</t>
    </rPh>
    <rPh sb="4" eb="6">
      <t>ゼンコク</t>
    </rPh>
    <rPh sb="6" eb="11">
      <t>ギンケンシブドウ</t>
    </rPh>
    <rPh sb="11" eb="13">
      <t>タイカイ</t>
    </rPh>
    <rPh sb="14" eb="16">
      <t>クラシキ</t>
    </rPh>
    <rPh sb="26" eb="28">
      <t>ハンバイ</t>
    </rPh>
    <rPh sb="28" eb="30">
      <t>カイシ</t>
    </rPh>
    <phoneticPr fontId="1"/>
  </si>
  <si>
    <t>NHKラジオ　6/18　時間、吟題、出演者</t>
    <rPh sb="12" eb="14">
      <t>ジカン</t>
    </rPh>
    <rPh sb="15" eb="17">
      <t>ギンダイ</t>
    </rPh>
    <rPh sb="18" eb="21">
      <t>シュツエンシャ</t>
    </rPh>
    <phoneticPr fontId="1"/>
  </si>
  <si>
    <t>NHK Eテレ　6/16　時間、吟題、出演者</t>
    <rPh sb="13" eb="15">
      <t>ジカン</t>
    </rPh>
    <rPh sb="16" eb="18">
      <t>ギンダイ</t>
    </rPh>
    <rPh sb="19" eb="22">
      <t>シュツエンシャ</t>
    </rPh>
    <phoneticPr fontId="1"/>
  </si>
  <si>
    <t>第２回少壮吟詠家選考審査会　入選者吟詠</t>
    <phoneticPr fontId="1"/>
  </si>
  <si>
    <t>【イベント】構成吟剣詩舞『志は時を超えて』 福島県大熊町交流ゾーン3周年記念／吟剣詩舞ユニット「織（Ori）」</t>
    <phoneticPr fontId="1"/>
  </si>
  <si>
    <t>令和6年度剣詩舞道大学ダイジェスト</t>
    <phoneticPr fontId="1"/>
  </si>
  <si>
    <t>【告知】第２回「全国少壮吟詠家選考審査会」審査会（３月９日(日)＠梅若能楽学院会館）</t>
    <phoneticPr fontId="1"/>
  </si>
  <si>
    <t>『第３７回少壮吟士吟詠チャリティーリサイタル』吟詠の故郷 大分で魅せた少壮吟士の実力</t>
    <phoneticPr fontId="1"/>
  </si>
  <si>
    <t>詩の世界を声で表現！吟詠日本一の小学生</t>
    <phoneticPr fontId="1"/>
  </si>
  <si>
    <t>【学び】第６回東日本聖吟士会　吟詠と研修</t>
    <phoneticPr fontId="1"/>
  </si>
  <si>
    <t>【全国大会】第５４回全国吟剣詩舞道大会　パート３</t>
    <phoneticPr fontId="1"/>
  </si>
  <si>
    <t>【全国大会】第５４回全国吟剣詩舞道大会　パート2</t>
    <phoneticPr fontId="1"/>
  </si>
  <si>
    <t>【全国大会】第５４回全国吟剣詩舞道大会　パート1</t>
    <phoneticPr fontId="1"/>
  </si>
  <si>
    <t>【全国大会】「第５４回全国吟剣詩舞大会」ダイジェスト＆インタビュー</t>
    <phoneticPr fontId="1"/>
  </si>
  <si>
    <t>「令和6年度全国剣詩舞コンクール決勝大会」優勝者インタビュー</t>
    <rPh sb="1" eb="3">
      <t>レイワ</t>
    </rPh>
    <rPh sb="4" eb="6">
      <t>ネンド</t>
    </rPh>
    <rPh sb="6" eb="8">
      <t>ゼンコク</t>
    </rPh>
    <rPh sb="8" eb="11">
      <t>ケンシブ</t>
    </rPh>
    <rPh sb="16" eb="20">
      <t>ケッショウタイカイ</t>
    </rPh>
    <rPh sb="21" eb="24">
      <t>ユウショウシャ</t>
    </rPh>
    <phoneticPr fontId="1"/>
  </si>
  <si>
    <t>「令和6年度全国剣詩舞コンクール決勝大会」優勝者披露</t>
    <rPh sb="1" eb="3">
      <t>レイワ</t>
    </rPh>
    <rPh sb="4" eb="6">
      <t>ネンド</t>
    </rPh>
    <rPh sb="6" eb="8">
      <t>ゼンコク</t>
    </rPh>
    <rPh sb="8" eb="11">
      <t>ケンシブ</t>
    </rPh>
    <rPh sb="16" eb="20">
      <t>ケッショウタイカイ</t>
    </rPh>
    <rPh sb="21" eb="24">
      <t>ユウショウシャ</t>
    </rPh>
    <rPh sb="24" eb="26">
      <t>ヒロウ</t>
    </rPh>
    <phoneticPr fontId="1"/>
  </si>
  <si>
    <t>「令和6年度全国吟詠コンクール決勝大会」優勝者インタビュー</t>
    <rPh sb="1" eb="3">
      <t>レイワ</t>
    </rPh>
    <rPh sb="4" eb="6">
      <t>ネンド</t>
    </rPh>
    <rPh sb="6" eb="8">
      <t>ゼンコク</t>
    </rPh>
    <rPh sb="8" eb="10">
      <t>ギンエイ</t>
    </rPh>
    <rPh sb="15" eb="19">
      <t>ケッショウタイカイ</t>
    </rPh>
    <rPh sb="20" eb="23">
      <t>ユウショウシャ</t>
    </rPh>
    <phoneticPr fontId="1"/>
  </si>
  <si>
    <t>「令和６年度 少壮吟士夏季特別研修会」ダイジェスト</t>
    <phoneticPr fontId="1"/>
  </si>
  <si>
    <t>「春簾雨窓」山岡桜山</t>
    <rPh sb="1" eb="2">
      <t>ハル</t>
    </rPh>
    <rPh sb="2" eb="3">
      <t>レン</t>
    </rPh>
    <rPh sb="3" eb="4">
      <t>アメ</t>
    </rPh>
    <rPh sb="4" eb="5">
      <t>マド</t>
    </rPh>
    <rPh sb="6" eb="8">
      <t>ヤマオカ</t>
    </rPh>
    <rPh sb="8" eb="9">
      <t>サクラ</t>
    </rPh>
    <rPh sb="9" eb="10">
      <t>ヤマ</t>
    </rPh>
    <phoneticPr fontId="1"/>
  </si>
  <si>
    <t>「雪梅」塩澤宗鳳</t>
    <rPh sb="1" eb="2">
      <t>ユキ</t>
    </rPh>
    <rPh sb="2" eb="3">
      <t>ウメ</t>
    </rPh>
    <rPh sb="4" eb="6">
      <t>シオザワ</t>
    </rPh>
    <rPh sb="6" eb="7">
      <t>シュウ</t>
    </rPh>
    <rPh sb="7" eb="8">
      <t>オオトリ</t>
    </rPh>
    <phoneticPr fontId="1"/>
  </si>
  <si>
    <t>「清明」安藤聖楓</t>
    <rPh sb="1" eb="3">
      <t>セイメイ</t>
    </rPh>
    <rPh sb="4" eb="6">
      <t>アンドウ</t>
    </rPh>
    <rPh sb="6" eb="7">
      <t>キヨ</t>
    </rPh>
    <rPh sb="7" eb="8">
      <t>フウ</t>
    </rPh>
    <phoneticPr fontId="1"/>
  </si>
  <si>
    <t>「少壮吟士～遥かなる頂 果てしなき道～」安藤聖楓</t>
    <phoneticPr fontId="1"/>
  </si>
  <si>
    <t>ついに開催！令和６年度全国剣詩舞コンクール　告知動画</t>
    <rPh sb="22" eb="26">
      <t>コクチドウガ</t>
    </rPh>
    <phoneticPr fontId="1"/>
  </si>
  <si>
    <t>いよいよ開催！令和６年度全国吟詠コンクール　告知動画</t>
    <rPh sb="22" eb="26">
      <t>コクチドウガ</t>
    </rPh>
    <phoneticPr fontId="1"/>
  </si>
  <si>
    <t>「令和６年度夏季吟道大学」ダイジェスト</t>
    <phoneticPr fontId="1"/>
  </si>
  <si>
    <t>「従軍行」（前田卓霊）</t>
    <phoneticPr fontId="1"/>
  </si>
  <si>
    <t>「少壮吟士～遥かなる頂 果てしなき道～」前田卓霊</t>
    <phoneticPr fontId="1"/>
  </si>
  <si>
    <t>「弘道館に梅花を賞す」米本耿泉</t>
    <phoneticPr fontId="1"/>
  </si>
  <si>
    <t>「平泉懐古」八代光晃子</t>
    <phoneticPr fontId="1"/>
  </si>
  <si>
    <t>「少壮吟士～遥かなる頂 果てしなき道～」八代光晃子</t>
    <phoneticPr fontId="1"/>
  </si>
  <si>
    <t>「山行」宇井修光</t>
    <phoneticPr fontId="1"/>
  </si>
  <si>
    <t>「少壮吟士～遥かなる頂 果てしなき道～」宇井修光</t>
    <phoneticPr fontId="1"/>
  </si>
  <si>
    <t>「青葉の笛」向山侑真</t>
    <phoneticPr fontId="1"/>
  </si>
  <si>
    <t>視聴回数</t>
    <rPh sb="0" eb="4">
      <t>シチョウカイスウ</t>
    </rPh>
    <phoneticPr fontId="1"/>
  </si>
  <si>
    <t>タイトル</t>
    <phoneticPr fontId="1"/>
  </si>
  <si>
    <t>2月</t>
  </si>
  <si>
    <t>12月</t>
  </si>
  <si>
    <t>3月</t>
  </si>
  <si>
    <t>11月</t>
  </si>
  <si>
    <t>10月</t>
  </si>
  <si>
    <t>9月</t>
  </si>
  <si>
    <t>4月</t>
    <rPh sb="1" eb="2">
      <t>ガツ</t>
    </rPh>
    <phoneticPr fontId="1"/>
  </si>
  <si>
    <t>5月</t>
  </si>
  <si>
    <t>6月</t>
  </si>
  <si>
    <t>7月</t>
  </si>
  <si>
    <t>8月</t>
  </si>
  <si>
    <t>1月</t>
  </si>
  <si>
    <t>「令和6年度全国吟詠コンクール決勝大会」優勝者吟詠</t>
    <rPh sb="1" eb="3">
      <t>レイワ</t>
    </rPh>
    <rPh sb="4" eb="6">
      <t>ネンド</t>
    </rPh>
    <rPh sb="6" eb="8">
      <t>ゼンコク</t>
    </rPh>
    <rPh sb="8" eb="10">
      <t>ギンエイ</t>
    </rPh>
    <rPh sb="15" eb="19">
      <t>ケッショウタイカイ</t>
    </rPh>
    <rPh sb="20" eb="23">
      <t>ユウショウシャ</t>
    </rPh>
    <rPh sb="23" eb="25">
      <t>ギンエイ</t>
    </rPh>
    <phoneticPr fontId="1"/>
  </si>
  <si>
    <t>公開日</t>
    <rPh sb="0" eb="3">
      <t>コウカイビ</t>
    </rPh>
    <phoneticPr fontId="1"/>
  </si>
  <si>
    <t>https://www.youtube.com/channel/UCAJh748CYLvXgchnTYD9Rtg</t>
    <phoneticPr fontId="1"/>
  </si>
  <si>
    <t>http://www.ginken.or.jp/</t>
    <phoneticPr fontId="1"/>
  </si>
  <si>
    <t>月刊誌　吟と舞だより</t>
    <rPh sb="0" eb="3">
      <t>ゲッカンシ</t>
    </rPh>
    <rPh sb="4" eb="5">
      <t>ギン</t>
    </rPh>
    <rPh sb="6" eb="7">
      <t>マイ</t>
    </rPh>
    <phoneticPr fontId="1"/>
  </si>
  <si>
    <t>掲載数</t>
    <rPh sb="0" eb="3">
      <t>ケイサイスウ</t>
    </rPh>
    <phoneticPr fontId="1"/>
  </si>
  <si>
    <t>公式Youtube</t>
    <rPh sb="0" eb="2">
      <t>コウシキ</t>
    </rPh>
    <phoneticPr fontId="1"/>
  </si>
  <si>
    <t>★オリジナル製作動画</t>
    <rPh sb="6" eb="8">
      <t>セイサク</t>
    </rPh>
    <rPh sb="8" eb="10">
      <t>ドウガ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</si>
</sst>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56" fontId="0" fillId="0" borderId="0" xfId="0" applyNumberFormat="1">
      <alignment vertical="center"/>
    </xf>
    <xf numFmtId="56" fontId="0" fillId="2" borderId="0" xfId="0" applyNumberFormat="1" applyFill="1">
      <alignment vertical="center"/>
    </xf>
    <xf numFmtId="0" fontId="2" fillId="3" borderId="0" xfId="0" applyFont="1" applyFill="1">
      <alignment vertical="center"/>
    </xf>
    <xf numFmtId="0" fontId="2" fillId="0" borderId="0" xfId="0" applyFont="1">
      <alignment vertical="center"/>
    </xf>
    <xf numFmtId="176" fontId="0" fillId="2" borderId="0" xfId="0" applyNumberFormat="1" applyFill="1">
      <alignment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1" applyFill="1" applyAlignment="1">
      <alignment vertical="center"/>
    </xf>
    <xf numFmtId="0" fontId="4" fillId="0" borderId="0" xfId="1" applyFill="1">
      <alignment vertical="center"/>
    </xf>
    <xf numFmtId="0" fontId="0" fillId="2" borderId="0" xfId="0" applyFill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channel/UCAJh748CYLvXgchnTYD9Rt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inken.or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FE7F-9180-46E6-9E8E-004E5A54AFB7}">
  <dimension ref="A1:D39"/>
  <sheetViews>
    <sheetView tabSelected="1" workbookViewId="0"/>
  </sheetViews>
  <sheetFormatPr defaultRowHeight="18.75" x14ac:dyDescent="0.4"/>
  <cols>
    <col min="1" max="1" width="9.25" bestFit="1" customWidth="1"/>
    <col min="2" max="2" width="9.25" customWidth="1"/>
    <col min="3" max="3" width="108.625" bestFit="1" customWidth="1"/>
  </cols>
  <sheetData>
    <row r="1" spans="1:4" ht="24" x14ac:dyDescent="0.4">
      <c r="A1" s="7" t="s">
        <v>98</v>
      </c>
      <c r="B1" s="4"/>
      <c r="C1" s="9" t="s">
        <v>94</v>
      </c>
    </row>
    <row r="2" spans="1:4" x14ac:dyDescent="0.4">
      <c r="A2" t="s">
        <v>2</v>
      </c>
    </row>
    <row r="3" spans="1:4" x14ac:dyDescent="0.4">
      <c r="A3" t="s">
        <v>25</v>
      </c>
      <c r="B3" s="3">
        <f>A37</f>
        <v>31</v>
      </c>
      <c r="C3" t="s">
        <v>23</v>
      </c>
    </row>
    <row r="4" spans="1:4" x14ac:dyDescent="0.4">
      <c r="A4" t="s">
        <v>28</v>
      </c>
    </row>
    <row r="5" spans="1:4" x14ac:dyDescent="0.4">
      <c r="A5" t="s">
        <v>93</v>
      </c>
      <c r="B5" t="s">
        <v>78</v>
      </c>
      <c r="C5" t="s">
        <v>79</v>
      </c>
    </row>
    <row r="6" spans="1:4" x14ac:dyDescent="0.4">
      <c r="A6" s="2">
        <v>45736</v>
      </c>
      <c r="B6" s="5">
        <v>2578</v>
      </c>
      <c r="C6" t="s">
        <v>48</v>
      </c>
    </row>
    <row r="7" spans="1:4" x14ac:dyDescent="0.4">
      <c r="A7" s="2">
        <v>45734</v>
      </c>
      <c r="B7" s="5">
        <v>1191</v>
      </c>
      <c r="C7" t="s">
        <v>49</v>
      </c>
    </row>
    <row r="8" spans="1:4" x14ac:dyDescent="0.4">
      <c r="A8" s="2">
        <v>45716</v>
      </c>
      <c r="B8" s="5">
        <v>2227</v>
      </c>
      <c r="C8" t="s">
        <v>50</v>
      </c>
    </row>
    <row r="9" spans="1:4" x14ac:dyDescent="0.4">
      <c r="A9" s="2">
        <v>45707</v>
      </c>
      <c r="B9" s="5">
        <v>1770</v>
      </c>
      <c r="C9" t="s">
        <v>51</v>
      </c>
      <c r="D9" t="s">
        <v>99</v>
      </c>
    </row>
    <row r="10" spans="1:4" x14ac:dyDescent="0.4">
      <c r="A10" s="2">
        <v>45687</v>
      </c>
      <c r="B10" s="5">
        <v>2633</v>
      </c>
      <c r="C10" t="s">
        <v>52</v>
      </c>
    </row>
    <row r="11" spans="1:4" x14ac:dyDescent="0.4">
      <c r="A11" s="2">
        <v>45678</v>
      </c>
      <c r="B11" s="5">
        <v>2256</v>
      </c>
      <c r="C11" t="s">
        <v>53</v>
      </c>
    </row>
    <row r="12" spans="1:4" x14ac:dyDescent="0.4">
      <c r="A12" s="2">
        <v>45674</v>
      </c>
      <c r="B12" s="5">
        <v>4464</v>
      </c>
      <c r="C12" t="s">
        <v>54</v>
      </c>
    </row>
    <row r="13" spans="1:4" x14ac:dyDescent="0.4">
      <c r="A13" s="2">
        <v>46017</v>
      </c>
      <c r="B13" s="5">
        <v>5221</v>
      </c>
      <c r="C13" t="s">
        <v>58</v>
      </c>
    </row>
    <row r="14" spans="1:4" x14ac:dyDescent="0.4">
      <c r="A14" s="2">
        <v>45996</v>
      </c>
      <c r="B14" s="5">
        <v>2872</v>
      </c>
      <c r="C14" t="s">
        <v>55</v>
      </c>
    </row>
    <row r="15" spans="1:4" x14ac:dyDescent="0.4">
      <c r="A15" s="2">
        <v>45996</v>
      </c>
      <c r="B15" s="5">
        <v>2164</v>
      </c>
      <c r="C15" t="s">
        <v>56</v>
      </c>
    </row>
    <row r="16" spans="1:4" x14ac:dyDescent="0.4">
      <c r="A16" s="2">
        <v>45996</v>
      </c>
      <c r="B16" s="5">
        <v>3553</v>
      </c>
      <c r="C16" t="s">
        <v>57</v>
      </c>
    </row>
    <row r="17" spans="1:4" x14ac:dyDescent="0.4">
      <c r="A17" s="2">
        <v>45935</v>
      </c>
      <c r="B17" s="5">
        <v>2836</v>
      </c>
      <c r="C17" t="s">
        <v>59</v>
      </c>
    </row>
    <row r="18" spans="1:4" x14ac:dyDescent="0.4">
      <c r="A18" s="2">
        <v>45935</v>
      </c>
      <c r="B18" s="5">
        <v>5912</v>
      </c>
      <c r="C18" t="s">
        <v>60</v>
      </c>
    </row>
    <row r="19" spans="1:4" x14ac:dyDescent="0.4">
      <c r="A19" s="2">
        <v>45933</v>
      </c>
      <c r="B19" s="5">
        <v>5172</v>
      </c>
      <c r="C19" t="s">
        <v>61</v>
      </c>
    </row>
    <row r="20" spans="1:4" x14ac:dyDescent="0.4">
      <c r="A20" s="2">
        <v>45932</v>
      </c>
      <c r="B20" s="5">
        <v>13198</v>
      </c>
      <c r="C20" t="s">
        <v>92</v>
      </c>
    </row>
    <row r="21" spans="1:4" x14ac:dyDescent="0.4">
      <c r="A21" s="2">
        <v>45915</v>
      </c>
      <c r="B21" s="5">
        <v>3451</v>
      </c>
      <c r="C21" t="s">
        <v>62</v>
      </c>
    </row>
    <row r="22" spans="1:4" x14ac:dyDescent="0.4">
      <c r="A22" s="2">
        <v>45915</v>
      </c>
      <c r="B22" s="5">
        <v>1914</v>
      </c>
      <c r="C22" t="s">
        <v>63</v>
      </c>
    </row>
    <row r="23" spans="1:4" x14ac:dyDescent="0.4">
      <c r="A23" s="2">
        <v>45912</v>
      </c>
      <c r="B23" s="5">
        <v>1878</v>
      </c>
      <c r="C23" t="s">
        <v>64</v>
      </c>
    </row>
    <row r="24" spans="1:4" x14ac:dyDescent="0.4">
      <c r="A24" s="2">
        <v>45909</v>
      </c>
      <c r="B24" s="5">
        <v>2514</v>
      </c>
      <c r="C24" t="s">
        <v>65</v>
      </c>
    </row>
    <row r="25" spans="1:4" x14ac:dyDescent="0.4">
      <c r="A25" s="2">
        <v>45909</v>
      </c>
      <c r="B25" s="5">
        <v>1044</v>
      </c>
      <c r="C25" t="s">
        <v>66</v>
      </c>
    </row>
    <row r="26" spans="1:4" x14ac:dyDescent="0.4">
      <c r="A26" s="2">
        <v>45906</v>
      </c>
      <c r="B26" s="5">
        <v>1485</v>
      </c>
      <c r="C26" t="s">
        <v>67</v>
      </c>
      <c r="D26" t="s">
        <v>99</v>
      </c>
    </row>
    <row r="27" spans="1:4" x14ac:dyDescent="0.4">
      <c r="A27" s="2">
        <v>45904</v>
      </c>
      <c r="B27" s="5">
        <v>1778</v>
      </c>
      <c r="C27" t="s">
        <v>68</v>
      </c>
      <c r="D27" t="s">
        <v>99</v>
      </c>
    </row>
    <row r="28" spans="1:4" x14ac:dyDescent="0.4">
      <c r="A28" s="2">
        <v>45876</v>
      </c>
      <c r="B28" s="5">
        <v>7755</v>
      </c>
      <c r="C28" s="6" t="s">
        <v>69</v>
      </c>
    </row>
    <row r="29" spans="1:4" x14ac:dyDescent="0.4">
      <c r="A29" s="2">
        <v>45828</v>
      </c>
      <c r="B29" s="5">
        <v>3175</v>
      </c>
      <c r="C29" s="6" t="s">
        <v>70</v>
      </c>
    </row>
    <row r="30" spans="1:4" x14ac:dyDescent="0.4">
      <c r="A30" s="2">
        <v>45828</v>
      </c>
      <c r="B30" s="5">
        <v>1174</v>
      </c>
      <c r="C30" s="6" t="s">
        <v>71</v>
      </c>
    </row>
    <row r="31" spans="1:4" x14ac:dyDescent="0.4">
      <c r="A31" s="2">
        <v>45822</v>
      </c>
      <c r="B31" s="5">
        <v>3193</v>
      </c>
      <c r="C31" s="6" t="s">
        <v>72</v>
      </c>
    </row>
    <row r="32" spans="1:4" x14ac:dyDescent="0.4">
      <c r="A32" s="2">
        <v>45798</v>
      </c>
      <c r="B32" s="5">
        <v>3056</v>
      </c>
      <c r="C32" s="6" t="s">
        <v>73</v>
      </c>
    </row>
    <row r="33" spans="1:3" x14ac:dyDescent="0.4">
      <c r="A33" s="2">
        <v>45798</v>
      </c>
      <c r="B33" s="5">
        <v>1054</v>
      </c>
      <c r="C33" s="6" t="s">
        <v>74</v>
      </c>
    </row>
    <row r="34" spans="1:3" x14ac:dyDescent="0.4">
      <c r="A34" s="2">
        <v>45793</v>
      </c>
      <c r="B34" s="5">
        <v>4457</v>
      </c>
      <c r="C34" s="6" t="s">
        <v>75</v>
      </c>
    </row>
    <row r="35" spans="1:3" x14ac:dyDescent="0.4">
      <c r="A35" s="2">
        <v>45793</v>
      </c>
      <c r="B35" s="5">
        <v>1031</v>
      </c>
      <c r="C35" s="6" t="s">
        <v>76</v>
      </c>
    </row>
    <row r="36" spans="1:3" x14ac:dyDescent="0.4">
      <c r="A36" s="2">
        <v>45787</v>
      </c>
      <c r="B36" s="5">
        <v>9377</v>
      </c>
      <c r="C36" s="6" t="s">
        <v>77</v>
      </c>
    </row>
    <row r="37" spans="1:3" x14ac:dyDescent="0.4">
      <c r="A37" s="3">
        <f>COUNTA(A6:A36)</f>
        <v>31</v>
      </c>
      <c r="B37" s="3"/>
      <c r="C37" s="6"/>
    </row>
    <row r="38" spans="1:3" x14ac:dyDescent="0.4">
      <c r="A38" s="1"/>
      <c r="B38" s="6"/>
      <c r="C38" s="6"/>
    </row>
    <row r="39" spans="1:3" x14ac:dyDescent="0.4">
      <c r="A39" s="1"/>
      <c r="B39" s="6"/>
      <c r="C39" s="6"/>
    </row>
  </sheetData>
  <autoFilter ref="A5:C37" xr:uid="{CE4EFE7F-9180-46E6-9E8E-004E5A54AFB7}"/>
  <phoneticPr fontId="1"/>
  <hyperlinks>
    <hyperlink ref="C1" r:id="rId1" xr:uid="{3A975C10-96CA-4DB3-A705-77DB21A2F1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CC409-534F-4163-AAA0-A6877FA1BE9E}">
  <dimension ref="A1:E25"/>
  <sheetViews>
    <sheetView workbookViewId="0"/>
  </sheetViews>
  <sheetFormatPr defaultRowHeight="18.75" x14ac:dyDescent="0.4"/>
  <cols>
    <col min="1" max="1" width="9.25" bestFit="1" customWidth="1"/>
  </cols>
  <sheetData>
    <row r="1" spans="1:5" ht="24" x14ac:dyDescent="0.4">
      <c r="A1" s="7" t="s">
        <v>0</v>
      </c>
      <c r="E1" s="8" t="s">
        <v>95</v>
      </c>
    </row>
    <row r="2" spans="1:5" x14ac:dyDescent="0.4">
      <c r="A2" t="s">
        <v>2</v>
      </c>
    </row>
    <row r="3" spans="1:5" x14ac:dyDescent="0.4">
      <c r="A3" t="s">
        <v>1</v>
      </c>
      <c r="C3" s="3">
        <f>A25</f>
        <v>20</v>
      </c>
      <c r="D3" t="s">
        <v>23</v>
      </c>
    </row>
    <row r="5" spans="1:5" x14ac:dyDescent="0.4">
      <c r="A5" s="2">
        <v>45748</v>
      </c>
      <c r="B5" t="s">
        <v>3</v>
      </c>
    </row>
    <row r="6" spans="1:5" x14ac:dyDescent="0.4">
      <c r="A6" s="2">
        <v>45748</v>
      </c>
      <c r="B6" t="s">
        <v>4</v>
      </c>
    </row>
    <row r="7" spans="1:5" x14ac:dyDescent="0.4">
      <c r="A7" s="2">
        <v>45797</v>
      </c>
      <c r="B7" t="s">
        <v>5</v>
      </c>
    </row>
    <row r="8" spans="1:5" x14ac:dyDescent="0.4">
      <c r="A8" s="2">
        <v>45832</v>
      </c>
      <c r="B8" t="s">
        <v>6</v>
      </c>
    </row>
    <row r="9" spans="1:5" x14ac:dyDescent="0.4">
      <c r="A9" s="2">
        <v>45842</v>
      </c>
      <c r="B9" t="s">
        <v>7</v>
      </c>
    </row>
    <row r="10" spans="1:5" x14ac:dyDescent="0.4">
      <c r="A10" s="2">
        <v>45867</v>
      </c>
      <c r="B10" t="s">
        <v>8</v>
      </c>
    </row>
    <row r="11" spans="1:5" x14ac:dyDescent="0.4">
      <c r="A11" s="2">
        <v>45888</v>
      </c>
      <c r="B11" t="s">
        <v>9</v>
      </c>
    </row>
    <row r="12" spans="1:5" x14ac:dyDescent="0.4">
      <c r="A12" s="2">
        <v>45899</v>
      </c>
      <c r="B12" t="s">
        <v>10</v>
      </c>
    </row>
    <row r="13" spans="1:5" x14ac:dyDescent="0.4">
      <c r="A13" s="2">
        <v>45902</v>
      </c>
      <c r="B13" t="s">
        <v>11</v>
      </c>
    </row>
    <row r="14" spans="1:5" x14ac:dyDescent="0.4">
      <c r="A14" s="2">
        <v>45902</v>
      </c>
      <c r="B14" t="s">
        <v>12</v>
      </c>
    </row>
    <row r="15" spans="1:5" x14ac:dyDescent="0.4">
      <c r="A15" s="2">
        <v>45918</v>
      </c>
      <c r="B15" t="s">
        <v>13</v>
      </c>
    </row>
    <row r="16" spans="1:5" x14ac:dyDescent="0.4">
      <c r="A16" s="2">
        <v>45933</v>
      </c>
      <c r="B16" t="s">
        <v>14</v>
      </c>
    </row>
    <row r="17" spans="1:2" x14ac:dyDescent="0.4">
      <c r="A17" s="2">
        <v>45972</v>
      </c>
      <c r="B17" t="s">
        <v>15</v>
      </c>
    </row>
    <row r="18" spans="1:2" x14ac:dyDescent="0.4">
      <c r="A18" s="2">
        <v>45982</v>
      </c>
      <c r="B18" t="s">
        <v>16</v>
      </c>
    </row>
    <row r="19" spans="1:2" x14ac:dyDescent="0.4">
      <c r="A19" s="2">
        <v>46004</v>
      </c>
      <c r="B19" t="s">
        <v>17</v>
      </c>
    </row>
    <row r="20" spans="1:2" x14ac:dyDescent="0.4">
      <c r="A20" s="2">
        <v>45665</v>
      </c>
      <c r="B20" t="s">
        <v>18</v>
      </c>
    </row>
    <row r="21" spans="1:2" x14ac:dyDescent="0.4">
      <c r="A21" s="2">
        <v>45702</v>
      </c>
      <c r="B21" t="s">
        <v>19</v>
      </c>
    </row>
    <row r="22" spans="1:2" x14ac:dyDescent="0.4">
      <c r="A22" s="2">
        <v>45709</v>
      </c>
      <c r="B22" t="s">
        <v>20</v>
      </c>
    </row>
    <row r="23" spans="1:2" x14ac:dyDescent="0.4">
      <c r="A23" s="2">
        <v>45726</v>
      </c>
      <c r="B23" t="s">
        <v>21</v>
      </c>
    </row>
    <row r="24" spans="1:2" x14ac:dyDescent="0.4">
      <c r="A24" s="2">
        <v>45726</v>
      </c>
      <c r="B24" t="s">
        <v>22</v>
      </c>
    </row>
    <row r="25" spans="1:2" x14ac:dyDescent="0.4">
      <c r="A25" s="3">
        <f>COUNTA(A5:A24)</f>
        <v>20</v>
      </c>
    </row>
  </sheetData>
  <phoneticPr fontId="1"/>
  <hyperlinks>
    <hyperlink ref="E1" r:id="rId1" xr:uid="{8EFDFA3C-43E0-44EB-B2A4-F202087C035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6CD7A-2FFF-47FF-8CCE-442F2AD6536A}">
  <dimension ref="A1:G27"/>
  <sheetViews>
    <sheetView workbookViewId="0"/>
  </sheetViews>
  <sheetFormatPr defaultRowHeight="18.75" x14ac:dyDescent="0.4"/>
  <cols>
    <col min="1" max="1" width="9.25" bestFit="1" customWidth="1"/>
    <col min="2" max="2" width="9.25" customWidth="1"/>
  </cols>
  <sheetData>
    <row r="1" spans="1:4" ht="24" x14ac:dyDescent="0.4">
      <c r="A1" s="7" t="s">
        <v>24</v>
      </c>
      <c r="B1" s="4"/>
      <c r="D1" s="4"/>
    </row>
    <row r="2" spans="1:4" x14ac:dyDescent="0.4">
      <c r="A2" t="s">
        <v>2</v>
      </c>
    </row>
    <row r="3" spans="1:4" x14ac:dyDescent="0.4">
      <c r="A3" t="s">
        <v>25</v>
      </c>
      <c r="B3" s="3">
        <f>A25</f>
        <v>20</v>
      </c>
      <c r="C3" t="s">
        <v>23</v>
      </c>
    </row>
    <row r="4" spans="1:4" x14ac:dyDescent="0.4">
      <c r="A4" t="s">
        <v>28</v>
      </c>
    </row>
    <row r="5" spans="1:4" x14ac:dyDescent="0.4">
      <c r="A5" s="2" t="s">
        <v>26</v>
      </c>
      <c r="B5" s="5">
        <v>193</v>
      </c>
      <c r="C5" t="s">
        <v>27</v>
      </c>
    </row>
    <row r="6" spans="1:4" x14ac:dyDescent="0.4">
      <c r="A6" s="2">
        <v>45707</v>
      </c>
      <c r="B6" s="5">
        <v>375</v>
      </c>
      <c r="C6" t="s">
        <v>29</v>
      </c>
    </row>
    <row r="7" spans="1:4" x14ac:dyDescent="0.4">
      <c r="A7" s="2">
        <v>45666</v>
      </c>
      <c r="B7" s="5">
        <v>314</v>
      </c>
      <c r="C7" t="s">
        <v>30</v>
      </c>
    </row>
    <row r="8" spans="1:4" x14ac:dyDescent="0.4">
      <c r="A8" s="2">
        <v>46017</v>
      </c>
      <c r="B8" s="5">
        <v>156</v>
      </c>
      <c r="C8" t="s">
        <v>31</v>
      </c>
    </row>
    <row r="9" spans="1:4" x14ac:dyDescent="0.4">
      <c r="A9" s="2">
        <v>46017</v>
      </c>
      <c r="B9" s="5">
        <v>550</v>
      </c>
      <c r="C9" s="6" t="s">
        <v>33</v>
      </c>
    </row>
    <row r="10" spans="1:4" x14ac:dyDescent="0.4">
      <c r="A10" s="2">
        <v>46017</v>
      </c>
      <c r="B10" s="5">
        <v>141</v>
      </c>
      <c r="C10" s="6" t="s">
        <v>32</v>
      </c>
    </row>
    <row r="11" spans="1:4" x14ac:dyDescent="0.4">
      <c r="A11" s="2">
        <v>46017</v>
      </c>
      <c r="B11" s="5">
        <v>139</v>
      </c>
      <c r="C11" s="6" t="s">
        <v>34</v>
      </c>
    </row>
    <row r="12" spans="1:4" x14ac:dyDescent="0.4">
      <c r="A12" s="2">
        <v>46017</v>
      </c>
      <c r="B12" s="5">
        <v>207</v>
      </c>
      <c r="C12" s="6" t="s">
        <v>42</v>
      </c>
    </row>
    <row r="13" spans="1:4" x14ac:dyDescent="0.4">
      <c r="A13" s="2">
        <v>46017</v>
      </c>
      <c r="B13" s="5">
        <v>125</v>
      </c>
      <c r="C13" s="6" t="s">
        <v>43</v>
      </c>
    </row>
    <row r="14" spans="1:4" x14ac:dyDescent="0.4">
      <c r="A14" s="2">
        <v>46017</v>
      </c>
      <c r="B14" s="5">
        <v>103</v>
      </c>
      <c r="C14" s="6" t="s">
        <v>35</v>
      </c>
    </row>
    <row r="15" spans="1:4" x14ac:dyDescent="0.4">
      <c r="A15" s="2">
        <v>46017</v>
      </c>
      <c r="B15" s="5">
        <v>106</v>
      </c>
      <c r="C15" s="6" t="s">
        <v>36</v>
      </c>
    </row>
    <row r="16" spans="1:4" x14ac:dyDescent="0.4">
      <c r="A16" s="2">
        <v>46017</v>
      </c>
      <c r="B16" s="5">
        <v>101</v>
      </c>
      <c r="C16" s="6" t="s">
        <v>37</v>
      </c>
    </row>
    <row r="17" spans="1:7" x14ac:dyDescent="0.4">
      <c r="A17" s="2">
        <v>46017</v>
      </c>
      <c r="B17" s="5">
        <v>341</v>
      </c>
      <c r="C17" s="6" t="s">
        <v>38</v>
      </c>
    </row>
    <row r="18" spans="1:7" x14ac:dyDescent="0.4">
      <c r="A18" s="2">
        <v>46011</v>
      </c>
      <c r="B18" s="5">
        <v>1259</v>
      </c>
      <c r="C18" s="6" t="s">
        <v>39</v>
      </c>
    </row>
    <row r="19" spans="1:7" x14ac:dyDescent="0.4">
      <c r="A19" s="2">
        <v>46011</v>
      </c>
      <c r="B19" s="5">
        <v>423</v>
      </c>
      <c r="C19" s="6" t="s">
        <v>40</v>
      </c>
    </row>
    <row r="20" spans="1:7" x14ac:dyDescent="0.4">
      <c r="A20" s="2">
        <v>46011</v>
      </c>
      <c r="B20" s="5">
        <v>858</v>
      </c>
      <c r="C20" s="6" t="s">
        <v>41</v>
      </c>
      <c r="G20" t="s">
        <v>44</v>
      </c>
    </row>
    <row r="21" spans="1:7" x14ac:dyDescent="0.4">
      <c r="A21" s="2">
        <v>46011</v>
      </c>
      <c r="B21" s="5">
        <v>490</v>
      </c>
      <c r="C21" s="6" t="s">
        <v>41</v>
      </c>
    </row>
    <row r="22" spans="1:7" x14ac:dyDescent="0.4">
      <c r="A22" s="2">
        <v>45839</v>
      </c>
      <c r="B22" s="5">
        <v>1184</v>
      </c>
      <c r="C22" s="6" t="s">
        <v>45</v>
      </c>
    </row>
    <row r="23" spans="1:7" x14ac:dyDescent="0.4">
      <c r="A23" s="2">
        <v>45798</v>
      </c>
      <c r="B23" s="5">
        <v>1054</v>
      </c>
      <c r="C23" s="6" t="s">
        <v>46</v>
      </c>
    </row>
    <row r="24" spans="1:7" x14ac:dyDescent="0.4">
      <c r="A24" s="2">
        <v>45798</v>
      </c>
      <c r="B24" s="5">
        <v>1576</v>
      </c>
      <c r="C24" s="6" t="s">
        <v>47</v>
      </c>
    </row>
    <row r="25" spans="1:7" x14ac:dyDescent="0.4">
      <c r="A25" s="3">
        <f>COUNTA(A5:A24)</f>
        <v>20</v>
      </c>
      <c r="B25" s="3"/>
      <c r="C25" s="6"/>
    </row>
    <row r="26" spans="1:7" x14ac:dyDescent="0.4">
      <c r="A26" s="1"/>
      <c r="B26" s="6"/>
      <c r="C26" s="6"/>
    </row>
    <row r="27" spans="1:7" x14ac:dyDescent="0.4">
      <c r="A27" s="1"/>
      <c r="B27" s="6"/>
      <c r="C27" s="6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04427-0C74-4C9F-98FA-369B7A18A975}">
  <dimension ref="A1:C16"/>
  <sheetViews>
    <sheetView workbookViewId="0"/>
  </sheetViews>
  <sheetFormatPr defaultRowHeight="18.75" x14ac:dyDescent="0.4"/>
  <sheetData>
    <row r="1" spans="1:3" ht="24" x14ac:dyDescent="0.4">
      <c r="A1" s="7" t="s">
        <v>96</v>
      </c>
    </row>
    <row r="2" spans="1:3" x14ac:dyDescent="0.4">
      <c r="A2" t="s">
        <v>2</v>
      </c>
    </row>
    <row r="3" spans="1:3" x14ac:dyDescent="0.4">
      <c r="A3" t="s">
        <v>97</v>
      </c>
      <c r="B3" s="3">
        <f>B16</f>
        <v>82</v>
      </c>
      <c r="C3" t="s">
        <v>23</v>
      </c>
    </row>
    <row r="4" spans="1:3" x14ac:dyDescent="0.4">
      <c r="A4" s="10" t="s">
        <v>86</v>
      </c>
      <c r="B4" s="10">
        <v>8</v>
      </c>
    </row>
    <row r="5" spans="1:3" x14ac:dyDescent="0.4">
      <c r="A5" s="10" t="s">
        <v>87</v>
      </c>
      <c r="B5" s="10">
        <v>7</v>
      </c>
    </row>
    <row r="6" spans="1:3" x14ac:dyDescent="0.4">
      <c r="A6" s="10" t="s">
        <v>88</v>
      </c>
      <c r="B6" s="10">
        <v>4</v>
      </c>
    </row>
    <row r="7" spans="1:3" x14ac:dyDescent="0.4">
      <c r="A7" s="10" t="s">
        <v>89</v>
      </c>
      <c r="B7" s="10">
        <v>7</v>
      </c>
    </row>
    <row r="8" spans="1:3" x14ac:dyDescent="0.4">
      <c r="A8" s="10" t="s">
        <v>90</v>
      </c>
      <c r="B8" s="10">
        <v>4</v>
      </c>
    </row>
    <row r="9" spans="1:3" x14ac:dyDescent="0.4">
      <c r="A9" s="10" t="s">
        <v>85</v>
      </c>
      <c r="B9" s="10">
        <v>9</v>
      </c>
    </row>
    <row r="10" spans="1:3" x14ac:dyDescent="0.4">
      <c r="A10" s="10" t="s">
        <v>84</v>
      </c>
      <c r="B10" s="10">
        <v>4</v>
      </c>
    </row>
    <row r="11" spans="1:3" x14ac:dyDescent="0.4">
      <c r="A11" s="10" t="s">
        <v>83</v>
      </c>
      <c r="B11" s="10">
        <v>6</v>
      </c>
    </row>
    <row r="12" spans="1:3" x14ac:dyDescent="0.4">
      <c r="A12" s="10" t="s">
        <v>81</v>
      </c>
      <c r="B12" s="10">
        <v>9</v>
      </c>
    </row>
    <row r="13" spans="1:3" x14ac:dyDescent="0.4">
      <c r="A13" s="10" t="s">
        <v>91</v>
      </c>
      <c r="B13" s="10">
        <v>8</v>
      </c>
    </row>
    <row r="14" spans="1:3" x14ac:dyDescent="0.4">
      <c r="A14" s="10" t="s">
        <v>80</v>
      </c>
      <c r="B14" s="10">
        <v>9</v>
      </c>
    </row>
    <row r="15" spans="1:3" x14ac:dyDescent="0.4">
      <c r="A15" s="10" t="s">
        <v>82</v>
      </c>
      <c r="B15" s="10">
        <v>7</v>
      </c>
    </row>
    <row r="16" spans="1:3" x14ac:dyDescent="0.4">
      <c r="B16">
        <f>SUM(B4:B15)</f>
        <v>82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Youtube</vt:lpstr>
      <vt:lpstr>HP</vt:lpstr>
      <vt:lpstr>X</vt:lpstr>
      <vt:lpstr>月刊誌　吟と舞だより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Ginken05</dc:creator>
  <cp:lastModifiedBy>Ginken05</cp:lastModifiedBy>
  <dcterms:created xsi:type="dcterms:W3CDTF">2025-03-27T23:36:57Z</dcterms:created>
  <dcterms:modified xsi:type="dcterms:W3CDTF">2025-04-09T07:19:08Z</dcterms:modified>
</cp:coreProperties>
</file>