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栄\Documents\社殿修復\社殿修復準備会\"/>
    </mc:Choice>
  </mc:AlternateContent>
  <bookViews>
    <workbookView xWindow="0" yWindow="0" windowWidth="19200" windowHeight="6490"/>
  </bookViews>
  <sheets>
    <sheet name="Sheet1" sheetId="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5" l="1"/>
  <c r="B18" i="5" s="1"/>
  <c r="D12" i="5" l="1"/>
  <c r="B12" i="5"/>
  <c r="B14" i="5" s="1"/>
</calcChain>
</file>

<file path=xl/sharedStrings.xml><?xml version="1.0" encoding="utf-8"?>
<sst xmlns="http://schemas.openxmlformats.org/spreadsheetml/2006/main" count="19" uniqueCount="15">
  <si>
    <t>収        入</t>
    <rPh sb="0" eb="1">
      <t>オサム</t>
    </rPh>
    <rPh sb="9" eb="10">
      <t>ニュウ</t>
    </rPh>
    <phoneticPr fontId="1"/>
  </si>
  <si>
    <t>支        出</t>
    <rPh sb="0" eb="1">
      <t>シ</t>
    </rPh>
    <rPh sb="9" eb="10">
      <t>デ</t>
    </rPh>
    <phoneticPr fontId="1"/>
  </si>
  <si>
    <t>項  目</t>
    <rPh sb="0" eb="1">
      <t>コウ</t>
    </rPh>
    <rPh sb="3" eb="4">
      <t>メ</t>
    </rPh>
    <phoneticPr fontId="1"/>
  </si>
  <si>
    <t>金  額</t>
    <rPh sb="0" eb="1">
      <t>コン</t>
    </rPh>
    <rPh sb="3" eb="4">
      <t>ガク</t>
    </rPh>
    <phoneticPr fontId="1"/>
  </si>
  <si>
    <t>合  計</t>
    <rPh sb="0" eb="1">
      <t>ゴウ</t>
    </rPh>
    <rPh sb="3" eb="4">
      <t>ケイ</t>
    </rPh>
    <phoneticPr fontId="1"/>
  </si>
  <si>
    <t>次期繰越金</t>
    <rPh sb="0" eb="5">
      <t>ジキクリコシキン</t>
    </rPh>
    <phoneticPr fontId="1"/>
  </si>
  <si>
    <t>(単位:円)</t>
    <rPh sb="1" eb="3">
      <t>タンイ</t>
    </rPh>
    <rPh sb="4" eb="5">
      <t>エン</t>
    </rPh>
    <phoneticPr fontId="1"/>
  </si>
  <si>
    <t>令和5年度活動予算書</t>
    <rPh sb="0" eb="2">
      <t>レイワ</t>
    </rPh>
    <rPh sb="3" eb="5">
      <t>ネンド</t>
    </rPh>
    <rPh sb="5" eb="10">
      <t>カツドウヨサンショ</t>
    </rPh>
    <phoneticPr fontId="1"/>
  </si>
  <si>
    <t>令和5年1月1日～12月31日</t>
    <rPh sb="0" eb="2">
      <t>レイワ</t>
    </rPh>
    <rPh sb="3" eb="4">
      <t>ネン</t>
    </rPh>
    <rPh sb="5" eb="6">
      <t>ガツ</t>
    </rPh>
    <rPh sb="6" eb="8">
      <t>ツイタチ</t>
    </rPh>
    <rPh sb="11" eb="12">
      <t>ガツ</t>
    </rPh>
    <rPh sb="14" eb="15">
      <t>ニチ</t>
    </rPh>
    <phoneticPr fontId="1"/>
  </si>
  <si>
    <t>事業費</t>
    <rPh sb="0" eb="3">
      <t>ジギョウヒ</t>
    </rPh>
    <phoneticPr fontId="1"/>
  </si>
  <si>
    <t>定期預金</t>
    <rPh sb="0" eb="4">
      <t>テイキヨキン</t>
    </rPh>
    <phoneticPr fontId="1"/>
  </si>
  <si>
    <t>預金利息(定期)</t>
    <rPh sb="0" eb="2">
      <t>ヨキン</t>
    </rPh>
    <rPh sb="2" eb="4">
      <t>リソク</t>
    </rPh>
    <rPh sb="5" eb="7">
      <t>テイキ</t>
    </rPh>
    <phoneticPr fontId="1"/>
  </si>
  <si>
    <t>前年度繰越金(普通預金)</t>
    <rPh sb="0" eb="6">
      <t>ゼンネンドクリコシキン</t>
    </rPh>
    <rPh sb="7" eb="11">
      <t>フツウヨキン</t>
    </rPh>
    <phoneticPr fontId="1"/>
  </si>
  <si>
    <t>寄付金(ｸﾗｳﾄﾞﾌｧﾝﾃﾞｨﾝｸﾞ)</t>
    <rPh sb="0" eb="3">
      <t>キフキン</t>
    </rPh>
    <phoneticPr fontId="1"/>
  </si>
  <si>
    <t>寄付金(社頭)</t>
    <rPh sb="0" eb="3">
      <t>キフキン</t>
    </rPh>
    <rPh sb="4" eb="6">
      <t>シャトウ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</si>
</sst>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41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41" fontId="3" fillId="0" borderId="3" xfId="0" applyNumberFormat="1" applyFont="1" applyBorder="1">
      <alignment vertical="center"/>
    </xf>
    <xf numFmtId="41" fontId="3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41" fontId="3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21454;&#25903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8">
          <cell r="B18">
            <v>21143404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>
      <selection activeCell="A10" sqref="A10"/>
    </sheetView>
  </sheetViews>
  <sheetFormatPr defaultRowHeight="14" x14ac:dyDescent="0.2"/>
  <cols>
    <col min="1" max="1" width="24.90625" style="1" customWidth="1"/>
    <col min="2" max="18" width="18.6328125" style="1" customWidth="1"/>
  </cols>
  <sheetData>
    <row r="1" spans="1:5" ht="16.5" x14ac:dyDescent="0.2">
      <c r="A1" s="13" t="s">
        <v>7</v>
      </c>
      <c r="B1" s="13"/>
      <c r="C1" s="13"/>
      <c r="D1" s="13"/>
      <c r="E1" s="2"/>
    </row>
    <row r="2" spans="1:5" ht="16.5" x14ac:dyDescent="0.2">
      <c r="A2" s="11"/>
      <c r="B2" s="11"/>
      <c r="C2" s="15" t="s">
        <v>8</v>
      </c>
      <c r="D2" s="15"/>
      <c r="E2" s="2"/>
    </row>
    <row r="3" spans="1:5" ht="16.5" x14ac:dyDescent="0.2">
      <c r="A3" s="11"/>
      <c r="B3" s="11"/>
      <c r="C3" s="2"/>
      <c r="D3" s="12" t="s">
        <v>6</v>
      </c>
      <c r="E3" s="2"/>
    </row>
    <row r="4" spans="1:5" ht="16.5" x14ac:dyDescent="0.2">
      <c r="A4" s="11"/>
      <c r="B4" s="11"/>
      <c r="C4" s="11"/>
      <c r="D4" s="11"/>
      <c r="E4" s="2"/>
    </row>
    <row r="5" spans="1:5" x14ac:dyDescent="0.2">
      <c r="A5" s="14" t="s">
        <v>0</v>
      </c>
      <c r="B5" s="14"/>
      <c r="C5" s="14" t="s">
        <v>1</v>
      </c>
      <c r="D5" s="14"/>
      <c r="E5" s="2"/>
    </row>
    <row r="6" spans="1:5" x14ac:dyDescent="0.2">
      <c r="A6" s="3" t="s">
        <v>2</v>
      </c>
      <c r="B6" s="3" t="s">
        <v>3</v>
      </c>
      <c r="C6" s="3" t="s">
        <v>2</v>
      </c>
      <c r="D6" s="3" t="s">
        <v>3</v>
      </c>
      <c r="E6" s="2"/>
    </row>
    <row r="7" spans="1:5" x14ac:dyDescent="0.2">
      <c r="A7" s="4" t="s">
        <v>12</v>
      </c>
      <c r="B7" s="5">
        <v>21711322</v>
      </c>
      <c r="C7" s="4" t="s">
        <v>9</v>
      </c>
      <c r="D7" s="5">
        <v>37000000</v>
      </c>
      <c r="E7" s="2"/>
    </row>
    <row r="8" spans="1:5" x14ac:dyDescent="0.2">
      <c r="A8" s="4" t="s">
        <v>13</v>
      </c>
      <c r="B8" s="5">
        <v>15000000</v>
      </c>
      <c r="C8" s="4"/>
      <c r="D8" s="5"/>
      <c r="E8" s="2"/>
    </row>
    <row r="9" spans="1:5" x14ac:dyDescent="0.2">
      <c r="A9" s="4" t="s">
        <v>14</v>
      </c>
      <c r="B9" s="5">
        <v>2000000</v>
      </c>
      <c r="C9" s="4"/>
      <c r="D9" s="5"/>
      <c r="E9" s="2"/>
    </row>
    <row r="10" spans="1:5" x14ac:dyDescent="0.2">
      <c r="A10" s="4"/>
      <c r="B10" s="5"/>
      <c r="C10" s="4"/>
      <c r="D10" s="5"/>
      <c r="E10" s="2"/>
    </row>
    <row r="11" spans="1:5" ht="14.5" thickBot="1" x14ac:dyDescent="0.25">
      <c r="A11" s="6"/>
      <c r="B11" s="7"/>
      <c r="C11" s="6"/>
      <c r="D11" s="7"/>
      <c r="E11" s="2"/>
    </row>
    <row r="12" spans="1:5" ht="14.5" thickTop="1" x14ac:dyDescent="0.2">
      <c r="A12" s="8" t="s">
        <v>4</v>
      </c>
      <c r="B12" s="9">
        <f>SUM(B7:B11)</f>
        <v>38711322</v>
      </c>
      <c r="C12" s="8" t="s">
        <v>4</v>
      </c>
      <c r="D12" s="9">
        <f>SUM(D7:D11)</f>
        <v>37000000</v>
      </c>
      <c r="E12" s="2"/>
    </row>
    <row r="13" spans="1:5" x14ac:dyDescent="0.2">
      <c r="A13" s="2"/>
      <c r="B13" s="2"/>
      <c r="C13" s="2"/>
      <c r="D13" s="2"/>
      <c r="E13" s="2"/>
    </row>
    <row r="14" spans="1:5" x14ac:dyDescent="0.2">
      <c r="A14" s="2" t="s">
        <v>5</v>
      </c>
      <c r="B14" s="10">
        <f>B12-D12</f>
        <v>1711322</v>
      </c>
      <c r="C14" s="2"/>
      <c r="D14" s="2"/>
      <c r="E14" s="2"/>
    </row>
    <row r="15" spans="1:5" x14ac:dyDescent="0.2">
      <c r="A15" s="2"/>
      <c r="B15" s="2"/>
      <c r="C15" s="2"/>
      <c r="D15" s="2"/>
      <c r="E15" s="2"/>
    </row>
    <row r="16" spans="1:5" x14ac:dyDescent="0.2">
      <c r="A16" s="4" t="s">
        <v>10</v>
      </c>
      <c r="B16" s="5">
        <f>[1]Sheet1!$B$18</f>
        <v>21143404</v>
      </c>
      <c r="C16" s="2"/>
      <c r="D16" s="2"/>
      <c r="E16" s="2"/>
    </row>
    <row r="17" spans="1:5" ht="14.5" thickBot="1" x14ac:dyDescent="0.25">
      <c r="A17" s="16" t="s">
        <v>11</v>
      </c>
      <c r="B17" s="17">
        <v>2000</v>
      </c>
      <c r="C17" s="2"/>
      <c r="D17" s="2"/>
      <c r="E17" s="2"/>
    </row>
    <row r="18" spans="1:5" ht="14.5" thickTop="1" x14ac:dyDescent="0.2">
      <c r="A18" s="8" t="s">
        <v>4</v>
      </c>
      <c r="B18" s="9">
        <f>SUM(B16:B17)</f>
        <v>21145404</v>
      </c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"/>
      <c r="B59" s="2"/>
      <c r="C59" s="2"/>
      <c r="D59" s="2"/>
      <c r="E59" s="2"/>
    </row>
    <row r="60" spans="1:5" x14ac:dyDescent="0.2">
      <c r="A60" s="2"/>
      <c r="B60" s="2"/>
      <c r="C60" s="2"/>
      <c r="D60" s="2"/>
      <c r="E60" s="2"/>
    </row>
    <row r="61" spans="1:5" x14ac:dyDescent="0.2">
      <c r="A61" s="2"/>
      <c r="B61" s="2"/>
      <c r="C61" s="2"/>
      <c r="D61" s="2"/>
      <c r="E61" s="2"/>
    </row>
    <row r="62" spans="1:5" x14ac:dyDescent="0.2">
      <c r="A62" s="2"/>
      <c r="B62" s="2"/>
      <c r="C62" s="2"/>
      <c r="D62" s="2"/>
      <c r="E62" s="2"/>
    </row>
    <row r="63" spans="1:5" x14ac:dyDescent="0.2">
      <c r="A63" s="2"/>
      <c r="B63" s="2"/>
      <c r="C63" s="2"/>
      <c r="D63" s="2"/>
      <c r="E63" s="2"/>
    </row>
  </sheetData>
  <mergeCells count="4">
    <mergeCell ref="A1:D1"/>
    <mergeCell ref="A5:B5"/>
    <mergeCell ref="C5:D5"/>
    <mergeCell ref="C2:D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出雲路敬栄</dc:creator>
  <cp:lastModifiedBy>出雲路敬栄</cp:lastModifiedBy>
  <cp:lastPrinted>2018-12-31T03:30:58Z</cp:lastPrinted>
  <dcterms:created xsi:type="dcterms:W3CDTF">2015-06-23T07:20:12Z</dcterms:created>
  <dcterms:modified xsi:type="dcterms:W3CDTF">2023-05-08T05:08:42Z</dcterms:modified>
</cp:coreProperties>
</file>