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240\disk1\中越　管理文書\総会資料(決算・予算)\2017年度総会資料\"/>
    </mc:Choice>
  </mc:AlternateContent>
  <bookViews>
    <workbookView xWindow="0" yWindow="0" windowWidth="16815" windowHeight="7500" firstSheet="1" activeTab="1"/>
  </bookViews>
  <sheets>
    <sheet name="201５はむろ予算案 " sheetId="7" r:id="rId1"/>
    <sheet name="2017年度予算書" sheetId="10" r:id="rId2"/>
  </sheets>
  <calcPr calcId="152511"/>
</workbook>
</file>

<file path=xl/calcChain.xml><?xml version="1.0" encoding="utf-8"?>
<calcChain xmlns="http://schemas.openxmlformats.org/spreadsheetml/2006/main">
  <c r="B39" i="10" l="1"/>
  <c r="B10" i="10"/>
  <c r="B39" i="7" l="1"/>
  <c r="C9" i="7"/>
  <c r="B9" i="7"/>
  <c r="C39" i="7"/>
</calcChain>
</file>

<file path=xl/sharedStrings.xml><?xml version="1.0" encoding="utf-8"?>
<sst xmlns="http://schemas.openxmlformats.org/spreadsheetml/2006/main" count="134" uniqueCount="118">
  <si>
    <t xml:space="preserve">        図書印刷費</t>
    <rPh sb="8" eb="10">
      <t>トショ</t>
    </rPh>
    <rPh sb="10" eb="12">
      <t>インサツ</t>
    </rPh>
    <rPh sb="12" eb="13">
      <t>ヒ</t>
    </rPh>
    <phoneticPr fontId="2"/>
  </si>
  <si>
    <t>　　　　宣伝広告費</t>
    <rPh sb="4" eb="6">
      <t>センデン</t>
    </rPh>
    <rPh sb="6" eb="9">
      <t>コウコクヒ</t>
    </rPh>
    <phoneticPr fontId="2"/>
  </si>
  <si>
    <t xml:space="preserve">     生きがい活動支援</t>
    <rPh sb="5" eb="6">
      <t>イ</t>
    </rPh>
    <rPh sb="9" eb="11">
      <t>カツドウ</t>
    </rPh>
    <rPh sb="11" eb="13">
      <t>シエン</t>
    </rPh>
    <phoneticPr fontId="2"/>
  </si>
  <si>
    <t xml:space="preserve">     介護保険収入</t>
    <rPh sb="5" eb="7">
      <t>カイゴ</t>
    </rPh>
    <rPh sb="7" eb="9">
      <t>ホケン</t>
    </rPh>
    <rPh sb="9" eb="11">
      <t>シュウニュウ</t>
    </rPh>
    <phoneticPr fontId="2"/>
  </si>
  <si>
    <t xml:space="preserve">        法定福利費</t>
    <rPh sb="8" eb="10">
      <t>ホウテイ</t>
    </rPh>
    <rPh sb="10" eb="12">
      <t>フクリ</t>
    </rPh>
    <rPh sb="12" eb="13">
      <t>ヒ</t>
    </rPh>
    <phoneticPr fontId="2"/>
  </si>
  <si>
    <t xml:space="preserve">        福利厚生費</t>
    <rPh sb="8" eb="10">
      <t>フクリ</t>
    </rPh>
    <rPh sb="10" eb="13">
      <t>コウセイヒ</t>
    </rPh>
    <phoneticPr fontId="2"/>
  </si>
  <si>
    <t xml:space="preserve">        旅費交通費</t>
    <rPh sb="8" eb="10">
      <t>リョヒ</t>
    </rPh>
    <rPh sb="10" eb="13">
      <t>コウツウヒ</t>
    </rPh>
    <phoneticPr fontId="2"/>
  </si>
  <si>
    <t xml:space="preserve">        消耗品費</t>
    <rPh sb="8" eb="10">
      <t>ショウモウ</t>
    </rPh>
    <rPh sb="10" eb="11">
      <t>ヒン</t>
    </rPh>
    <rPh sb="11" eb="12">
      <t>ヒ</t>
    </rPh>
    <phoneticPr fontId="2"/>
  </si>
  <si>
    <t xml:space="preserve">        事務用品費</t>
    <rPh sb="8" eb="10">
      <t>ジム</t>
    </rPh>
    <rPh sb="10" eb="12">
      <t>ヨウヒン</t>
    </rPh>
    <rPh sb="12" eb="13">
      <t>ヒ</t>
    </rPh>
    <phoneticPr fontId="2"/>
  </si>
  <si>
    <t xml:space="preserve">        水道光熱費</t>
    <rPh sb="8" eb="10">
      <t>スイドウ</t>
    </rPh>
    <rPh sb="10" eb="13">
      <t>コウネツヒ</t>
    </rPh>
    <phoneticPr fontId="2"/>
  </si>
  <si>
    <t xml:space="preserve">        支払い手数料</t>
    <rPh sb="8" eb="10">
      <t>シハラ</t>
    </rPh>
    <rPh sb="11" eb="14">
      <t>テスウリョウ</t>
    </rPh>
    <phoneticPr fontId="2"/>
  </si>
  <si>
    <t xml:space="preserve">        おやつ材料費</t>
    <rPh sb="11" eb="14">
      <t>ザイリョウヒ</t>
    </rPh>
    <phoneticPr fontId="2"/>
  </si>
  <si>
    <t xml:space="preserve">        修繕積立金</t>
    <rPh sb="8" eb="10">
      <t>シュウゼン</t>
    </rPh>
    <rPh sb="10" eb="12">
      <t>ツミタテ</t>
    </rPh>
    <rPh sb="12" eb="13">
      <t>キン</t>
    </rPh>
    <phoneticPr fontId="2"/>
  </si>
  <si>
    <t>　　　備　　　　　考</t>
    <rPh sb="3" eb="4">
      <t>ソナエ</t>
    </rPh>
    <rPh sb="9" eb="10">
      <t>コウ</t>
    </rPh>
    <phoneticPr fontId="2"/>
  </si>
  <si>
    <t xml:space="preserve">        通  信  費</t>
    <rPh sb="8" eb="9">
      <t>ツウ</t>
    </rPh>
    <rPh sb="11" eb="12">
      <t>シン</t>
    </rPh>
    <rPh sb="14" eb="15">
      <t>ヒ</t>
    </rPh>
    <phoneticPr fontId="2"/>
  </si>
  <si>
    <t xml:space="preserve">        修  繕  費</t>
    <rPh sb="8" eb="9">
      <t>オサム</t>
    </rPh>
    <rPh sb="11" eb="12">
      <t>ゼン</t>
    </rPh>
    <rPh sb="14" eb="15">
      <t>ヒ</t>
    </rPh>
    <phoneticPr fontId="2"/>
  </si>
  <si>
    <t xml:space="preserve">        車  両  費</t>
    <rPh sb="8" eb="9">
      <t>クルマ</t>
    </rPh>
    <rPh sb="11" eb="12">
      <t>リョウ</t>
    </rPh>
    <rPh sb="14" eb="15">
      <t>ヒ</t>
    </rPh>
    <phoneticPr fontId="2"/>
  </si>
  <si>
    <t xml:space="preserve">        賃  借  料</t>
    <rPh sb="8" eb="9">
      <t>チン</t>
    </rPh>
    <rPh sb="11" eb="12">
      <t>シャク</t>
    </rPh>
    <rPh sb="14" eb="15">
      <t>リョウ</t>
    </rPh>
    <phoneticPr fontId="2"/>
  </si>
  <si>
    <t xml:space="preserve">        リ ー ス 料</t>
    <rPh sb="14" eb="15">
      <t>リョウ</t>
    </rPh>
    <phoneticPr fontId="2"/>
  </si>
  <si>
    <t xml:space="preserve">        保  険  料</t>
    <rPh sb="8" eb="9">
      <t>タモツ</t>
    </rPh>
    <rPh sb="11" eb="12">
      <t>ケン</t>
    </rPh>
    <rPh sb="14" eb="15">
      <t>リョウ</t>
    </rPh>
    <phoneticPr fontId="2"/>
  </si>
  <si>
    <t xml:space="preserve">        租 税 公 課</t>
    <rPh sb="8" eb="9">
      <t>ソ</t>
    </rPh>
    <rPh sb="10" eb="11">
      <t>ゼイ</t>
    </rPh>
    <rPh sb="12" eb="13">
      <t>コウ</t>
    </rPh>
    <rPh sb="14" eb="15">
      <t>カ</t>
    </rPh>
    <phoneticPr fontId="2"/>
  </si>
  <si>
    <t xml:space="preserve">        研  修  費</t>
    <rPh sb="8" eb="9">
      <t>ケン</t>
    </rPh>
    <rPh sb="11" eb="12">
      <t>オサム</t>
    </rPh>
    <rPh sb="14" eb="15">
      <t>ヒ</t>
    </rPh>
    <phoneticPr fontId="2"/>
  </si>
  <si>
    <t xml:space="preserve">        衛  生  費</t>
    <rPh sb="8" eb="9">
      <t>マモル</t>
    </rPh>
    <rPh sb="11" eb="12">
      <t>セイ</t>
    </rPh>
    <rPh sb="14" eb="15">
      <t>ヒ</t>
    </rPh>
    <phoneticPr fontId="2"/>
  </si>
  <si>
    <t xml:space="preserve">        行  事  費</t>
    <rPh sb="8" eb="9">
      <t>ギョウ</t>
    </rPh>
    <rPh sb="11" eb="12">
      <t>コト</t>
    </rPh>
    <rPh sb="14" eb="15">
      <t>ヒ</t>
    </rPh>
    <phoneticPr fontId="2"/>
  </si>
  <si>
    <t xml:space="preserve">        収  入  合  計</t>
    <rPh sb="8" eb="9">
      <t>オサム</t>
    </rPh>
    <rPh sb="11" eb="12">
      <t>イ</t>
    </rPh>
    <rPh sb="14" eb="15">
      <t>ゴウ</t>
    </rPh>
    <rPh sb="17" eb="18">
      <t>ケイ</t>
    </rPh>
    <phoneticPr fontId="2"/>
  </si>
  <si>
    <t>　　   　 支 出 合 計</t>
    <rPh sb="7" eb="8">
      <t>シ</t>
    </rPh>
    <rPh sb="9" eb="10">
      <t>デ</t>
    </rPh>
    <rPh sb="11" eb="12">
      <t>ゴウ</t>
    </rPh>
    <rPh sb="13" eb="14">
      <t>ケイ</t>
    </rPh>
    <phoneticPr fontId="2"/>
  </si>
  <si>
    <t>　&lt;収入の部&gt;</t>
    <rPh sb="2" eb="4">
      <t>シュウニュウ</t>
    </rPh>
    <rPh sb="5" eb="6">
      <t>ブ</t>
    </rPh>
    <phoneticPr fontId="2"/>
  </si>
  <si>
    <t>　(支出の部&gt;</t>
    <rPh sb="2" eb="4">
      <t>シシュツ</t>
    </rPh>
    <rPh sb="5" eb="6">
      <t>ブ</t>
    </rPh>
    <phoneticPr fontId="2"/>
  </si>
  <si>
    <t xml:space="preserve"> </t>
    <phoneticPr fontId="2"/>
  </si>
  <si>
    <t>予　備　費</t>
    <rPh sb="0" eb="1">
      <t>ヨ</t>
    </rPh>
    <rPh sb="2" eb="3">
      <t>トモ</t>
    </rPh>
    <rPh sb="4" eb="5">
      <t>ヒ</t>
    </rPh>
    <phoneticPr fontId="2"/>
  </si>
  <si>
    <t xml:space="preserve">  事業費　　</t>
    <rPh sb="2" eb="5">
      <t>ジギョウヒ</t>
    </rPh>
    <phoneticPr fontId="2"/>
  </si>
  <si>
    <t>雑収入</t>
    <rPh sb="0" eb="3">
      <t>ザツシュウニュウ</t>
    </rPh>
    <phoneticPr fontId="2"/>
  </si>
  <si>
    <t xml:space="preserve">        外　注　費</t>
    <rPh sb="8" eb="9">
      <t>ソト</t>
    </rPh>
    <rPh sb="10" eb="11">
      <t>チュウ</t>
    </rPh>
    <rPh sb="12" eb="13">
      <t>ヒ</t>
    </rPh>
    <phoneticPr fontId="2"/>
  </si>
  <si>
    <t>　　給料手当</t>
    <rPh sb="2" eb="4">
      <t>キュウリョウ</t>
    </rPh>
    <rPh sb="4" eb="6">
      <t>テア</t>
    </rPh>
    <phoneticPr fontId="2"/>
  </si>
  <si>
    <t>　はむろ予算</t>
    <rPh sb="4" eb="6">
      <t>ヨサン</t>
    </rPh>
    <phoneticPr fontId="2"/>
  </si>
  <si>
    <r>
      <t>　　　</t>
    </r>
    <r>
      <rPr>
        <sz val="16"/>
        <rFont val="ＭＳ Ｐゴシック"/>
        <family val="3"/>
        <charset val="128"/>
      </rPr>
      <t>201５年度［つどいの家はむろ］事業収支予算</t>
    </r>
    <rPh sb="7" eb="9">
      <t>ネンド</t>
    </rPh>
    <rPh sb="14" eb="15">
      <t>イエ</t>
    </rPh>
    <rPh sb="19" eb="21">
      <t>ジギョウ</t>
    </rPh>
    <rPh sb="21" eb="23">
      <t>シュウシ</t>
    </rPh>
    <rPh sb="23" eb="25">
      <t>ヨサン</t>
    </rPh>
    <phoneticPr fontId="2"/>
  </si>
  <si>
    <t>201４年度決算</t>
    <rPh sb="4" eb="6">
      <t>ネンド</t>
    </rPh>
    <rPh sb="6" eb="8">
      <t>ケッサン</t>
    </rPh>
    <phoneticPr fontId="2"/>
  </si>
  <si>
    <t>2014年度決算</t>
    <rPh sb="4" eb="6">
      <t>ネンド</t>
    </rPh>
    <rPh sb="6" eb="8">
      <t>ケッサン</t>
    </rPh>
    <phoneticPr fontId="2"/>
  </si>
  <si>
    <t>たすきの会</t>
    <rPh sb="4" eb="5">
      <t>カイ</t>
    </rPh>
    <phoneticPr fontId="2"/>
  </si>
  <si>
    <t>街かど　介護予防</t>
    <rPh sb="0" eb="1">
      <t>マチ</t>
    </rPh>
    <rPh sb="4" eb="6">
      <t>カイゴ</t>
    </rPh>
    <rPh sb="6" eb="8">
      <t>ヨボウ</t>
    </rPh>
    <phoneticPr fontId="2"/>
  </si>
  <si>
    <t>社会保険６人</t>
    <rPh sb="0" eb="2">
      <t>シャカイ</t>
    </rPh>
    <rPh sb="2" eb="4">
      <t>ホケン</t>
    </rPh>
    <rPh sb="5" eb="6">
      <t>ニン</t>
    </rPh>
    <phoneticPr fontId="2"/>
  </si>
  <si>
    <t>退職金共済　交流</t>
    <rPh sb="0" eb="1">
      <t>タイ</t>
    </rPh>
    <rPh sb="1" eb="2">
      <t>ショク</t>
    </rPh>
    <rPh sb="2" eb="3">
      <t>キン</t>
    </rPh>
    <rPh sb="3" eb="5">
      <t>キョウサイ</t>
    </rPh>
    <rPh sb="6" eb="8">
      <t>コウリュウ</t>
    </rPh>
    <phoneticPr fontId="2"/>
  </si>
  <si>
    <t>昼食代</t>
    <rPh sb="0" eb="2">
      <t>チュウショク</t>
    </rPh>
    <rPh sb="2" eb="3">
      <t>ダイ</t>
    </rPh>
    <phoneticPr fontId="2"/>
  </si>
  <si>
    <t>駐車代　地代</t>
    <rPh sb="0" eb="2">
      <t>チュウシャ</t>
    </rPh>
    <rPh sb="2" eb="3">
      <t>ダイ</t>
    </rPh>
    <rPh sb="4" eb="6">
      <t>チダイ</t>
    </rPh>
    <phoneticPr fontId="2"/>
  </si>
  <si>
    <t>ボランティア交流会</t>
    <rPh sb="6" eb="9">
      <t>コウリュウカイ</t>
    </rPh>
    <phoneticPr fontId="2"/>
  </si>
  <si>
    <t>スタッフの研修等</t>
    <rPh sb="5" eb="7">
      <t>ケンシュウ</t>
    </rPh>
    <rPh sb="7" eb="8">
      <t>トウ</t>
    </rPh>
    <phoneticPr fontId="2"/>
  </si>
  <si>
    <t>昇降機保守　防火点検</t>
    <rPh sb="0" eb="3">
      <t>ショウコウキ</t>
    </rPh>
    <rPh sb="3" eb="5">
      <t>ホシュ</t>
    </rPh>
    <rPh sb="6" eb="8">
      <t>ボウカ</t>
    </rPh>
    <rPh sb="8" eb="10">
      <t>テンケン</t>
    </rPh>
    <phoneticPr fontId="2"/>
  </si>
  <si>
    <t>ガソリン代　車検２台</t>
    <rPh sb="4" eb="5">
      <t>ダイ</t>
    </rPh>
    <rPh sb="6" eb="8">
      <t>シャケン</t>
    </rPh>
    <rPh sb="9" eb="10">
      <t>ダイ</t>
    </rPh>
    <phoneticPr fontId="2"/>
  </si>
  <si>
    <t>介護ソフト　コピー機</t>
    <rPh sb="0" eb="2">
      <t>カイゴ</t>
    </rPh>
    <rPh sb="9" eb="10">
      <t>キ</t>
    </rPh>
    <phoneticPr fontId="2"/>
  </si>
  <si>
    <t>損保　火災　自動車</t>
    <rPh sb="0" eb="2">
      <t>ソンポ</t>
    </rPh>
    <rPh sb="3" eb="5">
      <t>カサイ</t>
    </rPh>
    <rPh sb="6" eb="9">
      <t>ジドウシャ</t>
    </rPh>
    <phoneticPr fontId="2"/>
  </si>
  <si>
    <t>固定資産等税金</t>
    <rPh sb="0" eb="2">
      <t>コテイ</t>
    </rPh>
    <rPh sb="2" eb="4">
      <t>シサン</t>
    </rPh>
    <rPh sb="4" eb="5">
      <t>トウ</t>
    </rPh>
    <rPh sb="5" eb="7">
      <t>ゼイキン</t>
    </rPh>
    <phoneticPr fontId="2"/>
  </si>
  <si>
    <t>定期購読本代</t>
    <rPh sb="0" eb="2">
      <t>テイキ</t>
    </rPh>
    <rPh sb="2" eb="4">
      <t>コウドク</t>
    </rPh>
    <rPh sb="4" eb="5">
      <t>ホン</t>
    </rPh>
    <rPh sb="5" eb="6">
      <t>ダイ</t>
    </rPh>
    <phoneticPr fontId="2"/>
  </si>
  <si>
    <t>誕生会のパン含</t>
    <rPh sb="0" eb="2">
      <t>タンジョウ</t>
    </rPh>
    <rPh sb="2" eb="3">
      <t>カイ</t>
    </rPh>
    <rPh sb="6" eb="7">
      <t>フク</t>
    </rPh>
    <phoneticPr fontId="2"/>
  </si>
  <si>
    <t>トイレ　洗濯用品等</t>
    <rPh sb="4" eb="6">
      <t>センタク</t>
    </rPh>
    <rPh sb="6" eb="8">
      <t>ヨウヒン</t>
    </rPh>
    <rPh sb="8" eb="9">
      <t>トウ</t>
    </rPh>
    <phoneticPr fontId="2"/>
  </si>
  <si>
    <t>求人広告</t>
    <rPh sb="0" eb="2">
      <t>キュウジン</t>
    </rPh>
    <rPh sb="2" eb="4">
      <t>コウコク</t>
    </rPh>
    <phoneticPr fontId="2"/>
  </si>
  <si>
    <t>処遇改善費含む</t>
    <rPh sb="0" eb="2">
      <t>ショグウ</t>
    </rPh>
    <rPh sb="2" eb="4">
      <t>カイゼン</t>
    </rPh>
    <rPh sb="4" eb="5">
      <t>ヒ</t>
    </rPh>
    <rPh sb="5" eb="6">
      <t>フク</t>
    </rPh>
    <phoneticPr fontId="2"/>
  </si>
  <si>
    <t>郵便　電話（ケアマネ携帯含む）</t>
    <rPh sb="0" eb="2">
      <t>ユウビン</t>
    </rPh>
    <rPh sb="3" eb="5">
      <t>デンワ</t>
    </rPh>
    <rPh sb="10" eb="12">
      <t>ケイタイ</t>
    </rPh>
    <rPh sb="12" eb="13">
      <t>フク</t>
    </rPh>
    <phoneticPr fontId="2"/>
  </si>
  <si>
    <t>台所用品・通所活動費・備品等</t>
    <rPh sb="0" eb="2">
      <t>ダイドコロ</t>
    </rPh>
    <rPh sb="2" eb="4">
      <t>ヨウヒン</t>
    </rPh>
    <rPh sb="5" eb="7">
      <t>ツウショ</t>
    </rPh>
    <rPh sb="7" eb="9">
      <t>カツドウ</t>
    </rPh>
    <rPh sb="9" eb="10">
      <t>ヒ</t>
    </rPh>
    <rPh sb="11" eb="13">
      <t>ビヒン</t>
    </rPh>
    <rPh sb="13" eb="14">
      <t>トウ</t>
    </rPh>
    <phoneticPr fontId="2"/>
  </si>
  <si>
    <t>用紙・ファイル等</t>
    <rPh sb="0" eb="2">
      <t>ヨウシ</t>
    </rPh>
    <rPh sb="7" eb="8">
      <t>トウ</t>
    </rPh>
    <phoneticPr fontId="2"/>
  </si>
  <si>
    <t>会計士報酬等</t>
    <rPh sb="0" eb="3">
      <t>カイケイシ</t>
    </rPh>
    <rPh sb="3" eb="5">
      <t>ホウシュウ</t>
    </rPh>
    <rPh sb="5" eb="6">
      <t>トウ</t>
    </rPh>
    <phoneticPr fontId="2"/>
  </si>
  <si>
    <t>　　　　法人税（予測）</t>
    <rPh sb="4" eb="7">
      <t>ホウジンゼイ</t>
    </rPh>
    <rPh sb="8" eb="10">
      <t>ヨソク</t>
    </rPh>
    <phoneticPr fontId="2"/>
  </si>
  <si>
    <t xml:space="preserve">        減価償却費（予測）</t>
    <rPh sb="8" eb="10">
      <t>ゲンカ</t>
    </rPh>
    <rPh sb="10" eb="12">
      <t>ショウキャク</t>
    </rPh>
    <rPh sb="12" eb="13">
      <t>ヒ</t>
    </rPh>
    <rPh sb="14" eb="16">
      <t>ヨソク</t>
    </rPh>
    <phoneticPr fontId="2"/>
  </si>
  <si>
    <t>39名分　処遇改善での昇給含</t>
    <rPh sb="2" eb="3">
      <t>メイ</t>
    </rPh>
    <rPh sb="3" eb="4">
      <t>ブン</t>
    </rPh>
    <rPh sb="5" eb="7">
      <t>ショグウ</t>
    </rPh>
    <rPh sb="7" eb="9">
      <t>カイゼン</t>
    </rPh>
    <rPh sb="11" eb="13">
      <t>ショウキュウ</t>
    </rPh>
    <rPh sb="13" eb="14">
      <t>フク</t>
    </rPh>
    <phoneticPr fontId="2"/>
  </si>
  <si>
    <t>求人広告  ホームページ</t>
    <rPh sb="0" eb="2">
      <t>キュウジン</t>
    </rPh>
    <rPh sb="2" eb="4">
      <t>コウコク</t>
    </rPh>
    <phoneticPr fontId="2"/>
  </si>
  <si>
    <t>駐車場代　地代</t>
    <rPh sb="0" eb="2">
      <t>チュウシャ</t>
    </rPh>
    <rPh sb="2" eb="3">
      <t>ジョウ</t>
    </rPh>
    <rPh sb="3" eb="4">
      <t>ダイ</t>
    </rPh>
    <rPh sb="5" eb="7">
      <t>チダイ</t>
    </rPh>
    <phoneticPr fontId="2"/>
  </si>
  <si>
    <t>支 出 合 計</t>
    <rPh sb="0" eb="1">
      <t>シ</t>
    </rPh>
    <rPh sb="2" eb="3">
      <t>デ</t>
    </rPh>
    <rPh sb="4" eb="5">
      <t>ゴウ</t>
    </rPh>
    <rPh sb="6" eb="7">
      <t>ケイ</t>
    </rPh>
    <phoneticPr fontId="2"/>
  </si>
  <si>
    <t>収  入  合  計</t>
    <rPh sb="0" eb="1">
      <t>オサム</t>
    </rPh>
    <rPh sb="3" eb="4">
      <t>イ</t>
    </rPh>
    <rPh sb="6" eb="7">
      <t>ゴウ</t>
    </rPh>
    <rPh sb="9" eb="10">
      <t>ケイ</t>
    </rPh>
    <phoneticPr fontId="2"/>
  </si>
  <si>
    <t>社会保険　労災保険　雇用保険等</t>
    <rPh sb="0" eb="2">
      <t>シャカイ</t>
    </rPh>
    <rPh sb="2" eb="4">
      <t>ホケン</t>
    </rPh>
    <rPh sb="5" eb="7">
      <t>ロウサイ</t>
    </rPh>
    <rPh sb="7" eb="9">
      <t>ホケン</t>
    </rPh>
    <rPh sb="10" eb="12">
      <t>コヨウ</t>
    </rPh>
    <rPh sb="12" eb="14">
      <t>ホケン</t>
    </rPh>
    <rPh sb="14" eb="15">
      <t>トウ</t>
    </rPh>
    <phoneticPr fontId="2"/>
  </si>
  <si>
    <t>退職金共済　健康診断・予防接種補助　交流</t>
    <rPh sb="0" eb="1">
      <t>タイ</t>
    </rPh>
    <rPh sb="1" eb="2">
      <t>ショク</t>
    </rPh>
    <rPh sb="2" eb="3">
      <t>キン</t>
    </rPh>
    <rPh sb="3" eb="5">
      <t>キョウサイ</t>
    </rPh>
    <rPh sb="6" eb="8">
      <t>ケンコウ</t>
    </rPh>
    <rPh sb="8" eb="10">
      <t>シンダン</t>
    </rPh>
    <rPh sb="11" eb="13">
      <t>ヨボウ</t>
    </rPh>
    <rPh sb="13" eb="15">
      <t>セッシュ</t>
    </rPh>
    <rPh sb="15" eb="17">
      <t>ホジョ</t>
    </rPh>
    <rPh sb="18" eb="20">
      <t>コウリュウ</t>
    </rPh>
    <phoneticPr fontId="2"/>
  </si>
  <si>
    <t>駐車代　出張交通費等</t>
    <rPh sb="0" eb="2">
      <t>チュウシャ</t>
    </rPh>
    <rPh sb="2" eb="3">
      <t>ダイ</t>
    </rPh>
    <rPh sb="4" eb="5">
      <t>デ</t>
    </rPh>
    <rPh sb="5" eb="6">
      <t>チョウ</t>
    </rPh>
    <rPh sb="6" eb="9">
      <t>コウツウヒ</t>
    </rPh>
    <rPh sb="9" eb="10">
      <t>トウ</t>
    </rPh>
    <phoneticPr fontId="2"/>
  </si>
  <si>
    <t>スタッフの研修・講習参加費等</t>
    <rPh sb="5" eb="7">
      <t>ケンシュウ</t>
    </rPh>
    <rPh sb="8" eb="10">
      <t>コウシュウ</t>
    </rPh>
    <rPh sb="10" eb="13">
      <t>サンカヒ</t>
    </rPh>
    <rPh sb="13" eb="14">
      <t>トウ</t>
    </rPh>
    <phoneticPr fontId="2"/>
  </si>
  <si>
    <t>郵便　電話（固定・携帯）</t>
    <rPh sb="0" eb="2">
      <t>ユウビン</t>
    </rPh>
    <rPh sb="3" eb="5">
      <t>デンワ</t>
    </rPh>
    <rPh sb="6" eb="8">
      <t>コテイ</t>
    </rPh>
    <rPh sb="9" eb="11">
      <t>ケイタイ</t>
    </rPh>
    <phoneticPr fontId="2"/>
  </si>
  <si>
    <t>用紙・ファイル　コピー代等</t>
    <rPh sb="0" eb="2">
      <t>ヨウシ</t>
    </rPh>
    <rPh sb="11" eb="12">
      <t>ダイ</t>
    </rPh>
    <rPh sb="12" eb="13">
      <t>トウ</t>
    </rPh>
    <phoneticPr fontId="2"/>
  </si>
  <si>
    <t>昇降機保守　防火器具点検</t>
    <rPh sb="0" eb="3">
      <t>ショウコウキ</t>
    </rPh>
    <rPh sb="3" eb="5">
      <t>ホシュ</t>
    </rPh>
    <rPh sb="6" eb="8">
      <t>ボウカ</t>
    </rPh>
    <rPh sb="8" eb="10">
      <t>キグ</t>
    </rPh>
    <rPh sb="10" eb="12">
      <t>テンケン</t>
    </rPh>
    <phoneticPr fontId="2"/>
  </si>
  <si>
    <t>会計士報酬　振込み手数料等</t>
    <rPh sb="0" eb="3">
      <t>カイケイシ</t>
    </rPh>
    <rPh sb="3" eb="5">
      <t>ホウシュウ</t>
    </rPh>
    <rPh sb="6" eb="8">
      <t>フリコ</t>
    </rPh>
    <rPh sb="9" eb="12">
      <t>テスウリョウ</t>
    </rPh>
    <rPh sb="12" eb="13">
      <t>トウ</t>
    </rPh>
    <phoneticPr fontId="2"/>
  </si>
  <si>
    <t>水道　プロパン　電気　灯油</t>
    <rPh sb="0" eb="2">
      <t>スイドウ</t>
    </rPh>
    <rPh sb="8" eb="10">
      <t>デンキ</t>
    </rPh>
    <rPh sb="11" eb="13">
      <t>トウユ</t>
    </rPh>
    <phoneticPr fontId="2"/>
  </si>
  <si>
    <t>ガソリン代　車両修繕代　車検２台</t>
    <rPh sb="4" eb="5">
      <t>ダイ</t>
    </rPh>
    <rPh sb="6" eb="8">
      <t>シャリョウ</t>
    </rPh>
    <rPh sb="8" eb="10">
      <t>シュウゼン</t>
    </rPh>
    <rPh sb="10" eb="11">
      <t>ダイ</t>
    </rPh>
    <rPh sb="12" eb="14">
      <t>シャケン</t>
    </rPh>
    <rPh sb="15" eb="16">
      <t>ダイ</t>
    </rPh>
    <phoneticPr fontId="2"/>
  </si>
  <si>
    <t>介護ソフト　コピー機　</t>
    <rPh sb="0" eb="2">
      <t>カイゴ</t>
    </rPh>
    <rPh sb="9" eb="10">
      <t>キ</t>
    </rPh>
    <phoneticPr fontId="2"/>
  </si>
  <si>
    <t>固定資産税　自動車税等</t>
    <rPh sb="0" eb="2">
      <t>コテイ</t>
    </rPh>
    <rPh sb="2" eb="4">
      <t>シサン</t>
    </rPh>
    <rPh sb="4" eb="5">
      <t>ゼイ</t>
    </rPh>
    <rPh sb="6" eb="9">
      <t>ジドウシャ</t>
    </rPh>
    <rPh sb="9" eb="10">
      <t>ゼイ</t>
    </rPh>
    <rPh sb="10" eb="11">
      <t>トウ</t>
    </rPh>
    <phoneticPr fontId="2"/>
  </si>
  <si>
    <t>定期購読本代　　印刷代</t>
    <rPh sb="0" eb="2">
      <t>テイキ</t>
    </rPh>
    <rPh sb="2" eb="4">
      <t>コウドク</t>
    </rPh>
    <rPh sb="4" eb="5">
      <t>ホン</t>
    </rPh>
    <rPh sb="5" eb="6">
      <t>ダイ</t>
    </rPh>
    <rPh sb="8" eb="10">
      <t>インサツ</t>
    </rPh>
    <rPh sb="10" eb="11">
      <t>ダイ</t>
    </rPh>
    <phoneticPr fontId="2"/>
  </si>
  <si>
    <t>おやつ材料　　おやつ購入費</t>
    <rPh sb="3" eb="5">
      <t>ザイリョウ</t>
    </rPh>
    <rPh sb="10" eb="12">
      <t>コウニュウ</t>
    </rPh>
    <rPh sb="12" eb="13">
      <t>ヒ</t>
    </rPh>
    <phoneticPr fontId="2"/>
  </si>
  <si>
    <t>４1名分　</t>
    <rPh sb="2" eb="3">
      <t>メイ</t>
    </rPh>
    <rPh sb="3" eb="4">
      <t>ブン</t>
    </rPh>
    <phoneticPr fontId="2"/>
  </si>
  <si>
    <t>人件費等</t>
    <rPh sb="0" eb="3">
      <t>ジンケンヒ</t>
    </rPh>
    <rPh sb="3" eb="4">
      <t>トウ</t>
    </rPh>
    <phoneticPr fontId="2"/>
  </si>
  <si>
    <t>有償ヘルパー　　　</t>
    <rPh sb="0" eb="2">
      <t>ユウショウ</t>
    </rPh>
    <phoneticPr fontId="2"/>
  </si>
  <si>
    <t>処遇改善　認知症加算含む</t>
    <rPh sb="0" eb="2">
      <t>ショグウ</t>
    </rPh>
    <rPh sb="2" eb="4">
      <t>カイゼン</t>
    </rPh>
    <rPh sb="5" eb="7">
      <t>ニンチ</t>
    </rPh>
    <rPh sb="7" eb="8">
      <t>ショウ</t>
    </rPh>
    <rPh sb="8" eb="10">
      <t>カサン</t>
    </rPh>
    <rPh sb="10" eb="11">
      <t>フク</t>
    </rPh>
    <phoneticPr fontId="2"/>
  </si>
  <si>
    <t>障害者ヘルパー</t>
    <rPh sb="0" eb="3">
      <t>ショウガイシャ</t>
    </rPh>
    <phoneticPr fontId="2"/>
  </si>
  <si>
    <r>
      <t>　</t>
    </r>
    <r>
      <rPr>
        <sz val="16"/>
        <rFont val="ＭＳ Ｐゴシック"/>
        <family val="3"/>
        <charset val="128"/>
      </rPr>
      <t>201７年度つどいの家[はむろ］事業収支予算(案）</t>
    </r>
    <rPh sb="5" eb="7">
      <t>ネンド</t>
    </rPh>
    <rPh sb="11" eb="12">
      <t>イエ</t>
    </rPh>
    <rPh sb="17" eb="19">
      <t>ジギョウ</t>
    </rPh>
    <rPh sb="19" eb="21">
      <t>シュウシ</t>
    </rPh>
    <rPh sb="21" eb="23">
      <t>ヨサン</t>
    </rPh>
    <rPh sb="24" eb="25">
      <t>アン</t>
    </rPh>
    <phoneticPr fontId="2"/>
  </si>
  <si>
    <t xml:space="preserve">   生きがい活動支援</t>
    <rPh sb="3" eb="4">
      <t>イ</t>
    </rPh>
    <rPh sb="7" eb="9">
      <t>カツドウ</t>
    </rPh>
    <rPh sb="9" eb="11">
      <t>シエン</t>
    </rPh>
    <phoneticPr fontId="2"/>
  </si>
  <si>
    <t xml:space="preserve">   介護保険収入</t>
    <rPh sb="3" eb="5">
      <t>カイゴ</t>
    </rPh>
    <rPh sb="5" eb="7">
      <t>ホケン</t>
    </rPh>
    <rPh sb="7" eb="9">
      <t>シュウニュウ</t>
    </rPh>
    <phoneticPr fontId="2"/>
  </si>
  <si>
    <t xml:space="preserve">    障害者サービス</t>
    <rPh sb="4" eb="7">
      <t>ショウガイシャ</t>
    </rPh>
    <phoneticPr fontId="2"/>
  </si>
  <si>
    <t xml:space="preserve">    たすきの会</t>
    <rPh sb="8" eb="9">
      <t>カイ</t>
    </rPh>
    <phoneticPr fontId="2"/>
  </si>
  <si>
    <t xml:space="preserve">    雑収入</t>
    <rPh sb="4" eb="7">
      <t>ザツシュウニュウ</t>
    </rPh>
    <phoneticPr fontId="2"/>
  </si>
  <si>
    <t xml:space="preserve">      給料手当</t>
    <rPh sb="6" eb="8">
      <t>キュウリョウ</t>
    </rPh>
    <rPh sb="8" eb="10">
      <t>テア</t>
    </rPh>
    <phoneticPr fontId="2"/>
  </si>
  <si>
    <t xml:space="preserve">      法定福利費</t>
    <rPh sb="6" eb="8">
      <t>ホウテイ</t>
    </rPh>
    <rPh sb="8" eb="10">
      <t>フクリ</t>
    </rPh>
    <rPh sb="10" eb="11">
      <t>ヒ</t>
    </rPh>
    <phoneticPr fontId="2"/>
  </si>
  <si>
    <t xml:space="preserve">      福利厚生費</t>
    <rPh sb="6" eb="8">
      <t>フクリ</t>
    </rPh>
    <rPh sb="8" eb="11">
      <t>コウセイヒ</t>
    </rPh>
    <phoneticPr fontId="2"/>
  </si>
  <si>
    <t xml:space="preserve">      旅費交通費</t>
    <rPh sb="6" eb="8">
      <t>リョヒ</t>
    </rPh>
    <rPh sb="8" eb="11">
      <t>コウツウヒ</t>
    </rPh>
    <phoneticPr fontId="2"/>
  </si>
  <si>
    <t xml:space="preserve">      外　注　費</t>
    <rPh sb="6" eb="7">
      <t>ソト</t>
    </rPh>
    <rPh sb="8" eb="9">
      <t>チュウ</t>
    </rPh>
    <rPh sb="10" eb="11">
      <t>ヒ</t>
    </rPh>
    <phoneticPr fontId="2"/>
  </si>
  <si>
    <t xml:space="preserve">      賃  借  料</t>
    <rPh sb="6" eb="7">
      <t>チン</t>
    </rPh>
    <rPh sb="9" eb="10">
      <t>シャク</t>
    </rPh>
    <rPh sb="12" eb="13">
      <t>リョウ</t>
    </rPh>
    <phoneticPr fontId="2"/>
  </si>
  <si>
    <t xml:space="preserve">      行  事  費</t>
    <rPh sb="6" eb="7">
      <t>ギョウ</t>
    </rPh>
    <rPh sb="9" eb="10">
      <t>コト</t>
    </rPh>
    <rPh sb="12" eb="13">
      <t>ヒ</t>
    </rPh>
    <phoneticPr fontId="2"/>
  </si>
  <si>
    <t xml:space="preserve">      研  修  費</t>
    <rPh sb="6" eb="7">
      <t>ケン</t>
    </rPh>
    <rPh sb="9" eb="10">
      <t>オサム</t>
    </rPh>
    <rPh sb="12" eb="13">
      <t>ヒ</t>
    </rPh>
    <phoneticPr fontId="2"/>
  </si>
  <si>
    <t xml:space="preserve">      通  信  費</t>
    <rPh sb="6" eb="7">
      <t>ツウ</t>
    </rPh>
    <rPh sb="9" eb="10">
      <t>シン</t>
    </rPh>
    <rPh sb="12" eb="13">
      <t>ヒ</t>
    </rPh>
    <phoneticPr fontId="2"/>
  </si>
  <si>
    <t xml:space="preserve">      消耗品費</t>
    <rPh sb="6" eb="8">
      <t>ショウモウ</t>
    </rPh>
    <rPh sb="8" eb="9">
      <t>ヒン</t>
    </rPh>
    <rPh sb="9" eb="10">
      <t>ヒ</t>
    </rPh>
    <phoneticPr fontId="2"/>
  </si>
  <si>
    <t xml:space="preserve">      修  繕  費</t>
    <rPh sb="6" eb="7">
      <t>オサム</t>
    </rPh>
    <rPh sb="9" eb="10">
      <t>ゼン</t>
    </rPh>
    <rPh sb="12" eb="13">
      <t>ヒ</t>
    </rPh>
    <phoneticPr fontId="2"/>
  </si>
  <si>
    <t xml:space="preserve">      事務用品費</t>
    <rPh sb="6" eb="8">
      <t>ジム</t>
    </rPh>
    <rPh sb="8" eb="10">
      <t>ヨウヒン</t>
    </rPh>
    <rPh sb="10" eb="11">
      <t>ヒ</t>
    </rPh>
    <phoneticPr fontId="2"/>
  </si>
  <si>
    <t xml:space="preserve">      支払い手数料</t>
    <rPh sb="6" eb="8">
      <t>シハラ</t>
    </rPh>
    <rPh sb="9" eb="12">
      <t>テスウリョウ</t>
    </rPh>
    <phoneticPr fontId="2"/>
  </si>
  <si>
    <t xml:space="preserve">      車  両  費</t>
    <rPh sb="6" eb="7">
      <t>クルマ</t>
    </rPh>
    <rPh sb="9" eb="10">
      <t>リョウ</t>
    </rPh>
    <rPh sb="12" eb="13">
      <t>ヒ</t>
    </rPh>
    <phoneticPr fontId="2"/>
  </si>
  <si>
    <t xml:space="preserve">      リ ー ス 料</t>
    <rPh sb="12" eb="13">
      <t>リョウ</t>
    </rPh>
    <phoneticPr fontId="2"/>
  </si>
  <si>
    <t xml:space="preserve">      保  険  料</t>
    <rPh sb="6" eb="7">
      <t>タモツ</t>
    </rPh>
    <rPh sb="9" eb="10">
      <t>ケン</t>
    </rPh>
    <rPh sb="12" eb="13">
      <t>リョウ</t>
    </rPh>
    <phoneticPr fontId="2"/>
  </si>
  <si>
    <t xml:space="preserve">      衛  生  費</t>
    <rPh sb="6" eb="7">
      <t>マモル</t>
    </rPh>
    <rPh sb="9" eb="10">
      <t>セイ</t>
    </rPh>
    <rPh sb="12" eb="13">
      <t>ヒ</t>
    </rPh>
    <phoneticPr fontId="2"/>
  </si>
  <si>
    <t xml:space="preserve">      宣伝広告費</t>
    <rPh sb="6" eb="8">
      <t>センデン</t>
    </rPh>
    <rPh sb="8" eb="11">
      <t>コウコクヒ</t>
    </rPh>
    <phoneticPr fontId="2"/>
  </si>
  <si>
    <t xml:space="preserve">      本部繰り入れ金</t>
    <rPh sb="6" eb="8">
      <t>ホンブ</t>
    </rPh>
    <rPh sb="8" eb="9">
      <t>ク</t>
    </rPh>
    <rPh sb="10" eb="11">
      <t>イ</t>
    </rPh>
    <rPh sb="12" eb="13">
      <t>キン</t>
    </rPh>
    <phoneticPr fontId="2"/>
  </si>
  <si>
    <t xml:space="preserve">      法人税（予測）</t>
    <rPh sb="6" eb="9">
      <t>ホウジンゼイ</t>
    </rPh>
    <rPh sb="10" eb="12">
      <t>ヨソク</t>
    </rPh>
    <phoneticPr fontId="2"/>
  </si>
  <si>
    <t xml:space="preserve">      減価償却費（予測）</t>
    <rPh sb="6" eb="8">
      <t>ゲンカ</t>
    </rPh>
    <rPh sb="8" eb="10">
      <t>ショウキャク</t>
    </rPh>
    <rPh sb="10" eb="11">
      <t>ヒ</t>
    </rPh>
    <rPh sb="12" eb="14">
      <t>ヨソク</t>
    </rPh>
    <phoneticPr fontId="2"/>
  </si>
  <si>
    <t xml:space="preserve">      予　備　費</t>
    <rPh sb="6" eb="7">
      <t>ヨ</t>
    </rPh>
    <rPh sb="8" eb="9">
      <t>トモ</t>
    </rPh>
    <rPh sb="10" eb="11">
      <t>ヒ</t>
    </rPh>
    <phoneticPr fontId="2"/>
  </si>
  <si>
    <t xml:space="preserve">      租 税 公 課</t>
    <rPh sb="6" eb="7">
      <t>ソ</t>
    </rPh>
    <rPh sb="8" eb="9">
      <t>ゼイ</t>
    </rPh>
    <rPh sb="10" eb="11">
      <t>コウ</t>
    </rPh>
    <rPh sb="12" eb="13">
      <t>カ</t>
    </rPh>
    <phoneticPr fontId="2"/>
  </si>
  <si>
    <t xml:space="preserve">      図書印刷費</t>
    <rPh sb="6" eb="8">
      <t>トショ</t>
    </rPh>
    <rPh sb="8" eb="10">
      <t>インサツ</t>
    </rPh>
    <rPh sb="10" eb="11">
      <t>ヒ</t>
    </rPh>
    <phoneticPr fontId="2"/>
  </si>
  <si>
    <t xml:space="preserve">      おやつ材料費</t>
    <rPh sb="9" eb="12">
      <t>ザイリョウヒ</t>
    </rPh>
    <phoneticPr fontId="2"/>
  </si>
  <si>
    <t xml:space="preserve">      水道光熱費</t>
    <rPh sb="6" eb="8">
      <t>スイドウ</t>
    </rPh>
    <rPh sb="8" eb="11">
      <t>コウネツヒ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</si>
</sst>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5" xfId="0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>
      <alignment vertical="center"/>
    </xf>
    <xf numFmtId="0" fontId="0" fillId="0" borderId="11" xfId="0" applyBorder="1" applyAlignment="1">
      <alignment horizontal="left" vertical="center"/>
    </xf>
    <xf numFmtId="0" fontId="0" fillId="0" borderId="8" xfId="0" applyFont="1" applyBorder="1" applyAlignment="1">
      <alignment horizontal="center" vertical="center"/>
    </xf>
    <xf numFmtId="0" fontId="0" fillId="0" borderId="12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38" fontId="0" fillId="0" borderId="1" xfId="1" applyFont="1" applyBorder="1">
      <alignment vertical="center"/>
    </xf>
    <xf numFmtId="38" fontId="0" fillId="0" borderId="0" xfId="1" applyFont="1" applyAlignment="1">
      <alignment horizontal="center" vertical="center"/>
    </xf>
    <xf numFmtId="38" fontId="0" fillId="0" borderId="13" xfId="1" applyFont="1" applyBorder="1">
      <alignment vertical="center"/>
    </xf>
    <xf numFmtId="38" fontId="0" fillId="0" borderId="11" xfId="1" applyFont="1" applyBorder="1" applyAlignment="1">
      <alignment horizontal="left" vertical="center"/>
    </xf>
    <xf numFmtId="38" fontId="0" fillId="0" borderId="10" xfId="1" applyFont="1" applyBorder="1">
      <alignment vertical="center"/>
    </xf>
    <xf numFmtId="38" fontId="0" fillId="0" borderId="4" xfId="1" applyFont="1" applyBorder="1">
      <alignment vertical="center"/>
    </xf>
    <xf numFmtId="38" fontId="0" fillId="0" borderId="9" xfId="1" applyFont="1" applyBorder="1" applyAlignment="1">
      <alignment horizontal="right" vertical="center"/>
    </xf>
    <xf numFmtId="38" fontId="0" fillId="0" borderId="8" xfId="1" applyFont="1" applyBorder="1" applyAlignment="1">
      <alignment horizontal="right" vertical="center"/>
    </xf>
    <xf numFmtId="38" fontId="0" fillId="0" borderId="1" xfId="1" applyFont="1" applyBorder="1" applyAlignment="1">
      <alignment horizontal="right" vertical="center"/>
    </xf>
    <xf numFmtId="38" fontId="0" fillId="0" borderId="4" xfId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2" borderId="14" xfId="0" applyFill="1" applyBorder="1" applyAlignment="1">
      <alignment horizontal="center" vertical="center"/>
    </xf>
    <xf numFmtId="38" fontId="1" fillId="2" borderId="14" xfId="1" applyFont="1" applyFill="1" applyBorder="1" applyAlignment="1">
      <alignment horizontal="right" vertical="center"/>
    </xf>
    <xf numFmtId="3" fontId="0" fillId="2" borderId="15" xfId="0" applyNumberFormat="1" applyFill="1" applyBorder="1">
      <alignment vertical="center"/>
    </xf>
    <xf numFmtId="0" fontId="0" fillId="2" borderId="15" xfId="0" applyFill="1" applyBorder="1">
      <alignment vertical="center"/>
    </xf>
    <xf numFmtId="0" fontId="0" fillId="0" borderId="2" xfId="0" applyBorder="1" applyAlignment="1">
      <alignment horizontal="center" vertical="center"/>
    </xf>
    <xf numFmtId="38" fontId="1" fillId="2" borderId="15" xfId="1" applyFont="1" applyFill="1" applyBorder="1">
      <alignment vertical="center"/>
    </xf>
    <xf numFmtId="0" fontId="0" fillId="0" borderId="16" xfId="0" applyBorder="1" applyAlignment="1">
      <alignment horizontal="center" vertical="center"/>
    </xf>
    <xf numFmtId="38" fontId="0" fillId="0" borderId="16" xfId="1" applyFont="1" applyBorder="1" applyAlignment="1">
      <alignment horizontal="right" vertical="center"/>
    </xf>
    <xf numFmtId="38" fontId="0" fillId="0" borderId="17" xfId="1" applyFont="1" applyBorder="1">
      <alignment vertical="center"/>
    </xf>
    <xf numFmtId="0" fontId="0" fillId="0" borderId="17" xfId="0" applyBorder="1">
      <alignment vertical="center"/>
    </xf>
    <xf numFmtId="38" fontId="0" fillId="0" borderId="0" xfId="1" applyFont="1" applyFill="1" applyBorder="1">
      <alignment vertical="center"/>
    </xf>
    <xf numFmtId="0" fontId="0" fillId="0" borderId="9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3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view="pageLayout" zoomScaleNormal="100" workbookViewId="0">
      <selection activeCell="E14" sqref="E14"/>
    </sheetView>
  </sheetViews>
  <sheetFormatPr defaultRowHeight="13.5"/>
  <cols>
    <col min="1" max="1" width="23.875" customWidth="1"/>
    <col min="2" max="2" width="19.5" customWidth="1"/>
    <col min="3" max="3" width="14.5" customWidth="1"/>
    <col min="4" max="4" width="12" hidden="1" customWidth="1"/>
    <col min="5" max="5" width="28.25" customWidth="1"/>
  </cols>
  <sheetData>
    <row r="1" spans="1:7" ht="24">
      <c r="A1" s="47" t="s">
        <v>35</v>
      </c>
      <c r="B1" s="47"/>
      <c r="C1" s="47"/>
      <c r="D1" s="47"/>
      <c r="E1" s="47"/>
    </row>
    <row r="3" spans="1:7" ht="23.25" customHeight="1" thickBot="1"/>
    <row r="4" spans="1:7" ht="17.100000000000001" customHeight="1">
      <c r="A4" s="8" t="s">
        <v>26</v>
      </c>
      <c r="B4" s="8" t="s">
        <v>37</v>
      </c>
      <c r="C4" s="3" t="s">
        <v>34</v>
      </c>
      <c r="D4" s="3"/>
      <c r="E4" s="3" t="s">
        <v>13</v>
      </c>
      <c r="G4" t="s">
        <v>28</v>
      </c>
    </row>
    <row r="5" spans="1:7" ht="17.100000000000001" customHeight="1">
      <c r="A5" s="12" t="s">
        <v>2</v>
      </c>
      <c r="B5" s="25">
        <v>3073950</v>
      </c>
      <c r="C5" s="19">
        <v>2900000</v>
      </c>
      <c r="D5" s="1"/>
      <c r="E5" s="1" t="s">
        <v>39</v>
      </c>
    </row>
    <row r="6" spans="1:7" ht="17.100000000000001" customHeight="1">
      <c r="A6" s="12" t="s">
        <v>38</v>
      </c>
      <c r="B6" s="25">
        <v>619555</v>
      </c>
      <c r="C6" s="19">
        <v>600000</v>
      </c>
      <c r="D6" s="1"/>
      <c r="E6" s="1"/>
    </row>
    <row r="7" spans="1:7" ht="17.100000000000001" customHeight="1">
      <c r="A7" s="11" t="s">
        <v>3</v>
      </c>
      <c r="B7" s="26">
        <v>54279283</v>
      </c>
      <c r="C7" s="19">
        <v>51000000</v>
      </c>
      <c r="D7" s="1"/>
      <c r="E7" s="1" t="s">
        <v>55</v>
      </c>
    </row>
    <row r="8" spans="1:7" ht="17.100000000000001" customHeight="1" thickBot="1">
      <c r="A8" s="36" t="s">
        <v>31</v>
      </c>
      <c r="B8" s="37">
        <v>660301</v>
      </c>
      <c r="C8" s="38"/>
      <c r="D8" s="39"/>
      <c r="E8" s="39"/>
    </row>
    <row r="9" spans="1:7" ht="17.100000000000001" customHeight="1" thickBot="1">
      <c r="A9" s="30" t="s">
        <v>24</v>
      </c>
      <c r="B9" s="31">
        <f>SUM(B5:B8)</f>
        <v>58633089</v>
      </c>
      <c r="C9" s="35">
        <f>SUM(C5:C8)</f>
        <v>54500000</v>
      </c>
      <c r="D9" s="32"/>
      <c r="E9" s="32"/>
    </row>
    <row r="10" spans="1:7" ht="17.100000000000001" customHeight="1" thickBot="1">
      <c r="A10" s="9"/>
      <c r="B10" s="20"/>
      <c r="C10" s="21"/>
    </row>
    <row r="11" spans="1:7" ht="17.100000000000001" customHeight="1">
      <c r="A11" s="10" t="s">
        <v>27</v>
      </c>
      <c r="B11" s="34" t="s">
        <v>36</v>
      </c>
      <c r="C11" s="3" t="s">
        <v>34</v>
      </c>
      <c r="D11" s="3"/>
      <c r="E11" s="3" t="s">
        <v>13</v>
      </c>
    </row>
    <row r="12" spans="1:7" ht="17.100000000000001" customHeight="1">
      <c r="A12" s="14" t="s">
        <v>30</v>
      </c>
      <c r="B12" s="22"/>
      <c r="C12" s="23"/>
      <c r="D12" s="13"/>
      <c r="E12" s="13"/>
    </row>
    <row r="13" spans="1:7" ht="17.100000000000001" customHeight="1">
      <c r="A13" s="11" t="s">
        <v>33</v>
      </c>
      <c r="B13" s="26">
        <v>36611498</v>
      </c>
      <c r="C13" s="19">
        <v>34000000</v>
      </c>
      <c r="D13" s="1"/>
      <c r="E13" s="1" t="s">
        <v>62</v>
      </c>
    </row>
    <row r="14" spans="1:7" ht="17.100000000000001" customHeight="1">
      <c r="A14" s="11" t="s">
        <v>4</v>
      </c>
      <c r="B14" s="26">
        <v>2050822</v>
      </c>
      <c r="C14" s="19">
        <v>2100000</v>
      </c>
      <c r="D14" s="1"/>
      <c r="E14" s="1" t="s">
        <v>40</v>
      </c>
    </row>
    <row r="15" spans="1:7" ht="17.100000000000001" customHeight="1">
      <c r="A15" s="11" t="s">
        <v>5</v>
      </c>
      <c r="B15" s="26">
        <v>1213786</v>
      </c>
      <c r="C15" s="19">
        <v>1300000</v>
      </c>
      <c r="D15" s="1"/>
      <c r="E15" s="1" t="s">
        <v>41</v>
      </c>
    </row>
    <row r="16" spans="1:7" ht="17.100000000000001" customHeight="1">
      <c r="A16" s="15" t="s">
        <v>6</v>
      </c>
      <c r="B16" s="26">
        <v>14581</v>
      </c>
      <c r="C16" s="19">
        <v>20000</v>
      </c>
      <c r="D16" s="1"/>
      <c r="E16" s="1"/>
    </row>
    <row r="17" spans="1:5" ht="17.100000000000001" customHeight="1">
      <c r="A17" s="11" t="s">
        <v>32</v>
      </c>
      <c r="B17" s="26">
        <v>3967420</v>
      </c>
      <c r="C17" s="19">
        <v>3970000</v>
      </c>
      <c r="D17" s="1"/>
      <c r="E17" s="1" t="s">
        <v>42</v>
      </c>
    </row>
    <row r="18" spans="1:5" ht="17.100000000000001" customHeight="1">
      <c r="A18" s="11" t="s">
        <v>17</v>
      </c>
      <c r="B18" s="26">
        <v>2187000</v>
      </c>
      <c r="C18" s="19">
        <v>2187000</v>
      </c>
      <c r="D18" s="1"/>
      <c r="E18" s="1" t="s">
        <v>43</v>
      </c>
    </row>
    <row r="19" spans="1:5" ht="17.100000000000001" customHeight="1">
      <c r="A19" s="11" t="s">
        <v>23</v>
      </c>
      <c r="B19" s="26">
        <v>7389</v>
      </c>
      <c r="C19" s="19">
        <v>15000</v>
      </c>
      <c r="D19" s="1"/>
      <c r="E19" s="1" t="s">
        <v>44</v>
      </c>
    </row>
    <row r="20" spans="1:5" ht="17.100000000000001" customHeight="1">
      <c r="A20" s="11" t="s">
        <v>21</v>
      </c>
      <c r="B20" s="26">
        <v>4000</v>
      </c>
      <c r="C20" s="19">
        <v>30000</v>
      </c>
      <c r="D20" s="1"/>
      <c r="E20" s="1" t="s">
        <v>45</v>
      </c>
    </row>
    <row r="21" spans="1:5" ht="17.100000000000001" customHeight="1">
      <c r="A21" s="11" t="s">
        <v>14</v>
      </c>
      <c r="B21" s="26">
        <v>357501</v>
      </c>
      <c r="C21" s="19">
        <v>410000</v>
      </c>
      <c r="D21" s="1"/>
      <c r="E21" s="1" t="s">
        <v>56</v>
      </c>
    </row>
    <row r="22" spans="1:5" ht="17.100000000000001" customHeight="1">
      <c r="A22" s="11" t="s">
        <v>7</v>
      </c>
      <c r="B22" s="26">
        <v>395252</v>
      </c>
      <c r="C22" s="19">
        <v>400000</v>
      </c>
      <c r="D22" s="1"/>
      <c r="E22" s="1" t="s">
        <v>57</v>
      </c>
    </row>
    <row r="23" spans="1:5" ht="17.100000000000001" customHeight="1">
      <c r="A23" s="11" t="s">
        <v>8</v>
      </c>
      <c r="B23" s="26">
        <v>257509</v>
      </c>
      <c r="C23" s="19">
        <v>360000</v>
      </c>
      <c r="D23" s="1"/>
      <c r="E23" s="1" t="s">
        <v>58</v>
      </c>
    </row>
    <row r="24" spans="1:5" ht="17.100000000000001" customHeight="1">
      <c r="A24" s="11" t="s">
        <v>15</v>
      </c>
      <c r="B24" s="26">
        <v>390540</v>
      </c>
      <c r="C24" s="19">
        <v>350000</v>
      </c>
      <c r="D24" s="1"/>
      <c r="E24" s="1" t="s">
        <v>46</v>
      </c>
    </row>
    <row r="25" spans="1:5" ht="17.100000000000001" customHeight="1">
      <c r="A25" s="11" t="s">
        <v>9</v>
      </c>
      <c r="B25" s="26">
        <v>984190</v>
      </c>
      <c r="C25" s="19">
        <v>1000000</v>
      </c>
      <c r="D25" s="1"/>
      <c r="E25" s="1"/>
    </row>
    <row r="26" spans="1:5" ht="17.100000000000001" customHeight="1">
      <c r="A26" s="11" t="s">
        <v>10</v>
      </c>
      <c r="B26" s="26">
        <v>326014</v>
      </c>
      <c r="C26" s="19">
        <v>320000</v>
      </c>
      <c r="D26" s="1"/>
      <c r="E26" s="1" t="s">
        <v>59</v>
      </c>
    </row>
    <row r="27" spans="1:5" ht="17.100000000000001" customHeight="1">
      <c r="A27" s="11" t="s">
        <v>16</v>
      </c>
      <c r="B27" s="26">
        <v>611763</v>
      </c>
      <c r="C27" s="19">
        <v>800000</v>
      </c>
      <c r="D27" s="1"/>
      <c r="E27" s="1" t="s">
        <v>47</v>
      </c>
    </row>
    <row r="28" spans="1:5" ht="17.100000000000001" customHeight="1">
      <c r="A28" s="11" t="s">
        <v>18</v>
      </c>
      <c r="B28" s="26">
        <v>678198</v>
      </c>
      <c r="C28" s="19">
        <v>800000</v>
      </c>
      <c r="D28" s="1"/>
      <c r="E28" s="1" t="s">
        <v>48</v>
      </c>
    </row>
    <row r="29" spans="1:5" ht="17.100000000000001" customHeight="1">
      <c r="A29" s="11" t="s">
        <v>19</v>
      </c>
      <c r="B29" s="26">
        <v>517875</v>
      </c>
      <c r="C29" s="19">
        <v>520000</v>
      </c>
      <c r="D29" s="1"/>
      <c r="E29" s="1" t="s">
        <v>49</v>
      </c>
    </row>
    <row r="30" spans="1:5" ht="17.100000000000001" customHeight="1">
      <c r="A30" s="11" t="s">
        <v>20</v>
      </c>
      <c r="B30" s="26">
        <v>340300</v>
      </c>
      <c r="C30" s="19">
        <v>350000</v>
      </c>
      <c r="D30" s="1"/>
      <c r="E30" s="1" t="s">
        <v>50</v>
      </c>
    </row>
    <row r="31" spans="1:5" ht="17.100000000000001" customHeight="1">
      <c r="A31" s="11" t="s">
        <v>0</v>
      </c>
      <c r="B31" s="26">
        <v>120187</v>
      </c>
      <c r="C31" s="19">
        <v>130000</v>
      </c>
      <c r="D31" s="1"/>
      <c r="E31" s="1" t="s">
        <v>51</v>
      </c>
    </row>
    <row r="32" spans="1:5" ht="17.100000000000001" customHeight="1">
      <c r="A32" s="11" t="s">
        <v>11</v>
      </c>
      <c r="B32" s="26">
        <v>437160</v>
      </c>
      <c r="C32" s="19">
        <v>440000</v>
      </c>
      <c r="D32" s="1"/>
      <c r="E32" s="1" t="s">
        <v>52</v>
      </c>
    </row>
    <row r="33" spans="1:5" ht="17.100000000000001" customHeight="1">
      <c r="A33" s="11" t="s">
        <v>22</v>
      </c>
      <c r="B33" s="26">
        <v>370133</v>
      </c>
      <c r="C33" s="19">
        <v>400000</v>
      </c>
      <c r="D33" s="1"/>
      <c r="E33" s="1" t="s">
        <v>53</v>
      </c>
    </row>
    <row r="34" spans="1:5" ht="17.100000000000001" customHeight="1">
      <c r="A34" s="11" t="s">
        <v>1</v>
      </c>
      <c r="B34" s="26">
        <v>102876</v>
      </c>
      <c r="C34" s="19">
        <v>50000</v>
      </c>
      <c r="D34" s="1"/>
      <c r="E34" s="1" t="s">
        <v>54</v>
      </c>
    </row>
    <row r="35" spans="1:5" ht="17.100000000000001" customHeight="1">
      <c r="A35" s="12" t="s">
        <v>60</v>
      </c>
      <c r="B35" s="25"/>
      <c r="C35" s="19">
        <v>800000</v>
      </c>
      <c r="D35" s="7"/>
      <c r="E35" s="7"/>
    </row>
    <row r="36" spans="1:5" ht="17.100000000000001" customHeight="1">
      <c r="A36" s="12" t="s">
        <v>12</v>
      </c>
      <c r="B36" s="25"/>
      <c r="C36" s="19">
        <v>1200000</v>
      </c>
      <c r="D36" s="7"/>
      <c r="E36" s="7"/>
    </row>
    <row r="37" spans="1:5" ht="17.100000000000001" customHeight="1" thickBot="1">
      <c r="A37" s="17" t="s">
        <v>61</v>
      </c>
      <c r="B37" s="27">
        <v>1804738</v>
      </c>
      <c r="C37" s="19">
        <v>1800000</v>
      </c>
      <c r="D37" s="5"/>
      <c r="E37" s="7"/>
    </row>
    <row r="38" spans="1:5" ht="17.100000000000001" customHeight="1" thickBot="1">
      <c r="A38" s="18" t="s">
        <v>29</v>
      </c>
      <c r="B38" s="28"/>
      <c r="C38" s="24">
        <v>748000</v>
      </c>
      <c r="D38" s="16"/>
      <c r="E38" s="5"/>
    </row>
    <row r="39" spans="1:5" ht="17.100000000000001" customHeight="1" thickBot="1">
      <c r="A39" s="30" t="s">
        <v>25</v>
      </c>
      <c r="B39" s="31">
        <f>SUM(B13:B38)</f>
        <v>53750732</v>
      </c>
      <c r="C39" s="35">
        <f>SUM(C13:C38)</f>
        <v>54500000</v>
      </c>
      <c r="D39" s="32"/>
      <c r="E39" s="33"/>
    </row>
    <row r="40" spans="1:5" ht="17.100000000000001" customHeight="1">
      <c r="B40" s="29"/>
      <c r="C40" s="4"/>
    </row>
    <row r="41" spans="1:5" ht="17.100000000000001" customHeight="1">
      <c r="A41" s="6"/>
      <c r="B41" s="6"/>
      <c r="C41" s="2"/>
    </row>
    <row r="42" spans="1:5" ht="17.100000000000001" customHeight="1"/>
    <row r="43" spans="1:5" ht="17.100000000000001" customHeight="1"/>
    <row r="44" spans="1:5" ht="17.100000000000001" customHeight="1"/>
  </sheetData>
  <mergeCells count="1">
    <mergeCell ref="A1:E1"/>
  </mergeCells>
  <phoneticPr fontId="2"/>
  <pageMargins left="0.75" right="0.25" top="0.75" bottom="0.75" header="0.3" footer="0.3"/>
  <pageSetup paperSize="9" orientation="portrait" r:id="rId1"/>
  <headerFooter alignWithMargins="0">
    <oddFooter>&amp;C14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abSelected="1" view="pageLayout" zoomScaleNormal="100" workbookViewId="0">
      <selection activeCell="E31" sqref="E31"/>
    </sheetView>
  </sheetViews>
  <sheetFormatPr defaultRowHeight="13.5"/>
  <cols>
    <col min="1" max="1" width="23.875" customWidth="1"/>
    <col min="2" max="2" width="23" customWidth="1"/>
    <col min="3" max="3" width="12" hidden="1" customWidth="1"/>
    <col min="4" max="4" width="41" customWidth="1"/>
  </cols>
  <sheetData>
    <row r="1" spans="1:6" ht="24">
      <c r="A1" s="47" t="s">
        <v>86</v>
      </c>
      <c r="B1" s="47"/>
      <c r="C1" s="47"/>
      <c r="D1" s="47"/>
    </row>
    <row r="3" spans="1:6" ht="23.25" customHeight="1" thickBot="1"/>
    <row r="4" spans="1:6" ht="17.100000000000001" customHeight="1">
      <c r="A4" s="8" t="s">
        <v>26</v>
      </c>
      <c r="B4" s="34" t="s">
        <v>34</v>
      </c>
      <c r="C4" s="3"/>
      <c r="D4" s="34" t="s">
        <v>13</v>
      </c>
      <c r="F4" t="s">
        <v>28</v>
      </c>
    </row>
    <row r="5" spans="1:6" ht="17.100000000000001" customHeight="1">
      <c r="A5" s="41" t="s">
        <v>87</v>
      </c>
      <c r="B5" s="19">
        <v>2300000</v>
      </c>
      <c r="C5" s="1"/>
      <c r="D5" s="1" t="s">
        <v>39</v>
      </c>
    </row>
    <row r="6" spans="1:6" ht="17.100000000000001" customHeight="1">
      <c r="A6" s="42" t="s">
        <v>88</v>
      </c>
      <c r="B6" s="19">
        <v>51000000</v>
      </c>
      <c r="C6" s="1"/>
      <c r="D6" s="1" t="s">
        <v>84</v>
      </c>
    </row>
    <row r="7" spans="1:6" ht="17.100000000000001" customHeight="1">
      <c r="A7" s="42" t="s">
        <v>89</v>
      </c>
      <c r="B7" s="19">
        <v>200000</v>
      </c>
      <c r="C7" s="1"/>
      <c r="D7" s="1" t="s">
        <v>85</v>
      </c>
    </row>
    <row r="8" spans="1:6" ht="17.100000000000001" customHeight="1">
      <c r="A8" s="43" t="s">
        <v>90</v>
      </c>
      <c r="B8" s="19">
        <v>1000000</v>
      </c>
      <c r="C8" s="1"/>
      <c r="D8" s="1" t="s">
        <v>83</v>
      </c>
    </row>
    <row r="9" spans="1:6" ht="17.100000000000001" customHeight="1" thickBot="1">
      <c r="A9" s="44" t="s">
        <v>91</v>
      </c>
      <c r="B9" s="38">
        <v>50000</v>
      </c>
      <c r="C9" s="39"/>
      <c r="D9" s="39"/>
    </row>
    <row r="10" spans="1:6" ht="17.100000000000001" customHeight="1" thickBot="1">
      <c r="A10" s="30" t="s">
        <v>66</v>
      </c>
      <c r="B10" s="35">
        <f>SUM(B5:B9)</f>
        <v>54550000</v>
      </c>
      <c r="C10" s="32"/>
      <c r="D10" s="32"/>
    </row>
    <row r="11" spans="1:6" ht="17.100000000000001" customHeight="1" thickBot="1">
      <c r="A11" s="9"/>
      <c r="B11" s="21"/>
    </row>
    <row r="12" spans="1:6" ht="17.100000000000001" customHeight="1">
      <c r="A12" s="10" t="s">
        <v>27</v>
      </c>
      <c r="B12" s="34" t="s">
        <v>34</v>
      </c>
      <c r="C12" s="3"/>
      <c r="D12" s="34" t="s">
        <v>13</v>
      </c>
    </row>
    <row r="13" spans="1:6" ht="17.100000000000001" customHeight="1">
      <c r="A13" s="42" t="s">
        <v>92</v>
      </c>
      <c r="B13" s="19">
        <v>36800000</v>
      </c>
      <c r="C13" s="1"/>
      <c r="D13" s="1" t="s">
        <v>81</v>
      </c>
    </row>
    <row r="14" spans="1:6" ht="17.100000000000001" customHeight="1">
      <c r="A14" s="42" t="s">
        <v>93</v>
      </c>
      <c r="B14" s="19">
        <v>2100000</v>
      </c>
      <c r="C14" s="1"/>
      <c r="D14" s="1" t="s">
        <v>67</v>
      </c>
    </row>
    <row r="15" spans="1:6" ht="17.100000000000001" customHeight="1">
      <c r="A15" s="42" t="s">
        <v>94</v>
      </c>
      <c r="B15" s="19">
        <v>1100000</v>
      </c>
      <c r="C15" s="1"/>
      <c r="D15" s="1" t="s">
        <v>68</v>
      </c>
    </row>
    <row r="16" spans="1:6" ht="17.100000000000001" customHeight="1">
      <c r="A16" s="45" t="s">
        <v>95</v>
      </c>
      <c r="B16" s="19">
        <v>30000</v>
      </c>
      <c r="C16" s="1"/>
      <c r="D16" s="1" t="s">
        <v>69</v>
      </c>
    </row>
    <row r="17" spans="1:4" ht="17.100000000000001" customHeight="1">
      <c r="A17" s="42" t="s">
        <v>96</v>
      </c>
      <c r="B17" s="19">
        <v>4050000</v>
      </c>
      <c r="C17" s="1"/>
      <c r="D17" s="1" t="s">
        <v>42</v>
      </c>
    </row>
    <row r="18" spans="1:4" ht="17.100000000000001" customHeight="1">
      <c r="A18" s="42" t="s">
        <v>97</v>
      </c>
      <c r="B18" s="19">
        <v>2004000</v>
      </c>
      <c r="C18" s="1"/>
      <c r="D18" s="1" t="s">
        <v>64</v>
      </c>
    </row>
    <row r="19" spans="1:4" ht="17.100000000000001" customHeight="1">
      <c r="A19" s="42" t="s">
        <v>98</v>
      </c>
      <c r="B19" s="19">
        <v>20000</v>
      </c>
      <c r="C19" s="1"/>
      <c r="D19" s="1" t="s">
        <v>44</v>
      </c>
    </row>
    <row r="20" spans="1:4" ht="17.100000000000001" customHeight="1">
      <c r="A20" s="42" t="s">
        <v>99</v>
      </c>
      <c r="B20" s="19">
        <v>50000</v>
      </c>
      <c r="C20" s="1"/>
      <c r="D20" s="1" t="s">
        <v>70</v>
      </c>
    </row>
    <row r="21" spans="1:4" ht="17.100000000000001" customHeight="1">
      <c r="A21" s="42" t="s">
        <v>100</v>
      </c>
      <c r="B21" s="19">
        <v>550000</v>
      </c>
      <c r="C21" s="1"/>
      <c r="D21" s="1" t="s">
        <v>71</v>
      </c>
    </row>
    <row r="22" spans="1:4" ht="17.100000000000001" customHeight="1">
      <c r="A22" s="42" t="s">
        <v>101</v>
      </c>
      <c r="B22" s="19">
        <v>240000</v>
      </c>
      <c r="C22" s="1"/>
      <c r="D22" s="1" t="s">
        <v>57</v>
      </c>
    </row>
    <row r="23" spans="1:4" ht="17.100000000000001" customHeight="1">
      <c r="A23" s="42" t="s">
        <v>103</v>
      </c>
      <c r="B23" s="19">
        <v>330000</v>
      </c>
      <c r="C23" s="1"/>
      <c r="D23" s="1" t="s">
        <v>72</v>
      </c>
    </row>
    <row r="24" spans="1:4" ht="17.100000000000001" customHeight="1">
      <c r="A24" s="42" t="s">
        <v>102</v>
      </c>
      <c r="B24" s="19">
        <v>240000</v>
      </c>
      <c r="C24" s="1"/>
      <c r="D24" s="1" t="s">
        <v>73</v>
      </c>
    </row>
    <row r="25" spans="1:4" ht="17.100000000000001" customHeight="1">
      <c r="A25" s="42" t="s">
        <v>117</v>
      </c>
      <c r="B25" s="19">
        <v>960000</v>
      </c>
      <c r="C25" s="1"/>
      <c r="D25" s="1" t="s">
        <v>75</v>
      </c>
    </row>
    <row r="26" spans="1:4" ht="17.100000000000001" customHeight="1">
      <c r="A26" s="42" t="s">
        <v>104</v>
      </c>
      <c r="B26" s="19">
        <v>280000</v>
      </c>
      <c r="C26" s="1"/>
      <c r="D26" s="1" t="s">
        <v>74</v>
      </c>
    </row>
    <row r="27" spans="1:4" ht="17.100000000000001" customHeight="1">
      <c r="A27" s="42" t="s">
        <v>105</v>
      </c>
      <c r="B27" s="19">
        <v>700000</v>
      </c>
      <c r="C27" s="1"/>
      <c r="D27" s="1" t="s">
        <v>76</v>
      </c>
    </row>
    <row r="28" spans="1:4" ht="17.100000000000001" customHeight="1">
      <c r="A28" s="42" t="s">
        <v>106</v>
      </c>
      <c r="B28" s="19">
        <v>940000</v>
      </c>
      <c r="C28" s="1"/>
      <c r="D28" s="1" t="s">
        <v>77</v>
      </c>
    </row>
    <row r="29" spans="1:4" ht="17.100000000000001" customHeight="1">
      <c r="A29" s="42" t="s">
        <v>107</v>
      </c>
      <c r="B29" s="19">
        <v>600000</v>
      </c>
      <c r="C29" s="1"/>
      <c r="D29" s="1" t="s">
        <v>49</v>
      </c>
    </row>
    <row r="30" spans="1:4" ht="17.100000000000001" customHeight="1">
      <c r="A30" s="42" t="s">
        <v>114</v>
      </c>
      <c r="B30" s="19">
        <v>330000</v>
      </c>
      <c r="C30" s="1"/>
      <c r="D30" s="1" t="s">
        <v>78</v>
      </c>
    </row>
    <row r="31" spans="1:4" ht="17.100000000000001" customHeight="1">
      <c r="A31" s="42" t="s">
        <v>115</v>
      </c>
      <c r="B31" s="19">
        <v>35000</v>
      </c>
      <c r="C31" s="1"/>
      <c r="D31" s="1" t="s">
        <v>79</v>
      </c>
    </row>
    <row r="32" spans="1:4" ht="17.100000000000001" customHeight="1">
      <c r="A32" s="42" t="s">
        <v>116</v>
      </c>
      <c r="B32" s="19">
        <v>380000</v>
      </c>
      <c r="C32" s="1"/>
      <c r="D32" s="1" t="s">
        <v>80</v>
      </c>
    </row>
    <row r="33" spans="1:4" ht="17.100000000000001" customHeight="1">
      <c r="A33" s="42" t="s">
        <v>108</v>
      </c>
      <c r="B33" s="19">
        <v>300000</v>
      </c>
      <c r="C33" s="1"/>
      <c r="D33" s="1" t="s">
        <v>53</v>
      </c>
    </row>
    <row r="34" spans="1:4" ht="17.100000000000001" customHeight="1">
      <c r="A34" s="42" t="s">
        <v>109</v>
      </c>
      <c r="B34" s="19">
        <v>50000</v>
      </c>
      <c r="C34" s="1"/>
      <c r="D34" s="1" t="s">
        <v>63</v>
      </c>
    </row>
    <row r="35" spans="1:4" ht="17.100000000000001" customHeight="1">
      <c r="A35" s="41" t="s">
        <v>110</v>
      </c>
      <c r="B35" s="19">
        <v>100000</v>
      </c>
      <c r="C35" s="7"/>
      <c r="D35" s="7" t="s">
        <v>82</v>
      </c>
    </row>
    <row r="36" spans="1:4" ht="17.100000000000001" customHeight="1">
      <c r="A36" s="41" t="s">
        <v>111</v>
      </c>
      <c r="B36" s="19">
        <v>0</v>
      </c>
      <c r="C36" s="7"/>
      <c r="D36" s="7"/>
    </row>
    <row r="37" spans="1:4" ht="17.100000000000001" customHeight="1" thickBot="1">
      <c r="A37" s="43" t="s">
        <v>112</v>
      </c>
      <c r="B37" s="19">
        <v>1900000</v>
      </c>
      <c r="C37" s="5"/>
      <c r="D37" s="7"/>
    </row>
    <row r="38" spans="1:4" ht="17.100000000000001" customHeight="1" thickBot="1">
      <c r="A38" s="46" t="s">
        <v>113</v>
      </c>
      <c r="B38" s="24">
        <v>461000</v>
      </c>
      <c r="C38" s="16"/>
      <c r="D38" s="5"/>
    </row>
    <row r="39" spans="1:4" ht="17.100000000000001" customHeight="1" thickBot="1">
      <c r="A39" s="30" t="s">
        <v>65</v>
      </c>
      <c r="B39" s="35">
        <f>SUM(B13:B38)</f>
        <v>54550000</v>
      </c>
      <c r="C39" s="32"/>
      <c r="D39" s="33"/>
    </row>
    <row r="40" spans="1:4">
      <c r="B40" s="4" t="s">
        <v>28</v>
      </c>
    </row>
    <row r="41" spans="1:4">
      <c r="B41" s="40"/>
    </row>
    <row r="48" spans="1:4">
      <c r="B48">
        <v>15</v>
      </c>
    </row>
  </sheetData>
  <mergeCells count="1">
    <mergeCell ref="A1:D1"/>
  </mergeCells>
  <phoneticPr fontId="2"/>
  <pageMargins left="0.74803149606299213" right="0.23622047244094491" top="0.74803149606299213" bottom="0.74803149606299213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201５はむろ予算案 </vt:lpstr>
      <vt:lpstr>2017年度予算書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caremane-pc</dc:creator>
  <cp:lastModifiedBy>chika</cp:lastModifiedBy>
  <cp:lastPrinted>2017-05-08T01:21:55Z</cp:lastPrinted>
  <dcterms:created xsi:type="dcterms:W3CDTF">2003-07-22T04:43:54Z</dcterms:created>
  <dcterms:modified xsi:type="dcterms:W3CDTF">2017-05-08T01:23:18Z</dcterms:modified>
</cp:coreProperties>
</file>