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2015年度報告書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26" i="4" l="1"/>
  <c r="H25" i="4"/>
  <c r="H24" i="4"/>
  <c r="H22" i="4"/>
  <c r="H21" i="4"/>
  <c r="H12" i="4"/>
  <c r="H11" i="4"/>
  <c r="H26" i="1" l="1"/>
  <c r="H25" i="1"/>
  <c r="H24" i="1"/>
  <c r="H22" i="1"/>
  <c r="H21" i="1"/>
  <c r="H12" i="1"/>
  <c r="H11" i="1"/>
</calcChain>
</file>

<file path=xl/comments1.xml><?xml version="1.0" encoding="utf-8"?>
<comments xmlns="http://schemas.openxmlformats.org/spreadsheetml/2006/main">
  <authors>
    <author>murakami satoshi</author>
  </authors>
  <commentList>
    <comment ref="F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最後に手入力で入れる
</t>
        </r>
      </text>
    </comment>
    <comment ref="H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合計の計算用
</t>
        </r>
      </text>
    </comment>
  </commentList>
</comments>
</file>

<file path=xl/comments2.xml><?xml version="1.0" encoding="utf-8"?>
<comments xmlns="http://schemas.openxmlformats.org/spreadsheetml/2006/main">
  <authors>
    <author>murakami satoshi</author>
  </authors>
  <commentList>
    <comment ref="F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最後に手入力で入れる
</t>
        </r>
      </text>
    </comment>
    <comment ref="H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合計の計算用
</t>
        </r>
      </text>
    </comment>
  </commentList>
</comments>
</file>

<file path=xl/sharedStrings.xml><?xml version="1.0" encoding="utf-8"?>
<sst xmlns="http://schemas.openxmlformats.org/spreadsheetml/2006/main" count="200" uniqueCount="97">
  <si>
    <r>
      <t>特定非営利活動法人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まちなびや</t>
    </r>
    <phoneticPr fontId="3"/>
  </si>
  <si>
    <r>
      <t>平成</t>
    </r>
    <r>
      <rPr>
        <sz val="16"/>
        <color theme="1"/>
        <rFont val="Century"/>
        <family val="1"/>
      </rPr>
      <t>27</t>
    </r>
    <r>
      <rPr>
        <sz val="16"/>
        <color theme="1"/>
        <rFont val="ＭＳ 明朝"/>
        <family val="1"/>
        <charset val="128"/>
      </rPr>
      <t>年度事業報告書</t>
    </r>
    <phoneticPr fontId="3"/>
  </si>
  <si>
    <t>平成27年４月１日から平成28年3月31日まで</t>
    <phoneticPr fontId="3"/>
  </si>
  <si>
    <t xml:space="preserve">１　事業実施の成果                       </t>
    <phoneticPr fontId="3"/>
  </si>
  <si>
    <r>
      <t xml:space="preserve">  JT</t>
    </r>
    <r>
      <rPr>
        <sz val="12"/>
        <color theme="1"/>
        <rFont val="ＭＳ Ｐ明朝"/>
        <family val="1"/>
        <charset val="128"/>
      </rPr>
      <t>助成により、小・中学校合計6校で子どもがつくるまちのお仕事図鑑「コ・コドモンデ」作成プロジェクトが実施でき、大いに手ごたえを感じられた。出張教室もIAIが13回、林業が5回と充実していた。</t>
    </r>
    <r>
      <rPr>
        <sz val="12"/>
        <color theme="1"/>
        <rFont val="Century"/>
        <family val="1"/>
      </rPr>
      <t>10</t>
    </r>
    <r>
      <rPr>
        <sz val="12"/>
        <color theme="1"/>
        <rFont val="ＭＳ Ｐ明朝"/>
        <family val="1"/>
        <charset val="128"/>
      </rPr>
      <t>円商店街は１年で2回、どちらも初めての場所での実施だったが協働先があったので、大変助かった。初企画、家康名人は大変好評だった。その他の既存事業も充実させることができた。</t>
    </r>
    <rPh sb="4" eb="6">
      <t>ジョセイ</t>
    </rPh>
    <rPh sb="58" eb="59">
      <t>オオ</t>
    </rPh>
    <rPh sb="61" eb="62">
      <t>テ</t>
    </rPh>
    <rPh sb="66" eb="67">
      <t>カン</t>
    </rPh>
    <rPh sb="72" eb="74">
      <t>シュッチョウ</t>
    </rPh>
    <rPh sb="74" eb="76">
      <t>キョウシツ</t>
    </rPh>
    <rPh sb="83" eb="84">
      <t>カイ</t>
    </rPh>
    <rPh sb="85" eb="87">
      <t>リンギョウ</t>
    </rPh>
    <rPh sb="89" eb="90">
      <t>カイ</t>
    </rPh>
    <rPh sb="91" eb="93">
      <t>ジュウジツ</t>
    </rPh>
    <rPh sb="106" eb="107">
      <t>ネン</t>
    </rPh>
    <rPh sb="109" eb="110">
      <t>カイ</t>
    </rPh>
    <rPh sb="115" eb="116">
      <t>ハジ</t>
    </rPh>
    <rPh sb="119" eb="121">
      <t>バショ</t>
    </rPh>
    <rPh sb="123" eb="125">
      <t>ジッシ</t>
    </rPh>
    <rPh sb="129" eb="131">
      <t>キョウドウ</t>
    </rPh>
    <rPh sb="131" eb="132">
      <t>サキ</t>
    </rPh>
    <rPh sb="139" eb="141">
      <t>タイヘン</t>
    </rPh>
    <rPh sb="141" eb="142">
      <t>タス</t>
    </rPh>
    <rPh sb="146" eb="147">
      <t>ハツ</t>
    </rPh>
    <rPh sb="147" eb="149">
      <t>キカク</t>
    </rPh>
    <rPh sb="150" eb="152">
      <t>イエヤス</t>
    </rPh>
    <rPh sb="152" eb="154">
      <t>メイジン</t>
    </rPh>
    <rPh sb="155" eb="157">
      <t>タイヘン</t>
    </rPh>
    <rPh sb="157" eb="159">
      <t>コウヒョウ</t>
    </rPh>
    <rPh sb="165" eb="166">
      <t>ホカ</t>
    </rPh>
    <phoneticPr fontId="3"/>
  </si>
  <si>
    <t>2   事業の実施に関する事項</t>
    <phoneticPr fontId="3"/>
  </si>
  <si>
    <t>事　業　名</t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</si>
  <si>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3"/>
  </si>
  <si>
    <t>実施日時</t>
    <rPh sb="2" eb="4">
      <t>ニチジ</t>
    </rPh>
    <phoneticPr fontId="3"/>
  </si>
  <si>
    <t>実施場所</t>
    <rPh sb="2" eb="4">
      <t>バショ</t>
    </rPh>
    <phoneticPr fontId="3"/>
  </si>
  <si>
    <t>従事者
人数</t>
    <rPh sb="4" eb="6">
      <t>ニンズウ</t>
    </rPh>
    <phoneticPr fontId="3"/>
  </si>
  <si>
    <t>受益対象者の範囲及び人数</t>
  </si>
  <si>
    <t>支出額
（千円）</t>
    <rPh sb="5" eb="7">
      <t>センエン</t>
    </rPh>
    <phoneticPr fontId="3"/>
  </si>
  <si>
    <t>①子育ち</t>
    <phoneticPr fontId="3"/>
  </si>
  <si>
    <t>駄菓子屋コーナーの運営</t>
    <rPh sb="0" eb="4">
      <t>ダガシヤ</t>
    </rPh>
    <rPh sb="9" eb="11">
      <t>ウンエイ</t>
    </rPh>
    <phoneticPr fontId="3"/>
  </si>
  <si>
    <r>
      <t>年</t>
    </r>
    <r>
      <rPr>
        <sz val="10.5"/>
        <color theme="1"/>
        <rFont val="Century"/>
        <family val="1"/>
      </rPr>
      <t>240</t>
    </r>
    <r>
      <rPr>
        <sz val="10.5"/>
        <color theme="1"/>
        <rFont val="ＭＳ 明朝"/>
        <family val="1"/>
        <charset val="128"/>
      </rPr>
      <t>日</t>
    </r>
  </si>
  <si>
    <t>法人事務所</t>
  </si>
  <si>
    <r>
      <t>4</t>
    </r>
    <r>
      <rPr>
        <sz val="10.5"/>
        <color theme="1"/>
        <rFont val="ＭＳ 明朝"/>
        <family val="1"/>
        <charset val="128"/>
      </rPr>
      <t>人</t>
    </r>
    <phoneticPr fontId="3"/>
  </si>
  <si>
    <r>
      <rPr>
        <sz val="10.5"/>
        <color theme="1"/>
        <rFont val="ＭＳ 明朝"/>
        <family val="1"/>
        <charset val="128"/>
      </rPr>
      <t>児童・一般</t>
    </r>
    <r>
      <rPr>
        <sz val="10.5"/>
        <color theme="1"/>
        <rFont val="Century"/>
        <family val="1"/>
      </rPr>
      <t>460</t>
    </r>
    <r>
      <rPr>
        <sz val="10.5"/>
        <color theme="1"/>
        <rFont val="ＭＳ 明朝"/>
        <family val="1"/>
        <charset val="128"/>
      </rPr>
      <t>人</t>
    </r>
    <rPh sb="8" eb="9">
      <t>ニン</t>
    </rPh>
    <phoneticPr fontId="3"/>
  </si>
  <si>
    <t>②放課後交流</t>
  </si>
  <si>
    <t>ＩＡＩドリーム教室</t>
  </si>
  <si>
    <r>
      <t>年</t>
    </r>
    <r>
      <rPr>
        <sz val="10.5"/>
        <color theme="1"/>
        <rFont val="Century"/>
        <family val="1"/>
      </rPr>
      <t>13</t>
    </r>
    <r>
      <rPr>
        <sz val="10.5"/>
        <color theme="1"/>
        <rFont val="ＭＳ 明朝"/>
        <family val="1"/>
        <charset val="128"/>
      </rPr>
      <t>回</t>
    </r>
    <phoneticPr fontId="3"/>
  </si>
  <si>
    <t>市内各小学校</t>
    <rPh sb="2" eb="3">
      <t>カク</t>
    </rPh>
    <rPh sb="3" eb="6">
      <t>ショウガッコウ</t>
    </rPh>
    <phoneticPr fontId="3"/>
  </si>
  <si>
    <r>
      <t>8</t>
    </r>
    <r>
      <rPr>
        <sz val="10.5"/>
        <color theme="1"/>
        <rFont val="ＭＳ 明朝"/>
        <family val="1"/>
        <charset val="128"/>
      </rPr>
      <t>人</t>
    </r>
    <phoneticPr fontId="3"/>
  </si>
  <si>
    <r>
      <rPr>
        <sz val="10.5"/>
        <color theme="1"/>
        <rFont val="ＭＳ 明朝"/>
        <family val="1"/>
        <charset val="128"/>
      </rPr>
      <t>児童</t>
    </r>
    <r>
      <rPr>
        <sz val="10.5"/>
        <color theme="1"/>
        <rFont val="Century"/>
        <family val="1"/>
      </rPr>
      <t>725</t>
    </r>
    <r>
      <rPr>
        <sz val="10.5"/>
        <color theme="1"/>
        <rFont val="ＭＳ 明朝"/>
        <family val="1"/>
        <charset val="128"/>
      </rPr>
      <t>人</t>
    </r>
    <rPh sb="5" eb="6">
      <t>ニン</t>
    </rPh>
    <phoneticPr fontId="3"/>
  </si>
  <si>
    <t>環境保全型産業の授業（林業教室）（地球環境基金助成）</t>
    <rPh sb="8" eb="10">
      <t>ジュギョウ</t>
    </rPh>
    <rPh sb="17" eb="19">
      <t>チキュウ</t>
    </rPh>
    <rPh sb="19" eb="21">
      <t>カンキョウ</t>
    </rPh>
    <rPh sb="21" eb="23">
      <t>キキン</t>
    </rPh>
    <rPh sb="23" eb="25">
      <t>ジョセイ</t>
    </rPh>
    <phoneticPr fontId="3"/>
  </si>
  <si>
    <t>年5回</t>
    <phoneticPr fontId="3"/>
  </si>
  <si>
    <r>
      <t>10</t>
    </r>
    <r>
      <rPr>
        <sz val="10.5"/>
        <color theme="1"/>
        <rFont val="ＭＳ 明朝"/>
        <family val="1"/>
        <charset val="128"/>
      </rPr>
      <t>人</t>
    </r>
  </si>
  <si>
    <r>
      <rPr>
        <sz val="10.5"/>
        <color theme="1"/>
        <rFont val="ＭＳ 明朝"/>
        <family val="1"/>
        <charset val="128"/>
      </rPr>
      <t>児童</t>
    </r>
    <r>
      <rPr>
        <sz val="10.5"/>
        <color theme="1"/>
        <rFont val="Century"/>
        <family val="1"/>
      </rPr>
      <t>509</t>
    </r>
    <r>
      <rPr>
        <sz val="10.5"/>
        <color theme="1"/>
        <rFont val="ＭＳ 明朝"/>
        <family val="1"/>
        <charset val="128"/>
      </rPr>
      <t>人</t>
    </r>
    <rPh sb="5" eb="6">
      <t>ニン</t>
    </rPh>
    <phoneticPr fontId="3"/>
  </si>
  <si>
    <t>コ・コドモンデ（JT助成）</t>
    <rPh sb="10" eb="12">
      <t>ジョセイ</t>
    </rPh>
    <phoneticPr fontId="3"/>
  </si>
  <si>
    <r>
      <t>6</t>
    </r>
    <r>
      <rPr>
        <sz val="10.5"/>
        <color theme="1"/>
        <rFont val="ＭＳ Ｐ明朝"/>
        <family val="1"/>
        <charset val="128"/>
      </rPr>
      <t>～</t>
    </r>
    <r>
      <rPr>
        <sz val="10.5"/>
        <color theme="1"/>
        <rFont val="Century"/>
        <family val="1"/>
      </rPr>
      <t>2</t>
    </r>
    <r>
      <rPr>
        <sz val="10.5"/>
        <color theme="1"/>
        <rFont val="ＭＳ Ｐ明朝"/>
        <family val="1"/>
        <charset val="128"/>
      </rPr>
      <t>月</t>
    </r>
    <rPh sb="3" eb="4">
      <t>ガツ</t>
    </rPh>
    <phoneticPr fontId="3"/>
  </si>
  <si>
    <t>市内小5中1</t>
    <rPh sb="0" eb="2">
      <t>シナイ</t>
    </rPh>
    <rPh sb="2" eb="3">
      <t>ショウ</t>
    </rPh>
    <rPh sb="4" eb="5">
      <t>チュウ</t>
    </rPh>
    <phoneticPr fontId="3"/>
  </si>
  <si>
    <r>
      <t>237</t>
    </r>
    <r>
      <rPr>
        <sz val="10.5"/>
        <color theme="1"/>
        <rFont val="ＭＳ Ｐ明朝"/>
        <family val="1"/>
        <charset val="128"/>
      </rPr>
      <t>人</t>
    </r>
    <rPh sb="3" eb="4">
      <t>ニン</t>
    </rPh>
    <phoneticPr fontId="3"/>
  </si>
  <si>
    <t>児童437人
生徒254人</t>
    <rPh sb="0" eb="2">
      <t>ジドウ</t>
    </rPh>
    <rPh sb="5" eb="6">
      <t>ニン</t>
    </rPh>
    <rPh sb="7" eb="9">
      <t>セイト</t>
    </rPh>
    <rPh sb="12" eb="13">
      <t>ニン</t>
    </rPh>
    <phoneticPr fontId="3"/>
  </si>
  <si>
    <t>子ども向け情報紙コドモンデ発行（地球環境基金2回分助成）</t>
    <rPh sb="16" eb="18">
      <t>チキュウ</t>
    </rPh>
    <rPh sb="18" eb="20">
      <t>カンキョウ</t>
    </rPh>
    <rPh sb="20" eb="22">
      <t>キキン</t>
    </rPh>
    <rPh sb="23" eb="25">
      <t>カイブン</t>
    </rPh>
    <rPh sb="25" eb="27">
      <t>ジョセイ</t>
    </rPh>
    <phoneticPr fontId="3"/>
  </si>
  <si>
    <t>年4回</t>
    <phoneticPr fontId="3"/>
  </si>
  <si>
    <t>市内</t>
  </si>
  <si>
    <r>
      <t>120</t>
    </r>
    <r>
      <rPr>
        <sz val="10.5"/>
        <color theme="1"/>
        <rFont val="ＭＳ 明朝"/>
        <family val="1"/>
        <charset val="128"/>
      </rPr>
      <t>人</t>
    </r>
    <phoneticPr fontId="3"/>
  </si>
  <si>
    <r>
      <rPr>
        <sz val="10.5"/>
        <color theme="1"/>
        <rFont val="ＭＳ 明朝"/>
        <family val="1"/>
        <charset val="128"/>
      </rPr>
      <t>児童・一般</t>
    </r>
    <r>
      <rPr>
        <sz val="10.5"/>
        <color theme="1"/>
        <rFont val="Century"/>
        <family val="1"/>
      </rPr>
      <t>30,000</t>
    </r>
    <r>
      <rPr>
        <sz val="10.5"/>
        <color theme="1"/>
        <rFont val="ＭＳ 明朝"/>
        <family val="1"/>
        <charset val="128"/>
      </rPr>
      <t>人</t>
    </r>
    <rPh sb="11" eb="12">
      <t>ニン</t>
    </rPh>
    <phoneticPr fontId="3"/>
  </si>
  <si>
    <t>夏休みお仕事探険隊！
（こどもゆめ基金助成）</t>
    <rPh sb="17" eb="19">
      <t>キキン</t>
    </rPh>
    <rPh sb="19" eb="21">
      <t>ジョセイ</t>
    </rPh>
    <phoneticPr fontId="3"/>
  </si>
  <si>
    <r>
      <t>8</t>
    </r>
    <r>
      <rPr>
        <sz val="10.5"/>
        <color theme="1"/>
        <rFont val="ＭＳ 明朝"/>
        <family val="1"/>
        <charset val="128"/>
      </rPr>
      <t>月</t>
    </r>
  </si>
  <si>
    <t>しずおか信用・静岡鉄道・IAI</t>
    <rPh sb="4" eb="6">
      <t>シンヨウ</t>
    </rPh>
    <rPh sb="7" eb="9">
      <t>シズオカ</t>
    </rPh>
    <rPh sb="9" eb="11">
      <t>テツドウ</t>
    </rPh>
    <phoneticPr fontId="3"/>
  </si>
  <si>
    <r>
      <t>20</t>
    </r>
    <r>
      <rPr>
        <sz val="10.5"/>
        <color theme="1"/>
        <rFont val="ＭＳ 明朝"/>
        <family val="1"/>
        <charset val="128"/>
      </rPr>
      <t>人</t>
    </r>
    <phoneticPr fontId="3"/>
  </si>
  <si>
    <r>
      <rPr>
        <sz val="10.5"/>
        <color theme="1"/>
        <rFont val="ＭＳ 明朝"/>
        <family val="1"/>
        <charset val="128"/>
      </rPr>
      <t>児童</t>
    </r>
    <r>
      <rPr>
        <sz val="10.5"/>
        <color theme="1"/>
        <rFont val="Century"/>
        <family val="1"/>
      </rPr>
      <t>27</t>
    </r>
    <r>
      <rPr>
        <sz val="10.5"/>
        <color theme="1"/>
        <rFont val="ＭＳ 明朝"/>
        <family val="1"/>
        <charset val="128"/>
      </rPr>
      <t>人</t>
    </r>
    <phoneticPr fontId="3"/>
  </si>
  <si>
    <t>キャリア教育支援</t>
    <rPh sb="4" eb="6">
      <t>キョウイク</t>
    </rPh>
    <rPh sb="6" eb="8">
      <t>シエン</t>
    </rPh>
    <phoneticPr fontId="3"/>
  </si>
  <si>
    <t>6月</t>
    <rPh sb="1" eb="2">
      <t>ガツ</t>
    </rPh>
    <phoneticPr fontId="3"/>
  </si>
  <si>
    <t>東中学校</t>
    <rPh sb="0" eb="1">
      <t>ヒガシ</t>
    </rPh>
    <rPh sb="1" eb="4">
      <t>チュウガッコウ</t>
    </rPh>
    <phoneticPr fontId="3"/>
  </si>
  <si>
    <r>
      <t>15</t>
    </r>
    <r>
      <rPr>
        <sz val="10.5"/>
        <color theme="1"/>
        <rFont val="ＭＳ Ｐ明朝"/>
        <family val="1"/>
        <charset val="128"/>
      </rPr>
      <t>人</t>
    </r>
    <rPh sb="2" eb="3">
      <t>ニン</t>
    </rPh>
    <phoneticPr fontId="3"/>
  </si>
  <si>
    <t>生徒245人</t>
    <rPh sb="0" eb="2">
      <t>セイト</t>
    </rPh>
    <rPh sb="5" eb="6">
      <t>ニン</t>
    </rPh>
    <phoneticPr fontId="3"/>
  </si>
  <si>
    <t>はじめてのしょうてんがい</t>
    <phoneticPr fontId="3"/>
  </si>
  <si>
    <t>11月</t>
    <phoneticPr fontId="3"/>
  </si>
  <si>
    <r>
      <t>26</t>
    </r>
    <r>
      <rPr>
        <sz val="10.5"/>
        <color theme="1"/>
        <rFont val="ＭＳ 明朝"/>
        <family val="1"/>
        <charset val="128"/>
      </rPr>
      <t>人</t>
    </r>
  </si>
  <si>
    <t>児童268人</t>
    <phoneticPr fontId="3"/>
  </si>
  <si>
    <r>
      <t>こども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円商店街</t>
    </r>
    <phoneticPr fontId="3"/>
  </si>
  <si>
    <r>
      <t>9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月</t>
    </r>
    <phoneticPr fontId="3"/>
  </si>
  <si>
    <t>児童80人</t>
    <phoneticPr fontId="3"/>
  </si>
  <si>
    <t>めざせ！家康名人
（観光交流課）</t>
    <rPh sb="4" eb="6">
      <t>イエヤス</t>
    </rPh>
    <rPh sb="6" eb="8">
      <t>メイジン</t>
    </rPh>
    <rPh sb="10" eb="14">
      <t>カンコウコウリュウ</t>
    </rPh>
    <rPh sb="14" eb="15">
      <t>カ</t>
    </rPh>
    <phoneticPr fontId="3"/>
  </si>
  <si>
    <t>8月</t>
    <phoneticPr fontId="3"/>
  </si>
  <si>
    <t>4人</t>
    <phoneticPr fontId="3"/>
  </si>
  <si>
    <t>児童20人</t>
    <phoneticPr fontId="3"/>
  </si>
  <si>
    <t>③情報交流</t>
  </si>
  <si>
    <t>ホームページ管理運営</t>
  </si>
  <si>
    <t>随時</t>
  </si>
  <si>
    <t>3人</t>
    <phoneticPr fontId="3"/>
  </si>
  <si>
    <r>
      <rPr>
        <sz val="10.5"/>
        <color theme="1"/>
        <rFont val="ＭＳ 明朝"/>
        <family val="1"/>
        <charset val="128"/>
      </rPr>
      <t>不特定多数</t>
    </r>
  </si>
  <si>
    <t>⑤高齢者生き甲斐</t>
  </si>
  <si>
    <t>「おしゃべりものづくりの会」開催</t>
  </si>
  <si>
    <r>
      <t>年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回</t>
    </r>
  </si>
  <si>
    <r>
      <t>15</t>
    </r>
    <r>
      <rPr>
        <sz val="10.5"/>
        <color theme="1"/>
        <rFont val="ＭＳ 明朝"/>
        <family val="1"/>
        <charset val="128"/>
      </rPr>
      <t>人</t>
    </r>
  </si>
  <si>
    <r>
      <rPr>
        <sz val="10.5"/>
        <color theme="1"/>
        <rFont val="ＭＳ 明朝"/>
        <family val="1"/>
        <charset val="128"/>
      </rPr>
      <t>一般</t>
    </r>
  </si>
  <si>
    <t>名人に学ぶ会</t>
    <rPh sb="0" eb="2">
      <t>メイジン</t>
    </rPh>
    <rPh sb="3" eb="4">
      <t>マナ</t>
    </rPh>
    <rPh sb="5" eb="6">
      <t>カイ</t>
    </rPh>
    <phoneticPr fontId="3"/>
  </si>
  <si>
    <t>年1回</t>
    <rPh sb="0" eb="1">
      <t>ネン</t>
    </rPh>
    <rPh sb="2" eb="3">
      <t>カイ</t>
    </rPh>
    <phoneticPr fontId="3"/>
  </si>
  <si>
    <t>千代田小</t>
    <rPh sb="0" eb="3">
      <t>チヨダ</t>
    </rPh>
    <rPh sb="3" eb="4">
      <t>ショウ</t>
    </rPh>
    <phoneticPr fontId="3"/>
  </si>
  <si>
    <t>3人</t>
    <phoneticPr fontId="3"/>
  </si>
  <si>
    <t>児童15人</t>
    <rPh sb="0" eb="2">
      <t>ジドウ</t>
    </rPh>
    <rPh sb="4" eb="5">
      <t>ニン</t>
    </rPh>
    <phoneticPr fontId="3"/>
  </si>
  <si>
    <t>⑥地域文化</t>
    <rPh sb="1" eb="3">
      <t>チイキ</t>
    </rPh>
    <rPh sb="3" eb="5">
      <t>ブンカ</t>
    </rPh>
    <phoneticPr fontId="3"/>
  </si>
  <si>
    <t>築城せよ
（こどもゆめ基金助成）</t>
    <rPh sb="0" eb="2">
      <t>チクジョウ</t>
    </rPh>
    <phoneticPr fontId="3"/>
  </si>
  <si>
    <t>８月</t>
    <rPh sb="1" eb="2">
      <t>ガツ</t>
    </rPh>
    <phoneticPr fontId="3"/>
  </si>
  <si>
    <t>市内（県社協）</t>
    <rPh sb="0" eb="2">
      <t>シナイ</t>
    </rPh>
    <rPh sb="3" eb="4">
      <t>ケン</t>
    </rPh>
    <rPh sb="4" eb="6">
      <t>シャキョウ</t>
    </rPh>
    <phoneticPr fontId="3"/>
  </si>
  <si>
    <t>７人</t>
    <rPh sb="1" eb="2">
      <t>ニン</t>
    </rPh>
    <phoneticPr fontId="3"/>
  </si>
  <si>
    <t>児童一般300人</t>
    <rPh sb="0" eb="2">
      <t>ジドウ</t>
    </rPh>
    <rPh sb="2" eb="4">
      <t>イッパン</t>
    </rPh>
    <rPh sb="7" eb="8">
      <t>ニン</t>
    </rPh>
    <phoneticPr fontId="3"/>
  </si>
  <si>
    <t>すんぷ家康ワールド</t>
    <phoneticPr fontId="3"/>
  </si>
  <si>
    <t>12月</t>
    <rPh sb="2" eb="3">
      <t>ガツ</t>
    </rPh>
    <phoneticPr fontId="3"/>
  </si>
  <si>
    <t>市内（きてこ）</t>
    <rPh sb="0" eb="2">
      <t>シナイ</t>
    </rPh>
    <phoneticPr fontId="3"/>
  </si>
  <si>
    <t>3人</t>
    <rPh sb="1" eb="2">
      <t>ニン</t>
    </rPh>
    <phoneticPr fontId="3"/>
  </si>
  <si>
    <t>児童一般100人</t>
    <rPh sb="0" eb="2">
      <t>ジドウ</t>
    </rPh>
    <rPh sb="2" eb="4">
      <t>イッパン</t>
    </rPh>
    <rPh sb="7" eb="8">
      <t>ニン</t>
    </rPh>
    <phoneticPr fontId="3"/>
  </si>
  <si>
    <t>⑦その他</t>
  </si>
  <si>
    <t>専門学校ノアデザイン
カレッジ授業実習</t>
    <rPh sb="15" eb="17">
      <t>ジュギョウ</t>
    </rPh>
    <rPh sb="17" eb="19">
      <t>ジッシュウ</t>
    </rPh>
    <phoneticPr fontId="3"/>
  </si>
  <si>
    <r>
      <t>年</t>
    </r>
    <r>
      <rPr>
        <sz val="10.5"/>
        <color theme="1"/>
        <rFont val="Century"/>
        <family val="1"/>
      </rPr>
      <t>15</t>
    </r>
    <r>
      <rPr>
        <sz val="10.5"/>
        <color theme="1"/>
        <rFont val="ＭＳ 明朝"/>
        <family val="1"/>
        <charset val="128"/>
      </rPr>
      <t>回</t>
    </r>
    <rPh sb="3" eb="4">
      <t>カイ</t>
    </rPh>
    <phoneticPr fontId="3"/>
  </si>
  <si>
    <r>
      <t>15</t>
    </r>
    <r>
      <rPr>
        <sz val="10.5"/>
        <color theme="1"/>
        <rFont val="ＭＳ 明朝"/>
        <family val="1"/>
        <charset val="128"/>
      </rPr>
      <t>人</t>
    </r>
    <phoneticPr fontId="3"/>
  </si>
  <si>
    <r>
      <rPr>
        <sz val="10.5"/>
        <color theme="1"/>
        <rFont val="ＭＳ 明朝"/>
        <family val="1"/>
        <charset val="128"/>
      </rPr>
      <t>学生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人</t>
    </r>
  </si>
  <si>
    <t>事業費合計　　6,359　　（千円）</t>
    <phoneticPr fontId="3"/>
  </si>
  <si>
    <r>
      <t>年</t>
    </r>
    <r>
      <rPr>
        <sz val="10.5"/>
        <color theme="1"/>
        <rFont val="Century"/>
        <family val="1"/>
      </rPr>
      <t>13</t>
    </r>
    <r>
      <rPr>
        <sz val="10.5"/>
        <color theme="1"/>
        <rFont val="ＭＳ 明朝"/>
        <family val="1"/>
        <charset val="128"/>
      </rPr>
      <t>回</t>
    </r>
    <phoneticPr fontId="3"/>
  </si>
  <si>
    <r>
      <t>8</t>
    </r>
    <r>
      <rPr>
        <sz val="10.5"/>
        <color theme="1"/>
        <rFont val="ＭＳ 明朝"/>
        <family val="1"/>
        <charset val="128"/>
      </rPr>
      <t>人</t>
    </r>
    <phoneticPr fontId="3"/>
  </si>
  <si>
    <t>すんぷ家康ワールド</t>
    <phoneticPr fontId="3"/>
  </si>
  <si>
    <r>
      <t>15</t>
    </r>
    <r>
      <rPr>
        <sz val="10.5"/>
        <color theme="1"/>
        <rFont val="ＭＳ 明朝"/>
        <family val="1"/>
        <charset val="128"/>
      </rPr>
      <t>人</t>
    </r>
    <phoneticPr fontId="3"/>
  </si>
  <si>
    <t>事業費合計　　6,359　　（千円）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</si>
</sst>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2" fillId="0" borderId="5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7" sqref="A7:H7"/>
    </sheetView>
  </sheetViews>
  <sheetFormatPr defaultRowHeight="13.5" x14ac:dyDescent="0.15"/>
  <cols>
    <col min="1" max="1" width="3.625" customWidth="1"/>
    <col min="2" max="2" width="26.75" customWidth="1"/>
    <col min="6" max="6" width="13" customWidth="1"/>
    <col min="8" max="8" width="10" bestFit="1" customWidth="1"/>
  </cols>
  <sheetData>
    <row r="1" spans="1:8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8" ht="20.25" x14ac:dyDescent="0.15">
      <c r="A2" s="3" t="s">
        <v>1</v>
      </c>
      <c r="B2" s="4"/>
      <c r="C2" s="4"/>
      <c r="D2" s="4"/>
      <c r="E2" s="4"/>
      <c r="F2" s="4"/>
      <c r="G2" s="4"/>
      <c r="H2" s="4"/>
    </row>
    <row r="3" spans="1:8" x14ac:dyDescent="0.15">
      <c r="A3" s="5" t="s">
        <v>2</v>
      </c>
      <c r="B3" s="2"/>
      <c r="C3" s="2"/>
      <c r="D3" s="2"/>
      <c r="E3" s="2"/>
      <c r="F3" s="2"/>
      <c r="G3" s="2"/>
      <c r="H3" s="2"/>
    </row>
    <row r="4" spans="1:8" x14ac:dyDescent="0.15">
      <c r="A4" s="6"/>
      <c r="B4" s="7"/>
      <c r="C4" s="7"/>
      <c r="D4" s="7"/>
      <c r="E4" s="7"/>
      <c r="F4" s="7"/>
      <c r="G4" s="7"/>
      <c r="H4" s="7"/>
    </row>
    <row r="5" spans="1:8" x14ac:dyDescent="0.15">
      <c r="A5" s="8" t="s">
        <v>3</v>
      </c>
      <c r="B5" s="9"/>
      <c r="C5" s="9"/>
      <c r="D5" s="9"/>
      <c r="E5" s="9"/>
      <c r="F5" s="9"/>
      <c r="G5" s="9"/>
      <c r="H5" s="9"/>
    </row>
    <row r="6" spans="1:8" ht="84.75" customHeight="1" x14ac:dyDescent="0.15">
      <c r="A6" s="10" t="s">
        <v>4</v>
      </c>
      <c r="B6" s="11"/>
      <c r="C6" s="11"/>
      <c r="D6" s="11"/>
      <c r="E6" s="11"/>
      <c r="F6" s="11"/>
      <c r="G6" s="11"/>
      <c r="H6" s="11"/>
    </row>
    <row r="7" spans="1:8" ht="21" customHeight="1" x14ac:dyDescent="0.15">
      <c r="A7" s="12"/>
      <c r="B7" s="13"/>
      <c r="C7" s="13"/>
      <c r="D7" s="13"/>
      <c r="E7" s="13"/>
      <c r="F7" s="13"/>
      <c r="G7" s="13"/>
      <c r="H7" s="13"/>
    </row>
    <row r="8" spans="1:8" ht="21" customHeight="1" x14ac:dyDescent="0.15">
      <c r="A8" s="8" t="s">
        <v>5</v>
      </c>
      <c r="B8" s="8"/>
      <c r="C8" s="8"/>
      <c r="D8" s="8"/>
      <c r="E8" s="8"/>
      <c r="F8" s="8"/>
      <c r="G8" s="8"/>
      <c r="H8" s="8"/>
    </row>
    <row r="9" spans="1:8" ht="15.75" x14ac:dyDescent="0.15">
      <c r="A9" s="14"/>
      <c r="B9" s="14"/>
      <c r="C9" s="14"/>
      <c r="D9" s="14"/>
      <c r="E9" s="14"/>
      <c r="F9" s="14"/>
      <c r="G9" s="14"/>
      <c r="H9" s="14"/>
    </row>
    <row r="10" spans="1:8" ht="55.5" customHeight="1" x14ac:dyDescent="0.15">
      <c r="A10" s="15" t="s">
        <v>6</v>
      </c>
      <c r="B10" s="16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7" t="s">
        <v>12</v>
      </c>
      <c r="H10" s="17"/>
    </row>
    <row r="11" spans="1:8" ht="55.15" customHeight="1" x14ac:dyDescent="0.15">
      <c r="A11" s="15" t="s">
        <v>13</v>
      </c>
      <c r="B11" s="18" t="s">
        <v>14</v>
      </c>
      <c r="C11" s="15" t="s">
        <v>15</v>
      </c>
      <c r="D11" s="19" t="s">
        <v>16</v>
      </c>
      <c r="E11" s="20" t="s">
        <v>17</v>
      </c>
      <c r="F11" s="21" t="s">
        <v>18</v>
      </c>
      <c r="G11" s="20">
        <v>474</v>
      </c>
      <c r="H11" s="20">
        <f>SUM(G11)</f>
        <v>474</v>
      </c>
    </row>
    <row r="12" spans="1:8" ht="34.5" customHeight="1" x14ac:dyDescent="0.15">
      <c r="A12" s="17" t="s">
        <v>19</v>
      </c>
      <c r="B12" s="19" t="s">
        <v>20</v>
      </c>
      <c r="C12" s="15" t="s">
        <v>92</v>
      </c>
      <c r="D12" s="19" t="s">
        <v>22</v>
      </c>
      <c r="E12" s="20" t="s">
        <v>93</v>
      </c>
      <c r="F12" s="21" t="s">
        <v>24</v>
      </c>
      <c r="G12" s="20">
        <v>1020</v>
      </c>
      <c r="H12" s="22">
        <f>SUM(G12:G20)</f>
        <v>5602</v>
      </c>
    </row>
    <row r="13" spans="1:8" ht="34.5" customHeight="1" x14ac:dyDescent="0.15">
      <c r="A13" s="17"/>
      <c r="B13" s="19" t="s">
        <v>25</v>
      </c>
      <c r="C13" s="15" t="s">
        <v>26</v>
      </c>
      <c r="D13" s="19" t="s">
        <v>22</v>
      </c>
      <c r="E13" s="20" t="s">
        <v>27</v>
      </c>
      <c r="F13" s="21" t="s">
        <v>28</v>
      </c>
      <c r="G13" s="20">
        <v>1265</v>
      </c>
      <c r="H13" s="23"/>
    </row>
    <row r="14" spans="1:8" ht="34.5" customHeight="1" x14ac:dyDescent="0.15">
      <c r="A14" s="17"/>
      <c r="B14" s="19" t="s">
        <v>29</v>
      </c>
      <c r="C14" s="24" t="s">
        <v>30</v>
      </c>
      <c r="D14" s="19" t="s">
        <v>31</v>
      </c>
      <c r="E14" s="20" t="s">
        <v>32</v>
      </c>
      <c r="F14" s="19" t="s">
        <v>33</v>
      </c>
      <c r="G14" s="20">
        <v>1500</v>
      </c>
      <c r="H14" s="23"/>
    </row>
    <row r="15" spans="1:8" ht="49.5" customHeight="1" x14ac:dyDescent="0.15">
      <c r="A15" s="17"/>
      <c r="B15" s="19" t="s">
        <v>34</v>
      </c>
      <c r="C15" s="15" t="s">
        <v>35</v>
      </c>
      <c r="D15" s="19" t="s">
        <v>36</v>
      </c>
      <c r="E15" s="20" t="s">
        <v>37</v>
      </c>
      <c r="F15" s="21" t="s">
        <v>38</v>
      </c>
      <c r="G15" s="20">
        <v>1274</v>
      </c>
      <c r="H15" s="23"/>
    </row>
    <row r="16" spans="1:8" ht="59.25" customHeight="1" x14ac:dyDescent="0.15">
      <c r="A16" s="17"/>
      <c r="B16" s="19" t="s">
        <v>39</v>
      </c>
      <c r="C16" s="24" t="s">
        <v>40</v>
      </c>
      <c r="D16" s="19" t="s">
        <v>41</v>
      </c>
      <c r="E16" s="20" t="s">
        <v>42</v>
      </c>
      <c r="F16" s="21" t="s">
        <v>43</v>
      </c>
      <c r="G16" s="20">
        <v>150</v>
      </c>
      <c r="H16" s="23"/>
    </row>
    <row r="17" spans="1:8" ht="34.5" customHeight="1" x14ac:dyDescent="0.15">
      <c r="A17" s="17"/>
      <c r="B17" s="19" t="s">
        <v>44</v>
      </c>
      <c r="C17" s="25" t="s">
        <v>45</v>
      </c>
      <c r="D17" s="19" t="s">
        <v>46</v>
      </c>
      <c r="E17" s="20" t="s">
        <v>47</v>
      </c>
      <c r="F17" s="19" t="s">
        <v>48</v>
      </c>
      <c r="G17" s="20">
        <v>5</v>
      </c>
      <c r="H17" s="23"/>
    </row>
    <row r="18" spans="1:8" ht="31.5" customHeight="1" x14ac:dyDescent="0.15">
      <c r="A18" s="17"/>
      <c r="B18" s="19" t="s">
        <v>49</v>
      </c>
      <c r="C18" s="15" t="s">
        <v>50</v>
      </c>
      <c r="D18" s="19" t="s">
        <v>36</v>
      </c>
      <c r="E18" s="20" t="s">
        <v>51</v>
      </c>
      <c r="F18" s="19" t="s">
        <v>52</v>
      </c>
      <c r="G18" s="20">
        <v>148</v>
      </c>
      <c r="H18" s="23"/>
    </row>
    <row r="19" spans="1:8" ht="31.5" customHeight="1" x14ac:dyDescent="0.15">
      <c r="A19" s="17"/>
      <c r="B19" s="19" t="s">
        <v>53</v>
      </c>
      <c r="C19" s="24" t="s">
        <v>54</v>
      </c>
      <c r="D19" s="19" t="s">
        <v>36</v>
      </c>
      <c r="E19" s="20" t="s">
        <v>27</v>
      </c>
      <c r="F19" s="19" t="s">
        <v>55</v>
      </c>
      <c r="G19" s="20">
        <v>90</v>
      </c>
      <c r="H19" s="23"/>
    </row>
    <row r="20" spans="1:8" ht="31.5" customHeight="1" x14ac:dyDescent="0.15">
      <c r="A20" s="17"/>
      <c r="B20" s="19" t="s">
        <v>56</v>
      </c>
      <c r="C20" s="25" t="s">
        <v>57</v>
      </c>
      <c r="D20" s="19" t="s">
        <v>36</v>
      </c>
      <c r="E20" s="26" t="s">
        <v>58</v>
      </c>
      <c r="F20" s="19" t="s">
        <v>59</v>
      </c>
      <c r="G20" s="20">
        <v>150</v>
      </c>
      <c r="H20" s="23"/>
    </row>
    <row r="21" spans="1:8" ht="60" customHeight="1" x14ac:dyDescent="0.15">
      <c r="A21" s="15" t="s">
        <v>60</v>
      </c>
      <c r="B21" s="19" t="s">
        <v>61</v>
      </c>
      <c r="C21" s="15" t="s">
        <v>62</v>
      </c>
      <c r="D21" s="19" t="s">
        <v>16</v>
      </c>
      <c r="E21" s="26" t="s">
        <v>63</v>
      </c>
      <c r="F21" s="21" t="s">
        <v>64</v>
      </c>
      <c r="G21" s="20">
        <v>5</v>
      </c>
      <c r="H21" s="20">
        <f>SUM(G21)</f>
        <v>5</v>
      </c>
    </row>
    <row r="22" spans="1:8" ht="60" customHeight="1" x14ac:dyDescent="0.15">
      <c r="A22" s="27" t="s">
        <v>65</v>
      </c>
      <c r="B22" s="19" t="s">
        <v>66</v>
      </c>
      <c r="C22" s="15" t="s">
        <v>67</v>
      </c>
      <c r="D22" s="19" t="s">
        <v>36</v>
      </c>
      <c r="E22" s="20" t="s">
        <v>68</v>
      </c>
      <c r="F22" s="21" t="s">
        <v>69</v>
      </c>
      <c r="G22" s="20">
        <v>5</v>
      </c>
      <c r="H22" s="20">
        <f>SUM(G22)</f>
        <v>5</v>
      </c>
    </row>
    <row r="23" spans="1:8" ht="34.5" customHeight="1" x14ac:dyDescent="0.15">
      <c r="A23" s="28"/>
      <c r="B23" s="19" t="s">
        <v>70</v>
      </c>
      <c r="C23" s="25" t="s">
        <v>71</v>
      </c>
      <c r="D23" s="19" t="s">
        <v>72</v>
      </c>
      <c r="E23" s="29" t="s">
        <v>63</v>
      </c>
      <c r="F23" s="19" t="s">
        <v>74</v>
      </c>
      <c r="G23" s="20">
        <v>0</v>
      </c>
      <c r="H23" s="20">
        <v>0</v>
      </c>
    </row>
    <row r="24" spans="1:8" ht="34.5" customHeight="1" x14ac:dyDescent="0.15">
      <c r="A24" s="27" t="s">
        <v>75</v>
      </c>
      <c r="B24" s="19" t="s">
        <v>76</v>
      </c>
      <c r="C24" s="25" t="s">
        <v>77</v>
      </c>
      <c r="D24" s="19" t="s">
        <v>78</v>
      </c>
      <c r="E24" s="29" t="s">
        <v>79</v>
      </c>
      <c r="F24" s="19" t="s">
        <v>80</v>
      </c>
      <c r="G24" s="20">
        <v>123</v>
      </c>
      <c r="H24" s="20">
        <f>SUM(G24)</f>
        <v>123</v>
      </c>
    </row>
    <row r="25" spans="1:8" ht="34.5" customHeight="1" x14ac:dyDescent="0.15">
      <c r="A25" s="28"/>
      <c r="B25" s="19" t="s">
        <v>94</v>
      </c>
      <c r="C25" s="25" t="s">
        <v>82</v>
      </c>
      <c r="D25" s="19" t="s">
        <v>83</v>
      </c>
      <c r="E25" s="29" t="s">
        <v>84</v>
      </c>
      <c r="F25" s="19" t="s">
        <v>85</v>
      </c>
      <c r="G25" s="20">
        <v>0</v>
      </c>
      <c r="H25" s="20">
        <f>SUM(G25)</f>
        <v>0</v>
      </c>
    </row>
    <row r="26" spans="1:8" ht="60" customHeight="1" x14ac:dyDescent="0.15">
      <c r="A26" s="15" t="s">
        <v>86</v>
      </c>
      <c r="B26" s="30" t="s">
        <v>87</v>
      </c>
      <c r="C26" s="15" t="s">
        <v>88</v>
      </c>
      <c r="D26" s="30" t="s">
        <v>36</v>
      </c>
      <c r="E26" s="20" t="s">
        <v>95</v>
      </c>
      <c r="F26" s="31" t="s">
        <v>90</v>
      </c>
      <c r="G26" s="32">
        <v>150</v>
      </c>
      <c r="H26" s="33">
        <f>SUM(G26)</f>
        <v>150</v>
      </c>
    </row>
    <row r="27" spans="1:8" ht="39.75" customHeight="1" x14ac:dyDescent="0.15">
      <c r="F27" s="34" t="s">
        <v>96</v>
      </c>
      <c r="G27" s="35"/>
      <c r="H27" s="36"/>
    </row>
  </sheetData>
  <mergeCells count="13">
    <mergeCell ref="A24:A25"/>
    <mergeCell ref="A8:H8"/>
    <mergeCell ref="A9:H9"/>
    <mergeCell ref="G10:H10"/>
    <mergeCell ref="A12:A20"/>
    <mergeCell ref="H12:H20"/>
    <mergeCell ref="A22:A23"/>
    <mergeCell ref="A1:H1"/>
    <mergeCell ref="A2:H2"/>
    <mergeCell ref="A3:H3"/>
    <mergeCell ref="A5:H5"/>
    <mergeCell ref="A6:H6"/>
    <mergeCell ref="A7:H7"/>
  </mergeCells>
  <phoneticPr fontId="3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L15" sqref="L15"/>
    </sheetView>
  </sheetViews>
  <sheetFormatPr defaultRowHeight="13.5" x14ac:dyDescent="0.15"/>
  <cols>
    <col min="1" max="1" width="3.625" customWidth="1"/>
    <col min="2" max="2" width="26.75" customWidth="1"/>
    <col min="6" max="6" width="13" customWidth="1"/>
    <col min="8" max="8" width="10" bestFit="1" customWidth="1"/>
  </cols>
  <sheetData>
    <row r="1" spans="1:8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8" ht="20.25" x14ac:dyDescent="0.15">
      <c r="A2" s="3" t="s">
        <v>1</v>
      </c>
      <c r="B2" s="4"/>
      <c r="C2" s="4"/>
      <c r="D2" s="4"/>
      <c r="E2" s="4"/>
      <c r="F2" s="4"/>
      <c r="G2" s="4"/>
      <c r="H2" s="4"/>
    </row>
    <row r="3" spans="1:8" x14ac:dyDescent="0.15">
      <c r="A3" s="5" t="s">
        <v>2</v>
      </c>
      <c r="B3" s="2"/>
      <c r="C3" s="2"/>
      <c r="D3" s="2"/>
      <c r="E3" s="2"/>
      <c r="F3" s="2"/>
      <c r="G3" s="2"/>
      <c r="H3" s="2"/>
    </row>
    <row r="4" spans="1:8" x14ac:dyDescent="0.15">
      <c r="A4" s="6"/>
      <c r="B4" s="7"/>
      <c r="C4" s="7"/>
      <c r="D4" s="7"/>
      <c r="E4" s="7"/>
      <c r="F4" s="7"/>
      <c r="G4" s="7"/>
      <c r="H4" s="7"/>
    </row>
    <row r="5" spans="1:8" x14ac:dyDescent="0.15">
      <c r="A5" s="8" t="s">
        <v>3</v>
      </c>
      <c r="B5" s="9"/>
      <c r="C5" s="9"/>
      <c r="D5" s="9"/>
      <c r="E5" s="9"/>
      <c r="F5" s="9"/>
      <c r="G5" s="9"/>
      <c r="H5" s="9"/>
    </row>
    <row r="6" spans="1:8" x14ac:dyDescent="0.15">
      <c r="A6" s="10" t="s">
        <v>4</v>
      </c>
      <c r="B6" s="11"/>
      <c r="C6" s="11"/>
      <c r="D6" s="11"/>
      <c r="E6" s="11"/>
      <c r="F6" s="11"/>
      <c r="G6" s="11"/>
      <c r="H6" s="11"/>
    </row>
    <row r="7" spans="1:8" ht="15.75" x14ac:dyDescent="0.15">
      <c r="A7" s="12"/>
      <c r="B7" s="13"/>
      <c r="C7" s="13"/>
      <c r="D7" s="13"/>
      <c r="E7" s="13"/>
      <c r="F7" s="13"/>
      <c r="G7" s="13"/>
      <c r="H7" s="13"/>
    </row>
    <row r="8" spans="1:8" x14ac:dyDescent="0.15">
      <c r="A8" s="8" t="s">
        <v>5</v>
      </c>
      <c r="B8" s="8"/>
      <c r="C8" s="8"/>
      <c r="D8" s="8"/>
      <c r="E8" s="8"/>
      <c r="F8" s="8"/>
      <c r="G8" s="8"/>
      <c r="H8" s="8"/>
    </row>
    <row r="9" spans="1:8" ht="15.75" x14ac:dyDescent="0.15">
      <c r="A9" s="14"/>
      <c r="B9" s="14"/>
      <c r="C9" s="14"/>
      <c r="D9" s="14"/>
      <c r="E9" s="14"/>
      <c r="F9" s="14"/>
      <c r="G9" s="14"/>
      <c r="H9" s="14"/>
    </row>
    <row r="10" spans="1:8" ht="38.25" x14ac:dyDescent="0.15">
      <c r="A10" s="15" t="s">
        <v>6</v>
      </c>
      <c r="B10" s="16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7" t="s">
        <v>12</v>
      </c>
      <c r="H10" s="17"/>
    </row>
    <row r="11" spans="1:8" ht="51" x14ac:dyDescent="0.15">
      <c r="A11" s="15" t="s">
        <v>13</v>
      </c>
      <c r="B11" s="18" t="s">
        <v>14</v>
      </c>
      <c r="C11" s="15" t="s">
        <v>15</v>
      </c>
      <c r="D11" s="19" t="s">
        <v>16</v>
      </c>
      <c r="E11" s="20" t="s">
        <v>17</v>
      </c>
      <c r="F11" s="21" t="s">
        <v>18</v>
      </c>
      <c r="G11" s="20">
        <v>474</v>
      </c>
      <c r="H11" s="20">
        <f>SUM(G11)</f>
        <v>474</v>
      </c>
    </row>
    <row r="12" spans="1:8" ht="25.5" x14ac:dyDescent="0.15">
      <c r="A12" s="17" t="s">
        <v>19</v>
      </c>
      <c r="B12" s="19" t="s">
        <v>20</v>
      </c>
      <c r="C12" s="15" t="s">
        <v>21</v>
      </c>
      <c r="D12" s="19" t="s">
        <v>22</v>
      </c>
      <c r="E12" s="20" t="s">
        <v>23</v>
      </c>
      <c r="F12" s="21" t="s">
        <v>24</v>
      </c>
      <c r="G12" s="20">
        <v>1020</v>
      </c>
      <c r="H12" s="22">
        <f>SUM(G12:G20)</f>
        <v>5602</v>
      </c>
    </row>
    <row r="13" spans="1:8" ht="25.5" x14ac:dyDescent="0.15">
      <c r="A13" s="17"/>
      <c r="B13" s="19" t="s">
        <v>25</v>
      </c>
      <c r="C13" s="15" t="s">
        <v>26</v>
      </c>
      <c r="D13" s="19" t="s">
        <v>22</v>
      </c>
      <c r="E13" s="20" t="s">
        <v>27</v>
      </c>
      <c r="F13" s="21" t="s">
        <v>28</v>
      </c>
      <c r="G13" s="20">
        <v>1265</v>
      </c>
      <c r="H13" s="23"/>
    </row>
    <row r="14" spans="1:8" ht="25.5" x14ac:dyDescent="0.15">
      <c r="A14" s="17"/>
      <c r="B14" s="19" t="s">
        <v>29</v>
      </c>
      <c r="C14" s="24" t="s">
        <v>30</v>
      </c>
      <c r="D14" s="19" t="s">
        <v>31</v>
      </c>
      <c r="E14" s="20" t="s">
        <v>32</v>
      </c>
      <c r="F14" s="19" t="s">
        <v>33</v>
      </c>
      <c r="G14" s="20">
        <v>1500</v>
      </c>
      <c r="H14" s="23"/>
    </row>
    <row r="15" spans="1:8" ht="26.25" x14ac:dyDescent="0.15">
      <c r="A15" s="17"/>
      <c r="B15" s="19" t="s">
        <v>34</v>
      </c>
      <c r="C15" s="15" t="s">
        <v>35</v>
      </c>
      <c r="D15" s="19" t="s">
        <v>36</v>
      </c>
      <c r="E15" s="20" t="s">
        <v>37</v>
      </c>
      <c r="F15" s="21" t="s">
        <v>38</v>
      </c>
      <c r="G15" s="20">
        <v>1274</v>
      </c>
      <c r="H15" s="23"/>
    </row>
    <row r="16" spans="1:8" ht="51" x14ac:dyDescent="0.15">
      <c r="A16" s="17"/>
      <c r="B16" s="19" t="s">
        <v>39</v>
      </c>
      <c r="C16" s="24" t="s">
        <v>40</v>
      </c>
      <c r="D16" s="19" t="s">
        <v>41</v>
      </c>
      <c r="E16" s="20" t="s">
        <v>42</v>
      </c>
      <c r="F16" s="21" t="s">
        <v>43</v>
      </c>
      <c r="G16" s="20">
        <v>150</v>
      </c>
      <c r="H16" s="23"/>
    </row>
    <row r="17" spans="1:8" x14ac:dyDescent="0.15">
      <c r="A17" s="17"/>
      <c r="B17" s="19" t="s">
        <v>44</v>
      </c>
      <c r="C17" s="25" t="s">
        <v>45</v>
      </c>
      <c r="D17" s="19" t="s">
        <v>46</v>
      </c>
      <c r="E17" s="20" t="s">
        <v>47</v>
      </c>
      <c r="F17" s="19" t="s">
        <v>48</v>
      </c>
      <c r="G17" s="20">
        <v>5</v>
      </c>
      <c r="H17" s="23"/>
    </row>
    <row r="18" spans="1:8" x14ac:dyDescent="0.15">
      <c r="A18" s="17"/>
      <c r="B18" s="19" t="s">
        <v>49</v>
      </c>
      <c r="C18" s="15" t="s">
        <v>50</v>
      </c>
      <c r="D18" s="19" t="s">
        <v>36</v>
      </c>
      <c r="E18" s="20" t="s">
        <v>51</v>
      </c>
      <c r="F18" s="19" t="s">
        <v>52</v>
      </c>
      <c r="G18" s="20">
        <v>148</v>
      </c>
      <c r="H18" s="23"/>
    </row>
    <row r="19" spans="1:8" x14ac:dyDescent="0.15">
      <c r="A19" s="17"/>
      <c r="B19" s="19" t="s">
        <v>53</v>
      </c>
      <c r="C19" s="24" t="s">
        <v>54</v>
      </c>
      <c r="D19" s="19" t="s">
        <v>36</v>
      </c>
      <c r="E19" s="20" t="s">
        <v>27</v>
      </c>
      <c r="F19" s="19" t="s">
        <v>55</v>
      </c>
      <c r="G19" s="20">
        <v>90</v>
      </c>
      <c r="H19" s="23"/>
    </row>
    <row r="20" spans="1:8" ht="25.5" x14ac:dyDescent="0.15">
      <c r="A20" s="17"/>
      <c r="B20" s="19" t="s">
        <v>56</v>
      </c>
      <c r="C20" s="25" t="s">
        <v>57</v>
      </c>
      <c r="D20" s="19" t="s">
        <v>36</v>
      </c>
      <c r="E20" s="26" t="s">
        <v>58</v>
      </c>
      <c r="F20" s="19" t="s">
        <v>59</v>
      </c>
      <c r="G20" s="20">
        <v>150</v>
      </c>
      <c r="H20" s="23"/>
    </row>
    <row r="21" spans="1:8" ht="63.75" x14ac:dyDescent="0.15">
      <c r="A21" s="15" t="s">
        <v>60</v>
      </c>
      <c r="B21" s="19" t="s">
        <v>61</v>
      </c>
      <c r="C21" s="15" t="s">
        <v>62</v>
      </c>
      <c r="D21" s="19" t="s">
        <v>16</v>
      </c>
      <c r="E21" s="26" t="s">
        <v>63</v>
      </c>
      <c r="F21" s="21" t="s">
        <v>64</v>
      </c>
      <c r="G21" s="20">
        <v>5</v>
      </c>
      <c r="H21" s="20">
        <f>SUM(G21)</f>
        <v>5</v>
      </c>
    </row>
    <row r="22" spans="1:8" ht="25.5" x14ac:dyDescent="0.15">
      <c r="A22" s="27" t="s">
        <v>65</v>
      </c>
      <c r="B22" s="19" t="s">
        <v>66</v>
      </c>
      <c r="C22" s="15" t="s">
        <v>67</v>
      </c>
      <c r="D22" s="19" t="s">
        <v>36</v>
      </c>
      <c r="E22" s="20" t="s">
        <v>68</v>
      </c>
      <c r="F22" s="21" t="s">
        <v>69</v>
      </c>
      <c r="G22" s="20">
        <v>5</v>
      </c>
      <c r="H22" s="20">
        <f>SUM(G22)</f>
        <v>5</v>
      </c>
    </row>
    <row r="23" spans="1:8" x14ac:dyDescent="0.15">
      <c r="A23" s="28"/>
      <c r="B23" s="19" t="s">
        <v>70</v>
      </c>
      <c r="C23" s="25" t="s">
        <v>71</v>
      </c>
      <c r="D23" s="19" t="s">
        <v>72</v>
      </c>
      <c r="E23" s="29" t="s">
        <v>73</v>
      </c>
      <c r="F23" s="19" t="s">
        <v>74</v>
      </c>
      <c r="G23" s="20">
        <v>0</v>
      </c>
      <c r="H23" s="20">
        <v>0</v>
      </c>
    </row>
    <row r="24" spans="1:8" ht="25.5" x14ac:dyDescent="0.15">
      <c r="A24" s="27" t="s">
        <v>75</v>
      </c>
      <c r="B24" s="19" t="s">
        <v>76</v>
      </c>
      <c r="C24" s="25" t="s">
        <v>77</v>
      </c>
      <c r="D24" s="19" t="s">
        <v>78</v>
      </c>
      <c r="E24" s="29" t="s">
        <v>79</v>
      </c>
      <c r="F24" s="19" t="s">
        <v>80</v>
      </c>
      <c r="G24" s="20">
        <v>123</v>
      </c>
      <c r="H24" s="20">
        <f>SUM(G24)</f>
        <v>123</v>
      </c>
    </row>
    <row r="25" spans="1:8" ht="25.5" x14ac:dyDescent="0.15">
      <c r="A25" s="28"/>
      <c r="B25" s="19" t="s">
        <v>81</v>
      </c>
      <c r="C25" s="25" t="s">
        <v>82</v>
      </c>
      <c r="D25" s="19" t="s">
        <v>83</v>
      </c>
      <c r="E25" s="29" t="s">
        <v>84</v>
      </c>
      <c r="F25" s="19" t="s">
        <v>85</v>
      </c>
      <c r="G25" s="20">
        <v>0</v>
      </c>
      <c r="H25" s="20">
        <f>SUM(G25)</f>
        <v>0</v>
      </c>
    </row>
    <row r="26" spans="1:8" ht="51" x14ac:dyDescent="0.15">
      <c r="A26" s="15" t="s">
        <v>86</v>
      </c>
      <c r="B26" s="30" t="s">
        <v>87</v>
      </c>
      <c r="C26" s="15" t="s">
        <v>88</v>
      </c>
      <c r="D26" s="30" t="s">
        <v>36</v>
      </c>
      <c r="E26" s="20" t="s">
        <v>89</v>
      </c>
      <c r="F26" s="31" t="s">
        <v>90</v>
      </c>
      <c r="G26" s="32">
        <v>150</v>
      </c>
      <c r="H26" s="33">
        <f>SUM(G26)</f>
        <v>150</v>
      </c>
    </row>
    <row r="27" spans="1:8" x14ac:dyDescent="0.15">
      <c r="F27" s="34" t="s">
        <v>91</v>
      </c>
      <c r="G27" s="35"/>
      <c r="H27" s="36"/>
    </row>
  </sheetData>
  <mergeCells count="13">
    <mergeCell ref="A24:A25"/>
    <mergeCell ref="A8:H8"/>
    <mergeCell ref="A9:H9"/>
    <mergeCell ref="G10:H10"/>
    <mergeCell ref="A12:A20"/>
    <mergeCell ref="H12:H20"/>
    <mergeCell ref="A22:A23"/>
    <mergeCell ref="A1:H1"/>
    <mergeCell ref="A2:H2"/>
    <mergeCell ref="A3:H3"/>
    <mergeCell ref="A5:H5"/>
    <mergeCell ref="A6:H6"/>
    <mergeCell ref="A7:H7"/>
  </mergeCells>
  <phoneticPr fontId="3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2015年度報告書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machinabiya</dc:creator>
  <cp:lastModifiedBy>machinabiya</cp:lastModifiedBy>
  <dcterms:created xsi:type="dcterms:W3CDTF">2016-10-04T07:39:12Z</dcterms:created>
  <dcterms:modified xsi:type="dcterms:W3CDTF">2016-10-04T07:46:17Z</dcterms:modified>
</cp:coreProperties>
</file>