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ruma-yohei\Desktop\市原市\BUMP-UP\19.決算申請関連\"/>
    </mc:Choice>
  </mc:AlternateContent>
  <xr:revisionPtr revIDLastSave="0" documentId="13_ncr:1_{241AC6B6-B0F4-4F00-BB89-1D5752A7E0E2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B50" i="1"/>
  <c r="B42" i="1"/>
  <c r="B36" i="1"/>
  <c r="B26" i="1"/>
  <c r="B22" i="1"/>
  <c r="B17" i="1"/>
  <c r="B14" i="1"/>
  <c r="B11" i="1"/>
  <c r="B57" i="1" l="1"/>
  <c r="B27" i="1"/>
  <c r="D58" i="1" l="1"/>
  <c r="D60" i="1" s="1"/>
  <c r="D62" i="1" s="1"/>
</calcChain>
</file>

<file path=xl/sharedStrings.xml><?xml version="1.0" encoding="utf-8"?>
<sst xmlns="http://schemas.openxmlformats.org/spreadsheetml/2006/main" count="57" uniqueCount="44">
  <si>
    <t>特定非営利活動法人BUMP-UP</t>
    <phoneticPr fontId="1"/>
  </si>
  <si>
    <t>（単位：円）</t>
    <phoneticPr fontId="1"/>
  </si>
  <si>
    <t>科目</t>
    <phoneticPr fontId="1"/>
  </si>
  <si>
    <t>金額</t>
    <phoneticPr fontId="1"/>
  </si>
  <si>
    <t>Ⅰ　収益</t>
    <phoneticPr fontId="1"/>
  </si>
  <si>
    <t>　1.受取会費</t>
    <phoneticPr fontId="1"/>
  </si>
  <si>
    <t>　　正会員受取会費</t>
    <phoneticPr fontId="1"/>
  </si>
  <si>
    <t>　　賛助会員受取会費</t>
    <phoneticPr fontId="1"/>
  </si>
  <si>
    <t>　2.受取寄付金</t>
    <phoneticPr fontId="1"/>
  </si>
  <si>
    <t>　　受取寄付金</t>
    <phoneticPr fontId="1"/>
  </si>
  <si>
    <t>　3.受取助成金</t>
    <phoneticPr fontId="1"/>
  </si>
  <si>
    <t>　　受取民間助成金</t>
    <phoneticPr fontId="1"/>
  </si>
  <si>
    <t>　4.事業収益</t>
    <phoneticPr fontId="1"/>
  </si>
  <si>
    <t>　5.その他収益</t>
    <phoneticPr fontId="1"/>
  </si>
  <si>
    <t>　　受取利息</t>
    <phoneticPr fontId="1"/>
  </si>
  <si>
    <t>　　雑収益</t>
    <phoneticPr fontId="1"/>
  </si>
  <si>
    <t>　収益計</t>
    <phoneticPr fontId="1"/>
  </si>
  <si>
    <t>Ⅱ　費用</t>
    <phoneticPr fontId="1"/>
  </si>
  <si>
    <t>　1.事業費</t>
    <phoneticPr fontId="1"/>
  </si>
  <si>
    <t>　　（1）人件費</t>
    <phoneticPr fontId="1"/>
  </si>
  <si>
    <t>　　　　役員報酬</t>
    <phoneticPr fontId="1"/>
  </si>
  <si>
    <t>　　　　給与手当</t>
    <phoneticPr fontId="1"/>
  </si>
  <si>
    <t>　　　　法定福利費</t>
    <phoneticPr fontId="1"/>
  </si>
  <si>
    <t>　　　　退職給付費用</t>
    <phoneticPr fontId="1"/>
  </si>
  <si>
    <t>　　　　複履行訂正</t>
    <phoneticPr fontId="1"/>
  </si>
  <si>
    <t>　　　　人件費計</t>
    <phoneticPr fontId="1"/>
  </si>
  <si>
    <t>　　（2）その他経費</t>
    <phoneticPr fontId="1"/>
  </si>
  <si>
    <t>　　　　会議費</t>
    <phoneticPr fontId="1"/>
  </si>
  <si>
    <t>　　　　旅費交通費</t>
    <phoneticPr fontId="1"/>
  </si>
  <si>
    <t>　　　　減価償却費</t>
    <phoneticPr fontId="1"/>
  </si>
  <si>
    <t>　　　　支払利息</t>
    <phoneticPr fontId="1"/>
  </si>
  <si>
    <t>　　　　その他経費計</t>
    <phoneticPr fontId="1"/>
  </si>
  <si>
    <t>　2.管理費</t>
    <phoneticPr fontId="1"/>
  </si>
  <si>
    <t>　費用計</t>
    <phoneticPr fontId="1"/>
  </si>
  <si>
    <t>　　税引前当期正味財産増減額</t>
    <phoneticPr fontId="1"/>
  </si>
  <si>
    <t>　　法人税、住民税及び事業税</t>
    <phoneticPr fontId="1"/>
  </si>
  <si>
    <t>　　当期正味財産増減額</t>
    <phoneticPr fontId="1"/>
  </si>
  <si>
    <t>　　次期繰越正味財産額</t>
    <phoneticPr fontId="1"/>
  </si>
  <si>
    <t>令和3年度　活動予算書</t>
    <phoneticPr fontId="1"/>
  </si>
  <si>
    <t>　　前期繰越正味財産額</t>
    <rPh sb="2" eb="4">
      <t>ゼンキ</t>
    </rPh>
    <rPh sb="4" eb="6">
      <t>クリコシ</t>
    </rPh>
    <phoneticPr fontId="1"/>
  </si>
  <si>
    <t>　　災害救援事業収益</t>
    <phoneticPr fontId="1"/>
  </si>
  <si>
    <t>　　スポーツ/芸術振興事業収益</t>
    <phoneticPr fontId="1"/>
  </si>
  <si>
    <t>　　まちづくり推進事業収益</t>
    <phoneticPr fontId="1"/>
  </si>
  <si>
    <t>令和3年4月1日から令和4年3月31日</t>
    <rPh sb="0" eb="2">
      <t>レイワ</t>
    </rPh>
    <rPh sb="10" eb="1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</si>
</sst>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2"/>
  <sheetViews>
    <sheetView tabSelected="1" workbookViewId="0">
      <selection activeCell="B54" sqref="B54"/>
    </sheetView>
  </sheetViews>
  <sheetFormatPr defaultRowHeight="13.5" x14ac:dyDescent="0.15"/>
  <cols>
    <col min="1" max="1" width="31.75" customWidth="1"/>
    <col min="2" max="4" width="18.875" customWidth="1"/>
  </cols>
  <sheetData>
    <row r="1" spans="1:4" ht="21" x14ac:dyDescent="0.15">
      <c r="A1" s="18" t="s">
        <v>38</v>
      </c>
      <c r="B1" s="19"/>
      <c r="C1" s="19"/>
      <c r="D1" s="19"/>
    </row>
    <row r="2" spans="1:4" x14ac:dyDescent="0.15">
      <c r="A2" s="20" t="s">
        <v>43</v>
      </c>
      <c r="B2" s="20"/>
      <c r="C2" s="20"/>
      <c r="D2" s="20"/>
    </row>
    <row r="4" spans="1:4" x14ac:dyDescent="0.15">
      <c r="A4" s="21" t="s">
        <v>0</v>
      </c>
      <c r="B4" s="21"/>
      <c r="C4" s="21"/>
      <c r="D4" s="21"/>
    </row>
    <row r="5" spans="1:4" ht="14.25" thickBot="1" x14ac:dyDescent="0.2">
      <c r="A5" s="21" t="s">
        <v>1</v>
      </c>
      <c r="B5" s="21"/>
      <c r="C5" s="21"/>
      <c r="D5" s="21"/>
    </row>
    <row r="6" spans="1:4" ht="14.25" thickBot="1" x14ac:dyDescent="0.2">
      <c r="A6" s="1" t="s">
        <v>2</v>
      </c>
      <c r="B6" s="22" t="s">
        <v>3</v>
      </c>
      <c r="C6" s="23"/>
      <c r="D6" s="24"/>
    </row>
    <row r="7" spans="1:4" x14ac:dyDescent="0.15">
      <c r="A7" s="2" t="s">
        <v>4</v>
      </c>
      <c r="B7" s="3"/>
      <c r="C7" s="35"/>
      <c r="D7" s="32"/>
    </row>
    <row r="8" spans="1:4" x14ac:dyDescent="0.15">
      <c r="A8" s="4" t="s">
        <v>5</v>
      </c>
      <c r="B8" s="5"/>
      <c r="C8" s="26"/>
      <c r="D8" s="33"/>
    </row>
    <row r="9" spans="1:4" x14ac:dyDescent="0.15">
      <c r="A9" s="4" t="s">
        <v>6</v>
      </c>
      <c r="B9" s="5">
        <v>100000</v>
      </c>
      <c r="C9" s="26"/>
      <c r="D9" s="33"/>
    </row>
    <row r="10" spans="1:4" x14ac:dyDescent="0.15">
      <c r="A10" s="4" t="s">
        <v>7</v>
      </c>
      <c r="B10" s="5">
        <v>0</v>
      </c>
      <c r="C10" s="29"/>
      <c r="D10" s="33"/>
    </row>
    <row r="11" spans="1:4" x14ac:dyDescent="0.15">
      <c r="A11" s="9"/>
      <c r="B11" s="27">
        <f>SUM(B9:B10)</f>
        <v>100000</v>
      </c>
      <c r="C11" s="28"/>
      <c r="D11" s="33"/>
    </row>
    <row r="12" spans="1:4" x14ac:dyDescent="0.15">
      <c r="A12" s="7" t="s">
        <v>8</v>
      </c>
      <c r="B12" s="8"/>
      <c r="C12" s="25"/>
      <c r="D12" s="33"/>
    </row>
    <row r="13" spans="1:4" x14ac:dyDescent="0.15">
      <c r="A13" s="4" t="s">
        <v>9</v>
      </c>
      <c r="B13" s="5">
        <v>0</v>
      </c>
      <c r="C13" s="29"/>
      <c r="D13" s="33"/>
    </row>
    <row r="14" spans="1:4" x14ac:dyDescent="0.15">
      <c r="A14" s="9"/>
      <c r="B14" s="27">
        <f>SUM(B12:B13)</f>
        <v>0</v>
      </c>
      <c r="C14" s="28"/>
      <c r="D14" s="33"/>
    </row>
    <row r="15" spans="1:4" x14ac:dyDescent="0.15">
      <c r="A15" s="7" t="s">
        <v>10</v>
      </c>
      <c r="B15" s="8"/>
      <c r="C15" s="25"/>
      <c r="D15" s="33"/>
    </row>
    <row r="16" spans="1:4" x14ac:dyDescent="0.15">
      <c r="A16" s="4" t="s">
        <v>11</v>
      </c>
      <c r="B16" s="5">
        <v>0</v>
      </c>
      <c r="C16" s="29"/>
      <c r="D16" s="33"/>
    </row>
    <row r="17" spans="1:4" x14ac:dyDescent="0.15">
      <c r="A17" s="9"/>
      <c r="B17" s="27">
        <f>SUM(B15:B16)</f>
        <v>0</v>
      </c>
      <c r="C17" s="28"/>
      <c r="D17" s="33"/>
    </row>
    <row r="18" spans="1:4" x14ac:dyDescent="0.15">
      <c r="A18" s="7" t="s">
        <v>12</v>
      </c>
      <c r="B18" s="8"/>
      <c r="C18" s="25"/>
      <c r="D18" s="33"/>
    </row>
    <row r="19" spans="1:4" x14ac:dyDescent="0.15">
      <c r="A19" s="4" t="s">
        <v>40</v>
      </c>
      <c r="B19" s="5">
        <v>50000</v>
      </c>
      <c r="C19" s="26"/>
      <c r="D19" s="33"/>
    </row>
    <row r="20" spans="1:4" x14ac:dyDescent="0.15">
      <c r="A20" s="4" t="s">
        <v>41</v>
      </c>
      <c r="B20" s="5">
        <v>50000</v>
      </c>
      <c r="C20" s="26"/>
      <c r="D20" s="33"/>
    </row>
    <row r="21" spans="1:4" x14ac:dyDescent="0.15">
      <c r="A21" s="4" t="s">
        <v>42</v>
      </c>
      <c r="B21" s="5">
        <v>50000</v>
      </c>
      <c r="C21" s="26"/>
      <c r="D21" s="33"/>
    </row>
    <row r="22" spans="1:4" x14ac:dyDescent="0.15">
      <c r="A22" s="9"/>
      <c r="B22" s="27">
        <f>SUM(B18:B21)</f>
        <v>150000</v>
      </c>
      <c r="C22" s="28"/>
      <c r="D22" s="33"/>
    </row>
    <row r="23" spans="1:4" x14ac:dyDescent="0.15">
      <c r="A23" s="7" t="s">
        <v>13</v>
      </c>
      <c r="B23" s="8"/>
      <c r="C23" s="25"/>
      <c r="D23" s="33"/>
    </row>
    <row r="24" spans="1:4" x14ac:dyDescent="0.15">
      <c r="A24" s="4" t="s">
        <v>14</v>
      </c>
      <c r="B24" s="5">
        <v>0</v>
      </c>
      <c r="C24" s="26"/>
      <c r="D24" s="33"/>
    </row>
    <row r="25" spans="1:4" x14ac:dyDescent="0.15">
      <c r="A25" s="4" t="s">
        <v>15</v>
      </c>
      <c r="B25" s="5">
        <v>0</v>
      </c>
      <c r="C25" s="29"/>
      <c r="D25" s="33"/>
    </row>
    <row r="26" spans="1:4" x14ac:dyDescent="0.15">
      <c r="A26" s="9"/>
      <c r="B26" s="27">
        <f>SUM(B24:B25)</f>
        <v>0</v>
      </c>
      <c r="C26" s="28"/>
      <c r="D26" s="34"/>
    </row>
    <row r="27" spans="1:4" ht="14.25" thickBot="1" x14ac:dyDescent="0.2">
      <c r="A27" s="10" t="s">
        <v>16</v>
      </c>
      <c r="B27" s="30">
        <f>B11+B14+B17+B22+B26</f>
        <v>250000</v>
      </c>
      <c r="C27" s="30"/>
      <c r="D27" s="31"/>
    </row>
    <row r="28" spans="1:4" x14ac:dyDescent="0.15">
      <c r="A28" s="2" t="s">
        <v>17</v>
      </c>
      <c r="B28" s="3"/>
      <c r="C28" s="11"/>
      <c r="D28" s="39"/>
    </row>
    <row r="29" spans="1:4" x14ac:dyDescent="0.15">
      <c r="A29" s="4" t="s">
        <v>18</v>
      </c>
      <c r="B29" s="5"/>
      <c r="C29" s="12"/>
      <c r="D29" s="40"/>
    </row>
    <row r="30" spans="1:4" x14ac:dyDescent="0.15">
      <c r="A30" s="4" t="s">
        <v>19</v>
      </c>
      <c r="B30" s="5"/>
      <c r="C30" s="26"/>
      <c r="D30" s="40"/>
    </row>
    <row r="31" spans="1:4" x14ac:dyDescent="0.15">
      <c r="A31" s="4" t="s">
        <v>20</v>
      </c>
      <c r="B31" s="5">
        <v>50000</v>
      </c>
      <c r="C31" s="26"/>
      <c r="D31" s="40"/>
    </row>
    <row r="32" spans="1:4" x14ac:dyDescent="0.15">
      <c r="A32" s="4" t="s">
        <v>21</v>
      </c>
      <c r="B32" s="5">
        <v>0</v>
      </c>
      <c r="C32" s="26"/>
      <c r="D32" s="40"/>
    </row>
    <row r="33" spans="1:4" x14ac:dyDescent="0.15">
      <c r="A33" s="4" t="s">
        <v>22</v>
      </c>
      <c r="B33" s="5">
        <v>0</v>
      </c>
      <c r="C33" s="26"/>
      <c r="D33" s="40"/>
    </row>
    <row r="34" spans="1:4" x14ac:dyDescent="0.15">
      <c r="A34" s="4" t="s">
        <v>23</v>
      </c>
      <c r="B34" s="5">
        <v>0</v>
      </c>
      <c r="C34" s="26"/>
      <c r="D34" s="40"/>
    </row>
    <row r="35" spans="1:4" x14ac:dyDescent="0.15">
      <c r="A35" s="4" t="s">
        <v>24</v>
      </c>
      <c r="B35" s="5">
        <v>0</v>
      </c>
      <c r="C35" s="29"/>
      <c r="D35" s="40"/>
    </row>
    <row r="36" spans="1:4" x14ac:dyDescent="0.15">
      <c r="A36" s="9" t="s">
        <v>25</v>
      </c>
      <c r="B36" s="42">
        <f>SUM(B31:B35)</f>
        <v>50000</v>
      </c>
      <c r="C36" s="28"/>
      <c r="D36" s="40"/>
    </row>
    <row r="37" spans="1:4" x14ac:dyDescent="0.15">
      <c r="A37" s="7" t="s">
        <v>26</v>
      </c>
      <c r="B37" s="8"/>
      <c r="C37" s="25"/>
      <c r="D37" s="40"/>
    </row>
    <row r="38" spans="1:4" x14ac:dyDescent="0.15">
      <c r="A38" s="4" t="s">
        <v>27</v>
      </c>
      <c r="B38" s="5">
        <v>50000</v>
      </c>
      <c r="C38" s="26"/>
      <c r="D38" s="40"/>
    </row>
    <row r="39" spans="1:4" x14ac:dyDescent="0.15">
      <c r="A39" s="4" t="s">
        <v>28</v>
      </c>
      <c r="B39" s="5">
        <v>10000</v>
      </c>
      <c r="C39" s="26"/>
      <c r="D39" s="40"/>
    </row>
    <row r="40" spans="1:4" x14ac:dyDescent="0.15">
      <c r="A40" s="4" t="s">
        <v>29</v>
      </c>
      <c r="B40" s="5">
        <v>0</v>
      </c>
      <c r="C40" s="26"/>
      <c r="D40" s="40"/>
    </row>
    <row r="41" spans="1:4" x14ac:dyDescent="0.15">
      <c r="A41" s="4" t="s">
        <v>30</v>
      </c>
      <c r="B41" s="5">
        <v>0</v>
      </c>
      <c r="C41" s="29"/>
      <c r="D41" s="40"/>
    </row>
    <row r="42" spans="1:4" x14ac:dyDescent="0.15">
      <c r="A42" s="9" t="s">
        <v>31</v>
      </c>
      <c r="B42" s="42">
        <f>SUM(B38:B41)</f>
        <v>60000</v>
      </c>
      <c r="C42" s="28"/>
      <c r="D42" s="40"/>
    </row>
    <row r="43" spans="1:4" x14ac:dyDescent="0.15">
      <c r="A43" s="7" t="s">
        <v>32</v>
      </c>
      <c r="B43" s="8"/>
      <c r="C43" s="36"/>
      <c r="D43" s="40"/>
    </row>
    <row r="44" spans="1:4" x14ac:dyDescent="0.15">
      <c r="A44" s="4" t="s">
        <v>19</v>
      </c>
      <c r="B44" s="5"/>
      <c r="C44" s="37"/>
      <c r="D44" s="40"/>
    </row>
    <row r="45" spans="1:4" x14ac:dyDescent="0.15">
      <c r="A45" s="4" t="s">
        <v>20</v>
      </c>
      <c r="B45" s="5">
        <v>0</v>
      </c>
      <c r="C45" s="37"/>
      <c r="D45" s="40"/>
    </row>
    <row r="46" spans="1:4" x14ac:dyDescent="0.15">
      <c r="A46" s="4" t="s">
        <v>21</v>
      </c>
      <c r="B46" s="5">
        <v>0</v>
      </c>
      <c r="C46" s="37"/>
      <c r="D46" s="40"/>
    </row>
    <row r="47" spans="1:4" x14ac:dyDescent="0.15">
      <c r="A47" s="4" t="s">
        <v>22</v>
      </c>
      <c r="B47" s="5">
        <v>0</v>
      </c>
      <c r="C47" s="37"/>
      <c r="D47" s="40"/>
    </row>
    <row r="48" spans="1:4" x14ac:dyDescent="0.15">
      <c r="A48" s="4" t="s">
        <v>23</v>
      </c>
      <c r="B48" s="5">
        <v>0</v>
      </c>
      <c r="C48" s="37"/>
      <c r="D48" s="40"/>
    </row>
    <row r="49" spans="1:4" x14ac:dyDescent="0.15">
      <c r="A49" s="4" t="s">
        <v>24</v>
      </c>
      <c r="B49" s="5">
        <v>0</v>
      </c>
      <c r="C49" s="37"/>
      <c r="D49" s="40"/>
    </row>
    <row r="50" spans="1:4" x14ac:dyDescent="0.15">
      <c r="A50" s="9" t="s">
        <v>25</v>
      </c>
      <c r="B50" s="38">
        <f>SUM(B45:B49)</f>
        <v>0</v>
      </c>
      <c r="C50" s="28"/>
      <c r="D50" s="40"/>
    </row>
    <row r="51" spans="1:4" x14ac:dyDescent="0.15">
      <c r="A51" s="7" t="s">
        <v>26</v>
      </c>
      <c r="B51" s="8"/>
      <c r="C51" s="36"/>
      <c r="D51" s="40"/>
    </row>
    <row r="52" spans="1:4" x14ac:dyDescent="0.15">
      <c r="A52" s="4" t="s">
        <v>27</v>
      </c>
      <c r="B52" s="5">
        <v>0</v>
      </c>
      <c r="C52" s="37"/>
      <c r="D52" s="40"/>
    </row>
    <row r="53" spans="1:4" x14ac:dyDescent="0.15">
      <c r="A53" s="4" t="s">
        <v>28</v>
      </c>
      <c r="B53" s="5">
        <v>0</v>
      </c>
      <c r="C53" s="37"/>
      <c r="D53" s="40"/>
    </row>
    <row r="54" spans="1:4" x14ac:dyDescent="0.15">
      <c r="A54" s="4" t="s">
        <v>29</v>
      </c>
      <c r="B54" s="5">
        <v>0</v>
      </c>
      <c r="C54" s="37"/>
      <c r="D54" s="40"/>
    </row>
    <row r="55" spans="1:4" x14ac:dyDescent="0.15">
      <c r="A55" s="4" t="s">
        <v>30</v>
      </c>
      <c r="B55" s="5">
        <v>0</v>
      </c>
      <c r="C55" s="37"/>
      <c r="D55" s="40"/>
    </row>
    <row r="56" spans="1:4" x14ac:dyDescent="0.15">
      <c r="A56" s="9" t="s">
        <v>31</v>
      </c>
      <c r="B56" s="38">
        <f>SUM(B52:B55)</f>
        <v>0</v>
      </c>
      <c r="C56" s="28"/>
      <c r="D56" s="40"/>
    </row>
    <row r="57" spans="1:4" ht="14.25" thickBot="1" x14ac:dyDescent="0.2">
      <c r="A57" s="10" t="s">
        <v>33</v>
      </c>
      <c r="B57" s="41">
        <f>B36+B42+B50+B56</f>
        <v>110000</v>
      </c>
      <c r="C57" s="30"/>
      <c r="D57" s="31"/>
    </row>
    <row r="58" spans="1:4" x14ac:dyDescent="0.15">
      <c r="A58" s="2" t="s">
        <v>34</v>
      </c>
      <c r="B58" s="3"/>
      <c r="C58" s="11"/>
      <c r="D58" s="13">
        <f>B27-B57</f>
        <v>140000</v>
      </c>
    </row>
    <row r="59" spans="1:4" x14ac:dyDescent="0.15">
      <c r="A59" s="4" t="s">
        <v>35</v>
      </c>
      <c r="B59" s="5"/>
      <c r="C59" s="12"/>
      <c r="D59" s="14">
        <v>100000</v>
      </c>
    </row>
    <row r="60" spans="1:4" x14ac:dyDescent="0.15">
      <c r="A60" s="4" t="s">
        <v>36</v>
      </c>
      <c r="B60" s="5"/>
      <c r="C60" s="12"/>
      <c r="D60" s="14">
        <f>D58-D59</f>
        <v>40000</v>
      </c>
    </row>
    <row r="61" spans="1:4" x14ac:dyDescent="0.15">
      <c r="A61" s="4" t="s">
        <v>39</v>
      </c>
      <c r="B61" s="5"/>
      <c r="C61" s="12"/>
      <c r="D61" s="14">
        <v>34000</v>
      </c>
    </row>
    <row r="62" spans="1:4" ht="14.25" thickBot="1" x14ac:dyDescent="0.2">
      <c r="A62" s="6" t="s">
        <v>37</v>
      </c>
      <c r="B62" s="15"/>
      <c r="C62" s="16"/>
      <c r="D62" s="17">
        <f>D60+D61</f>
        <v>74000</v>
      </c>
    </row>
  </sheetData>
  <mergeCells count="27">
    <mergeCell ref="C43:C49"/>
    <mergeCell ref="B50:C50"/>
    <mergeCell ref="C51:C55"/>
    <mergeCell ref="D28:D56"/>
    <mergeCell ref="B57:D57"/>
    <mergeCell ref="B56:C56"/>
    <mergeCell ref="B36:C36"/>
    <mergeCell ref="C30:C35"/>
    <mergeCell ref="C37:C41"/>
    <mergeCell ref="B42:C42"/>
    <mergeCell ref="C18:C21"/>
    <mergeCell ref="B22:C22"/>
    <mergeCell ref="C23:C25"/>
    <mergeCell ref="B26:C26"/>
    <mergeCell ref="B27:D27"/>
    <mergeCell ref="D7:D26"/>
    <mergeCell ref="C7:C10"/>
    <mergeCell ref="B11:C11"/>
    <mergeCell ref="C12:C13"/>
    <mergeCell ref="B14:C14"/>
    <mergeCell ref="C15:C16"/>
    <mergeCell ref="B17:C17"/>
    <mergeCell ref="A1:D1"/>
    <mergeCell ref="A2:D2"/>
    <mergeCell ref="A4:D4"/>
    <mergeCell ref="A5:D5"/>
    <mergeCell ref="B6:D6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kokui</dc:creator>
  <cp:lastModifiedBy>1093-潤間洋平</cp:lastModifiedBy>
  <cp:lastPrinted>2021-08-03T00:59:46Z</cp:lastPrinted>
  <dcterms:created xsi:type="dcterms:W3CDTF">2020-06-09T23:55:34Z</dcterms:created>
  <dcterms:modified xsi:type="dcterms:W3CDTF">2021-08-03T00:59:48Z</dcterms:modified>
</cp:coreProperties>
</file>