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kami\iCloudDrive\NPO(iCloud)\2022\会計\"/>
    </mc:Choice>
  </mc:AlternateContent>
  <xr:revisionPtr revIDLastSave="0" documentId="8_{26EB1AFB-F254-47B9-909E-CD59DA7317FC}" xr6:coauthVersionLast="47" xr6:coauthVersionMax="47" xr10:uidLastSave="{00000000-0000-0000-0000-000000000000}"/>
  <bookViews>
    <workbookView xWindow="-110" yWindow="-110" windowWidth="19420" windowHeight="10420" xr2:uid="{7CBC0D6B-9BBF-4FE6-9D6D-3F8D761CE8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2" i="1" l="1"/>
  <c r="H24" i="1" s="1"/>
  <c r="H17" i="1"/>
  <c r="H11" i="1"/>
  <c r="H32" i="1" l="1"/>
</calcChain>
</file>

<file path=xl/sharedStrings.xml><?xml version="1.0" encoding="utf-8"?>
<sst xmlns="http://schemas.openxmlformats.org/spreadsheetml/2006/main" count="33" uniqueCount="33">
  <si>
    <t>特定非営利活動法人
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</si>
  <si>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令和４年度財産目録</t>
    <rPh sb="0" eb="2">
      <t>レイワ</t>
    </rPh>
    <rPh sb="3" eb="5">
      <t>ネンド</t>
    </rPh>
    <rPh sb="4" eb="5">
      <t>ガンネン</t>
    </rPh>
    <rPh sb="5" eb="7">
      <t>ザイサン</t>
    </rPh>
    <rPh sb="7" eb="9">
      <t>モクロク</t>
    </rPh>
    <phoneticPr fontId="3"/>
  </si>
  <si>
    <t>特定非営利活動法人　地下からのサイン測ろうかい</t>
    <rPh sb="0" eb="2">
      <t>トクテイ</t>
    </rPh>
    <rPh sb="2" eb="5">
      <t>ヒエイリ</t>
    </rPh>
    <rPh sb="5" eb="7">
      <t>カツドウ</t>
    </rPh>
    <rPh sb="7" eb="9">
      <t>ホウジン</t>
    </rPh>
    <rPh sb="10" eb="12">
      <t>チカ</t>
    </rPh>
    <rPh sb="18" eb="19">
      <t>ハカ</t>
    </rPh>
    <phoneticPr fontId="3"/>
  </si>
  <si>
    <t>（2023年３月３1日現在　単位：円）</t>
    <rPh sb="7" eb="8">
      <t>ガツ</t>
    </rPh>
    <rPh sb="10" eb="11">
      <t>ヒ</t>
    </rPh>
    <rPh sb="11" eb="13">
      <t>ゲンザイ</t>
    </rPh>
    <rPh sb="14" eb="16">
      <t>タンイ</t>
    </rPh>
    <rPh sb="17" eb="18">
      <t>エン</t>
    </rPh>
    <phoneticPr fontId="3"/>
  </si>
  <si>
    <t>借方金額</t>
  </si>
  <si>
    <t>貸方金額</t>
  </si>
  <si>
    <t>科目</t>
    <rPh sb="0" eb="2">
      <t>カモク</t>
    </rPh>
    <phoneticPr fontId="3"/>
  </si>
  <si>
    <t>金額</t>
    <rPh sb="0" eb="2">
      <t>キンガク</t>
    </rPh>
    <phoneticPr fontId="3"/>
  </si>
  <si>
    <t>Ⅰ資産の部</t>
    <phoneticPr fontId="3"/>
  </si>
  <si>
    <t>１　流動資産</t>
    <phoneticPr fontId="3"/>
  </si>
  <si>
    <t>現金</t>
  </si>
  <si>
    <t>ゆうちょ（振替）</t>
  </si>
  <si>
    <t>ゆうちょ</t>
  </si>
  <si>
    <t>流動資産 計</t>
  </si>
  <si>
    <t>2　固定資産</t>
    <phoneticPr fontId="3"/>
  </si>
  <si>
    <t>観測データ</t>
    <rPh sb="0" eb="2">
      <t>カンソク</t>
    </rPh>
    <phoneticPr fontId="3"/>
  </si>
  <si>
    <t>評価できず</t>
    <rPh sb="0" eb="2">
      <t>ヒョウカ</t>
    </rPh>
    <phoneticPr fontId="3"/>
  </si>
  <si>
    <t>固定資産 計</t>
    <rPh sb="0" eb="2">
      <t>コテイ</t>
    </rPh>
    <phoneticPr fontId="3"/>
  </si>
  <si>
    <t>資産 計</t>
  </si>
  <si>
    <t>Ⅱ負債の部</t>
    <phoneticPr fontId="3"/>
  </si>
  <si>
    <t>流動負債</t>
  </si>
  <si>
    <t>役員借入金</t>
    <phoneticPr fontId="3"/>
  </si>
  <si>
    <t>流動負債 計</t>
  </si>
  <si>
    <t>固定負債</t>
  </si>
  <si>
    <t>負債 計</t>
  </si>
  <si>
    <t>Ⅲ正味財産の部</t>
    <rPh sb="1" eb="3">
      <t>ショウミ</t>
    </rPh>
    <rPh sb="3" eb="5">
      <t>ザイサン</t>
    </rPh>
    <phoneticPr fontId="3"/>
  </si>
  <si>
    <t>設立時正味財産</t>
    <rPh sb="0" eb="2">
      <t>セツリツ</t>
    </rPh>
    <rPh sb="2" eb="3">
      <t>ジ</t>
    </rPh>
    <rPh sb="3" eb="5">
      <t>ショウミ</t>
    </rPh>
    <rPh sb="5" eb="7">
      <t>ザイサン</t>
    </rPh>
    <phoneticPr fontId="3"/>
  </si>
  <si>
    <t>繰越利益</t>
  </si>
  <si>
    <t>当期正味財産増加額</t>
    <rPh sb="2" eb="4">
      <t>ショウミ</t>
    </rPh>
    <rPh sb="4" eb="6">
      <t>ザイサン</t>
    </rPh>
    <rPh sb="6" eb="8">
      <t>ゾウカ</t>
    </rPh>
    <rPh sb="8" eb="9">
      <t>ガク</t>
    </rPh>
    <phoneticPr fontId="3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</si>
  <si>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3"/>
  </si>
  <si>
    <t>正味財産額</t>
    <rPh sb="0" eb="2">
      <t>ショウミ</t>
    </rPh>
    <rPh sb="2" eb="4">
      <t>ザイサン</t>
    </rPh>
    <rPh sb="4" eb="5">
      <t>ガク</t>
    </rPh>
    <phoneticPr fontId="3"/>
  </si>
  <si>
    <t>純資産 計</t>
  </si>
  <si>
    <t>負債及び純資産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</si>
</sst>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0" borderId="0" xfId="0" applyFont="1">
      <alignment vertical="center"/>
    </xf>
    <xf numFmtId="38" fontId="2" fillId="0" borderId="0" xfId="1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6" xfId="0" applyFont="1" applyBorder="1">
      <alignment vertical="center"/>
    </xf>
    <xf numFmtId="38" fontId="2" fillId="0" borderId="7" xfId="1" applyFont="1" applyBorder="1">
      <alignment vertical="center"/>
    </xf>
    <xf numFmtId="38" fontId="2" fillId="0" borderId="5" xfId="1" applyFont="1" applyFill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176" fontId="2" fillId="0" borderId="10" xfId="1" applyNumberFormat="1" applyFont="1" applyBorder="1">
      <alignment vertical="center"/>
    </xf>
    <xf numFmtId="38" fontId="2" fillId="0" borderId="0" xfId="0" applyNumberFormat="1" applyFont="1">
      <alignment vertical="center"/>
    </xf>
    <xf numFmtId="38" fontId="2" fillId="0" borderId="10" xfId="1" applyFont="1" applyBorder="1">
      <alignment vertical="center"/>
    </xf>
    <xf numFmtId="0" fontId="2" fillId="0" borderId="0" xfId="0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84192B-25E3-4C2D-9D69-89C2B8CB0C24}">
  <dimension ref="A1:I35"/>
  <sheetViews>
    <sheetView tabSelected="1" workbookViewId="0">
      <selection activeCell="C6" sqref="C6"/>
    </sheetView>
  </sheetViews>
  <sheetFormatPr defaultColWidth="8" defaultRowHeight="17.5" x14ac:dyDescent="0.55000000000000004"/>
  <cols>
    <col min="1" max="1" width="8" style="1"/>
    <col min="2" max="2" width="5" style="1" customWidth="1"/>
    <col min="3" max="3" width="13.75" style="1" bestFit="1" customWidth="1"/>
    <col min="4" max="4" width="3.75" style="1" customWidth="1"/>
    <col min="5" max="5" width="18.25" style="1" customWidth="1"/>
    <col min="6" max="6" width="14.08203125" style="1" hidden="1" customWidth="1"/>
    <col min="7" max="7" width="15.25" style="1" hidden="1" customWidth="1"/>
    <col min="8" max="8" width="24.83203125" style="1" customWidth="1"/>
    <col min="9" max="16384" width="8" style="1"/>
  </cols>
  <sheetData>
    <row r="1" spans="1:9" ht="43.4" customHeight="1" x14ac:dyDescent="0.55000000000000004">
      <c r="H1" s="2" t="s">
        <v>0</v>
      </c>
      <c r="I1" s="3"/>
    </row>
    <row r="2" spans="1:9" ht="25.5" x14ac:dyDescent="0.55000000000000004">
      <c r="E2" s="4" t="s">
        <v>1</v>
      </c>
    </row>
    <row r="3" spans="1:9" x14ac:dyDescent="0.55000000000000004">
      <c r="C3" s="5" t="s">
        <v>2</v>
      </c>
      <c r="D3" s="5"/>
      <c r="E3" s="5"/>
      <c r="F3" s="5"/>
      <c r="G3" s="5"/>
      <c r="H3" s="5"/>
    </row>
    <row r="4" spans="1:9" ht="18" thickBot="1" x14ac:dyDescent="0.6">
      <c r="E4" s="6" t="s">
        <v>3</v>
      </c>
      <c r="F4" s="1" t="s">
        <v>4</v>
      </c>
      <c r="G4" s="1" t="s">
        <v>5</v>
      </c>
    </row>
    <row r="5" spans="1:9" x14ac:dyDescent="0.55000000000000004">
      <c r="A5" s="7" t="s">
        <v>6</v>
      </c>
      <c r="B5" s="8"/>
      <c r="C5" s="8"/>
      <c r="D5" s="8"/>
      <c r="E5" s="8"/>
      <c r="F5" s="9"/>
      <c r="G5" s="9"/>
      <c r="H5" s="10" t="s">
        <v>7</v>
      </c>
    </row>
    <row r="6" spans="1:9" x14ac:dyDescent="0.55000000000000004">
      <c r="A6" s="11" t="s">
        <v>8</v>
      </c>
      <c r="H6" s="12"/>
    </row>
    <row r="7" spans="1:9" x14ac:dyDescent="0.55000000000000004">
      <c r="A7" s="11"/>
      <c r="C7" s="1" t="s">
        <v>9</v>
      </c>
      <c r="H7" s="12"/>
    </row>
    <row r="8" spans="1:9" x14ac:dyDescent="0.55000000000000004">
      <c r="A8" s="11"/>
      <c r="E8" s="13" t="s">
        <v>10</v>
      </c>
      <c r="F8" s="1">
        <v>37498</v>
      </c>
      <c r="G8" s="1">
        <v>12624</v>
      </c>
      <c r="H8" s="14">
        <v>7355</v>
      </c>
    </row>
    <row r="9" spans="1:9" x14ac:dyDescent="0.55000000000000004">
      <c r="A9" s="11"/>
      <c r="E9" s="13" t="s">
        <v>11</v>
      </c>
      <c r="F9" s="1">
        <v>151000</v>
      </c>
      <c r="G9" s="1">
        <v>78960</v>
      </c>
      <c r="H9" s="14">
        <v>1103</v>
      </c>
    </row>
    <row r="10" spans="1:9" x14ac:dyDescent="0.55000000000000004">
      <c r="A10" s="11"/>
      <c r="E10" s="13" t="s">
        <v>12</v>
      </c>
      <c r="F10" s="1">
        <v>1028206</v>
      </c>
      <c r="G10" s="1">
        <v>992157</v>
      </c>
      <c r="H10" s="14">
        <v>7413</v>
      </c>
    </row>
    <row r="11" spans="1:9" x14ac:dyDescent="0.55000000000000004">
      <c r="A11" s="11"/>
      <c r="C11" s="1" t="s">
        <v>13</v>
      </c>
      <c r="F11" s="1">
        <v>1216704</v>
      </c>
      <c r="G11" s="1">
        <v>1083741</v>
      </c>
      <c r="H11" s="12">
        <f>H8+H9+H10</f>
        <v>15871</v>
      </c>
    </row>
    <row r="12" spans="1:9" x14ac:dyDescent="0.55000000000000004">
      <c r="A12" s="11"/>
      <c r="H12" s="12"/>
    </row>
    <row r="13" spans="1:9" x14ac:dyDescent="0.55000000000000004">
      <c r="A13" s="11"/>
      <c r="C13" s="1" t="s">
        <v>14</v>
      </c>
      <c r="H13" s="12"/>
    </row>
    <row r="14" spans="1:9" x14ac:dyDescent="0.55000000000000004">
      <c r="A14" s="11"/>
      <c r="H14" s="12"/>
    </row>
    <row r="15" spans="1:9" x14ac:dyDescent="0.55000000000000004">
      <c r="A15" s="11"/>
      <c r="E15" s="1" t="s">
        <v>15</v>
      </c>
      <c r="H15" s="12" t="s">
        <v>16</v>
      </c>
    </row>
    <row r="16" spans="1:9" x14ac:dyDescent="0.55000000000000004">
      <c r="A16" s="11"/>
      <c r="C16" s="1" t="s">
        <v>17</v>
      </c>
      <c r="F16" s="1">
        <v>0</v>
      </c>
      <c r="G16" s="1">
        <v>0</v>
      </c>
      <c r="H16" s="12"/>
    </row>
    <row r="17" spans="1:8" x14ac:dyDescent="0.55000000000000004">
      <c r="A17" s="11"/>
      <c r="B17" s="1" t="s">
        <v>18</v>
      </c>
      <c r="F17" s="1">
        <v>1216704</v>
      </c>
      <c r="G17" s="1">
        <v>1083741</v>
      </c>
      <c r="H17" s="12">
        <f>H11+H16</f>
        <v>15871</v>
      </c>
    </row>
    <row r="18" spans="1:8" x14ac:dyDescent="0.55000000000000004">
      <c r="A18" s="11"/>
      <c r="H18" s="12"/>
    </row>
    <row r="19" spans="1:8" x14ac:dyDescent="0.55000000000000004">
      <c r="A19" s="11" t="s">
        <v>19</v>
      </c>
      <c r="H19" s="12"/>
    </row>
    <row r="20" spans="1:8" x14ac:dyDescent="0.55000000000000004">
      <c r="A20" s="11"/>
      <c r="C20" s="1" t="s">
        <v>20</v>
      </c>
      <c r="H20" s="12"/>
    </row>
    <row r="21" spans="1:8" x14ac:dyDescent="0.55000000000000004">
      <c r="A21" s="11"/>
      <c r="E21" s="1" t="s">
        <v>21</v>
      </c>
      <c r="F21" s="1">
        <v>22220</v>
      </c>
      <c r="G21" s="1">
        <v>500000</v>
      </c>
      <c r="H21" s="15">
        <v>1000000</v>
      </c>
    </row>
    <row r="22" spans="1:8" x14ac:dyDescent="0.55000000000000004">
      <c r="A22" s="11"/>
      <c r="C22" s="1" t="s">
        <v>22</v>
      </c>
      <c r="F22" s="1">
        <v>22220</v>
      </c>
      <c r="G22" s="1">
        <v>500000</v>
      </c>
      <c r="H22" s="12">
        <f>H21</f>
        <v>1000000</v>
      </c>
    </row>
    <row r="23" spans="1:8" x14ac:dyDescent="0.55000000000000004">
      <c r="A23" s="11"/>
      <c r="C23" s="1" t="s">
        <v>23</v>
      </c>
      <c r="H23" s="12">
        <v>0</v>
      </c>
    </row>
    <row r="24" spans="1:8" x14ac:dyDescent="0.55000000000000004">
      <c r="A24" s="11"/>
      <c r="B24" s="1" t="s">
        <v>24</v>
      </c>
      <c r="F24" s="1">
        <v>22220</v>
      </c>
      <c r="G24" s="1">
        <v>500000</v>
      </c>
      <c r="H24" s="12">
        <f>H22+H23</f>
        <v>1000000</v>
      </c>
    </row>
    <row r="25" spans="1:8" hidden="1" x14ac:dyDescent="0.55000000000000004">
      <c r="A25" s="11" t="s">
        <v>25</v>
      </c>
      <c r="H25" s="12"/>
    </row>
    <row r="26" spans="1:8" hidden="1" x14ac:dyDescent="0.55000000000000004">
      <c r="A26" s="11"/>
      <c r="E26" s="1" t="s">
        <v>26</v>
      </c>
      <c r="H26" s="12">
        <v>61010</v>
      </c>
    </row>
    <row r="27" spans="1:8" hidden="1" x14ac:dyDescent="0.55000000000000004">
      <c r="A27" s="11"/>
      <c r="E27" s="1" t="s">
        <v>27</v>
      </c>
      <c r="H27" s="12">
        <v>29343</v>
      </c>
    </row>
    <row r="28" spans="1:8" hidden="1" x14ac:dyDescent="0.55000000000000004">
      <c r="A28" s="11"/>
      <c r="E28" s="1" t="s">
        <v>28</v>
      </c>
      <c r="F28" s="1">
        <v>997333</v>
      </c>
      <c r="G28" s="1">
        <v>652516</v>
      </c>
      <c r="H28" s="12">
        <v>-344817</v>
      </c>
    </row>
    <row r="29" spans="1:8" hidden="1" x14ac:dyDescent="0.55000000000000004">
      <c r="A29" s="11"/>
      <c r="E29" s="1" t="s">
        <v>29</v>
      </c>
      <c r="F29" s="1">
        <v>997333</v>
      </c>
      <c r="G29" s="1">
        <v>652516</v>
      </c>
      <c r="H29" s="12">
        <v>90353</v>
      </c>
    </row>
    <row r="30" spans="1:8" x14ac:dyDescent="0.55000000000000004">
      <c r="A30" s="11"/>
      <c r="H30" s="12">
        <v>0</v>
      </c>
    </row>
    <row r="31" spans="1:8" x14ac:dyDescent="0.55000000000000004">
      <c r="A31" s="11"/>
      <c r="H31" s="12"/>
    </row>
    <row r="32" spans="1:8" ht="18" thickBot="1" x14ac:dyDescent="0.6">
      <c r="A32" s="16"/>
      <c r="B32" s="17" t="s">
        <v>30</v>
      </c>
      <c r="C32" s="17"/>
      <c r="D32" s="17"/>
      <c r="E32" s="17"/>
      <c r="F32" s="17">
        <v>997333</v>
      </c>
      <c r="G32" s="17">
        <v>652516</v>
      </c>
      <c r="H32" s="18">
        <f>H17-H24-H30</f>
        <v>-984129</v>
      </c>
    </row>
    <row r="33" spans="1:9" hidden="1" x14ac:dyDescent="0.55000000000000004">
      <c r="A33" s="11"/>
      <c r="E33" s="1" t="s">
        <v>31</v>
      </c>
      <c r="F33" s="1">
        <v>997333</v>
      </c>
      <c r="G33" s="1">
        <v>652516</v>
      </c>
      <c r="H33" s="12">
        <v>-254464</v>
      </c>
      <c r="I33" s="19"/>
    </row>
    <row r="34" spans="1:9" ht="18" hidden="1" thickBot="1" x14ac:dyDescent="0.6">
      <c r="A34" s="16"/>
      <c r="B34" s="17" t="s">
        <v>32</v>
      </c>
      <c r="C34" s="17"/>
      <c r="D34" s="17"/>
      <c r="E34" s="17"/>
      <c r="F34" s="17">
        <v>1019553</v>
      </c>
      <c r="G34" s="17">
        <v>1152516</v>
      </c>
      <c r="H34" s="20">
        <v>256520</v>
      </c>
    </row>
    <row r="35" spans="1:9" x14ac:dyDescent="0.55000000000000004">
      <c r="A35" s="21"/>
      <c r="H35" s="6"/>
    </row>
  </sheetData>
  <mergeCells count="2">
    <mergeCell ref="C3:H3"/>
    <mergeCell ref="A5:E5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上久保広信</dc:creator>
  <cp:lastModifiedBy>上久保広信</cp:lastModifiedBy>
  <dcterms:created xsi:type="dcterms:W3CDTF">2023-04-30T03:43:31Z</dcterms:created>
  <dcterms:modified xsi:type="dcterms:W3CDTF">2023-04-30T03:44:00Z</dcterms:modified>
</cp:coreProperties>
</file>