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315" windowHeight="6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2" i="1" l="1"/>
  <c r="D23" i="1"/>
  <c r="D33" i="1" s="1"/>
  <c r="F10" i="1"/>
</calcChain>
</file>

<file path=xl/sharedStrings.xml><?xml version="1.0" encoding="utf-8"?>
<sst xmlns="http://schemas.openxmlformats.org/spreadsheetml/2006/main" count="41" uniqueCount="34">
  <si>
    <t>法人名：</t>
  </si>
  <si>
    <t>NPO法人　チーム・スピリット</t>
  </si>
  <si>
    <t>金　　額</t>
  </si>
  <si>
    <t>Ⅰ 経常収益</t>
  </si>
  <si>
    <t>受取会費</t>
  </si>
  <si>
    <t>事業収益</t>
  </si>
  <si>
    <t>その他収益（受取利息）</t>
  </si>
  <si>
    <t>　　経常収益計</t>
  </si>
  <si>
    <t>Ⅱ 経常費用</t>
  </si>
  <si>
    <t>（1）人件費</t>
  </si>
  <si>
    <t>給料手当</t>
  </si>
  <si>
    <t>法定福利費</t>
  </si>
  <si>
    <t>人件費計</t>
  </si>
  <si>
    <t>（2）その他経費</t>
  </si>
  <si>
    <t>物品購入費</t>
  </si>
  <si>
    <t>旅費交通費</t>
  </si>
  <si>
    <t>通信費</t>
  </si>
  <si>
    <t>雑費</t>
  </si>
  <si>
    <t>その他経費計</t>
  </si>
  <si>
    <t>事業費計</t>
  </si>
  <si>
    <t>支払利息</t>
  </si>
  <si>
    <t>通信運搬費</t>
  </si>
  <si>
    <t>管理費計</t>
  </si>
  <si>
    <t> 　　　</t>
  </si>
  <si>
    <t>当期正味財産増減額</t>
  </si>
  <si>
    <t>前期繰越正味財産額</t>
  </si>
  <si>
    <t>次期繰越正味財産額</t>
  </si>
  <si>
    <t>受取助成金</t>
    <rPh sb="2" eb="5">
      <t>ジョセイキン</t>
    </rPh>
    <phoneticPr fontId="1"/>
  </si>
  <si>
    <t>受取寄付金</t>
    <phoneticPr fontId="1"/>
  </si>
  <si>
    <t>1事業費</t>
    <rPh sb="1" eb="4">
      <t>ジギョウヒ</t>
    </rPh>
    <phoneticPr fontId="1"/>
  </si>
  <si>
    <t>2管理費</t>
    <rPh sb="1" eb="4">
      <t>カンリヒ</t>
    </rPh>
    <phoneticPr fontId="1"/>
  </si>
  <si>
    <t>科　　　　　　　　　目</t>
    <rPh sb="0" eb="1">
      <t>カ</t>
    </rPh>
    <rPh sb="10" eb="11">
      <t>メ</t>
    </rPh>
    <phoneticPr fontId="1"/>
  </si>
  <si>
    <t>　経常費用計</t>
    <phoneticPr fontId="1"/>
  </si>
  <si>
    <t>令和2年度活動計画書予算書  　　　　　　　　　　　　　　　　　　　　　　　　　　　　　　　　　　　　　　　　　　　　　　　       (単位円)</t>
    <rPh sb="0" eb="2">
      <t>レイワ</t>
    </rPh>
    <rPh sb="7" eb="9">
      <t>ケイカク</t>
    </rPh>
    <rPh sb="10" eb="13">
      <t>ヨサンショ</t>
    </rPh>
    <rPh sb="70" eb="72">
      <t>タンイ</t>
    </rPh>
    <rPh sb="72" eb="7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</si>
</sst>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38" fontId="0" fillId="0" borderId="3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13" xfId="1" applyFont="1" applyBorder="1">
      <alignment vertical="center"/>
    </xf>
    <xf numFmtId="3" fontId="0" fillId="0" borderId="14" xfId="0" applyNumberFormat="1" applyBorder="1">
      <alignment vertical="center"/>
    </xf>
    <xf numFmtId="38" fontId="0" fillId="0" borderId="14" xfId="1" applyFont="1" applyBorder="1">
      <alignment vertical="center"/>
    </xf>
    <xf numFmtId="3" fontId="0" fillId="0" borderId="6" xfId="0" applyNumberFormat="1" applyBorder="1">
      <alignment vertical="center"/>
    </xf>
    <xf numFmtId="38" fontId="0" fillId="0" borderId="10" xfId="1" applyFont="1" applyBorder="1">
      <alignment vertical="center"/>
    </xf>
    <xf numFmtId="38" fontId="0" fillId="0" borderId="3" xfId="1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2" xfId="0" applyNumberForma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7" zoomScaleNormal="100" workbookViewId="0">
      <selection activeCell="C41" sqref="C41"/>
    </sheetView>
  </sheetViews>
  <sheetFormatPr defaultRowHeight="13.5" x14ac:dyDescent="0.15"/>
  <cols>
    <col min="2" max="2" width="3.375" customWidth="1"/>
    <col min="3" max="3" width="33.75" customWidth="1"/>
    <col min="4" max="6" width="16.625" customWidth="1"/>
  </cols>
  <sheetData>
    <row r="1" spans="1:6" ht="30.75" customHeight="1" x14ac:dyDescent="0.15">
      <c r="A1" s="1" t="s">
        <v>0</v>
      </c>
      <c r="B1" s="24" t="s">
        <v>1</v>
      </c>
      <c r="C1" s="24"/>
      <c r="D1" s="24"/>
      <c r="E1" s="24"/>
      <c r="F1" s="24"/>
    </row>
    <row r="2" spans="1:6" ht="27" customHeight="1" x14ac:dyDescent="0.15">
      <c r="A2" s="25" t="s">
        <v>33</v>
      </c>
      <c r="B2" s="25"/>
      <c r="C2" s="25"/>
      <c r="D2" s="25"/>
      <c r="E2" s="25"/>
      <c r="F2" s="25"/>
    </row>
    <row r="3" spans="1:6" ht="24" customHeight="1" x14ac:dyDescent="0.15">
      <c r="A3" s="2"/>
      <c r="B3" s="42" t="s">
        <v>31</v>
      </c>
      <c r="C3" s="27"/>
      <c r="D3" s="28"/>
      <c r="E3" s="40" t="s">
        <v>2</v>
      </c>
      <c r="F3" s="41"/>
    </row>
    <row r="4" spans="1:6" ht="28.5" customHeight="1" x14ac:dyDescent="0.15">
      <c r="A4" s="26" t="s">
        <v>3</v>
      </c>
      <c r="B4" s="27"/>
      <c r="C4" s="27"/>
      <c r="D4" s="27"/>
      <c r="E4" s="27"/>
      <c r="F4" s="28"/>
    </row>
    <row r="5" spans="1:6" ht="28.5" customHeight="1" x14ac:dyDescent="0.15">
      <c r="A5" s="4"/>
      <c r="B5" s="15">
        <v>1</v>
      </c>
      <c r="C5" s="11" t="s">
        <v>4</v>
      </c>
      <c r="D5" s="11"/>
      <c r="E5" s="17">
        <v>33000</v>
      </c>
      <c r="F5" s="8"/>
    </row>
    <row r="6" spans="1:6" ht="28.5" customHeight="1" x14ac:dyDescent="0.15">
      <c r="A6" s="5"/>
      <c r="B6" s="1">
        <v>2</v>
      </c>
      <c r="C6" s="12" t="s">
        <v>27</v>
      </c>
      <c r="D6" s="12"/>
      <c r="E6" s="18">
        <v>528243</v>
      </c>
      <c r="F6" s="9"/>
    </row>
    <row r="7" spans="1:6" ht="28.5" customHeight="1" x14ac:dyDescent="0.15">
      <c r="A7" s="5"/>
      <c r="B7" s="1">
        <v>3</v>
      </c>
      <c r="C7" s="12" t="s">
        <v>28</v>
      </c>
      <c r="D7" s="12"/>
      <c r="E7" s="19">
        <v>100000</v>
      </c>
      <c r="F7" s="9"/>
    </row>
    <row r="8" spans="1:6" ht="28.5" customHeight="1" x14ac:dyDescent="0.15">
      <c r="A8" s="5"/>
      <c r="B8" s="1">
        <v>4</v>
      </c>
      <c r="C8" s="12" t="s">
        <v>5</v>
      </c>
      <c r="D8" s="12"/>
      <c r="E8" s="14">
        <v>0</v>
      </c>
      <c r="F8" s="9"/>
    </row>
    <row r="9" spans="1:6" ht="28.5" customHeight="1" x14ac:dyDescent="0.15">
      <c r="A9" s="6"/>
      <c r="B9" s="16">
        <v>5</v>
      </c>
      <c r="C9" s="13" t="s">
        <v>6</v>
      </c>
      <c r="D9" s="13"/>
      <c r="E9" s="20">
        <v>2</v>
      </c>
      <c r="F9" s="10"/>
    </row>
    <row r="10" spans="1:6" ht="28.5" customHeight="1" x14ac:dyDescent="0.15">
      <c r="A10" s="26" t="s">
        <v>7</v>
      </c>
      <c r="B10" s="27"/>
      <c r="C10" s="27"/>
      <c r="D10" s="27"/>
      <c r="E10" s="27"/>
      <c r="F10" s="7">
        <f>E5+E6+E7+E9</f>
        <v>661245</v>
      </c>
    </row>
    <row r="11" spans="1:6" ht="28.5" customHeight="1" x14ac:dyDescent="0.15">
      <c r="A11" s="2" t="s">
        <v>8</v>
      </c>
      <c r="B11" s="3"/>
      <c r="C11" s="3"/>
      <c r="D11" s="27"/>
      <c r="E11" s="27"/>
      <c r="F11" s="23"/>
    </row>
    <row r="12" spans="1:6" ht="28.5" customHeight="1" x14ac:dyDescent="0.15">
      <c r="A12" s="4"/>
      <c r="B12" s="29" t="s">
        <v>29</v>
      </c>
      <c r="C12" s="29"/>
      <c r="D12" s="29"/>
      <c r="E12" s="39"/>
      <c r="F12" s="8"/>
    </row>
    <row r="13" spans="1:6" ht="28.5" customHeight="1" x14ac:dyDescent="0.15">
      <c r="A13" s="5"/>
      <c r="B13" s="12"/>
      <c r="C13" s="12" t="s">
        <v>9</v>
      </c>
      <c r="D13" s="30">
        <v>0</v>
      </c>
      <c r="E13" s="33"/>
      <c r="F13" s="9"/>
    </row>
    <row r="14" spans="1:6" ht="28.5" customHeight="1" x14ac:dyDescent="0.15">
      <c r="A14" s="5"/>
      <c r="B14" s="12"/>
      <c r="C14" s="12" t="s">
        <v>10</v>
      </c>
      <c r="D14" s="30">
        <v>0</v>
      </c>
      <c r="E14" s="33"/>
      <c r="F14" s="9"/>
    </row>
    <row r="15" spans="1:6" ht="28.5" customHeight="1" x14ac:dyDescent="0.15">
      <c r="A15" s="5"/>
      <c r="B15" s="12"/>
      <c r="C15" s="12" t="s">
        <v>11</v>
      </c>
      <c r="D15" s="30"/>
      <c r="E15" s="33"/>
      <c r="F15" s="9"/>
    </row>
    <row r="16" spans="1:6" ht="28.5" customHeight="1" x14ac:dyDescent="0.15">
      <c r="A16" s="5"/>
      <c r="B16" s="12"/>
      <c r="C16" s="12" t="s">
        <v>12</v>
      </c>
      <c r="D16" s="30"/>
      <c r="E16" s="33"/>
      <c r="F16" s="9"/>
    </row>
    <row r="17" spans="1:6" ht="28.5" customHeight="1" x14ac:dyDescent="0.15">
      <c r="A17" s="5"/>
      <c r="B17" s="12"/>
      <c r="C17" s="12" t="s">
        <v>13</v>
      </c>
      <c r="D17" s="30"/>
      <c r="E17" s="33"/>
      <c r="F17" s="9"/>
    </row>
    <row r="18" spans="1:6" ht="28.5" customHeight="1" x14ac:dyDescent="0.15">
      <c r="A18" s="5"/>
      <c r="B18" s="12"/>
      <c r="C18" s="12" t="s">
        <v>14</v>
      </c>
      <c r="D18" s="34">
        <v>489170</v>
      </c>
      <c r="E18" s="35"/>
      <c r="F18" s="21"/>
    </row>
    <row r="19" spans="1:6" ht="28.5" customHeight="1" x14ac:dyDescent="0.15">
      <c r="A19" s="5"/>
      <c r="B19" s="12"/>
      <c r="C19" s="12" t="s">
        <v>15</v>
      </c>
      <c r="D19" s="34">
        <v>35000</v>
      </c>
      <c r="E19" s="35"/>
      <c r="F19" s="21"/>
    </row>
    <row r="20" spans="1:6" ht="28.5" customHeight="1" x14ac:dyDescent="0.15">
      <c r="A20" s="5"/>
      <c r="B20" s="12"/>
      <c r="C20" s="12" t="s">
        <v>16</v>
      </c>
      <c r="D20" s="34">
        <v>15000</v>
      </c>
      <c r="E20" s="35"/>
      <c r="F20" s="21"/>
    </row>
    <row r="21" spans="1:6" ht="28.5" customHeight="1" x14ac:dyDescent="0.15">
      <c r="A21" s="5"/>
      <c r="B21" s="12"/>
      <c r="C21" s="12" t="s">
        <v>17</v>
      </c>
      <c r="D21" s="34">
        <v>10830</v>
      </c>
      <c r="E21" s="35"/>
      <c r="F21" s="21"/>
    </row>
    <row r="22" spans="1:6" ht="28.5" customHeight="1" x14ac:dyDescent="0.15">
      <c r="A22" s="5"/>
      <c r="B22" s="12"/>
      <c r="C22" s="12" t="s">
        <v>18</v>
      </c>
      <c r="D22" s="34">
        <v>30000</v>
      </c>
      <c r="E22" s="35"/>
      <c r="F22" s="21"/>
    </row>
    <row r="23" spans="1:6" ht="28.5" customHeight="1" x14ac:dyDescent="0.15">
      <c r="A23" s="5"/>
      <c r="B23" s="12"/>
      <c r="C23" s="3" t="s">
        <v>19</v>
      </c>
      <c r="D23" s="37">
        <f>D18+D19+D20+D21+D22</f>
        <v>580000</v>
      </c>
      <c r="E23" s="37"/>
      <c r="F23" s="38"/>
    </row>
    <row r="24" spans="1:6" ht="28.5" customHeight="1" x14ac:dyDescent="0.15">
      <c r="A24" s="5"/>
      <c r="B24" s="30" t="s">
        <v>30</v>
      </c>
      <c r="C24" s="30"/>
      <c r="D24" s="29"/>
      <c r="E24" s="39"/>
      <c r="F24" s="8"/>
    </row>
    <row r="25" spans="1:6" ht="28.5" customHeight="1" x14ac:dyDescent="0.15">
      <c r="A25" s="5"/>
      <c r="B25" s="12"/>
      <c r="C25" s="12" t="s">
        <v>9</v>
      </c>
      <c r="D25" s="30"/>
      <c r="E25" s="33"/>
      <c r="F25" s="9"/>
    </row>
    <row r="26" spans="1:6" ht="28.5" customHeight="1" x14ac:dyDescent="0.15">
      <c r="A26" s="5"/>
      <c r="B26" s="12"/>
      <c r="C26" s="12" t="s">
        <v>12</v>
      </c>
      <c r="D26" s="30">
        <v>0</v>
      </c>
      <c r="E26" s="33"/>
      <c r="F26" s="9"/>
    </row>
    <row r="27" spans="1:6" ht="28.5" customHeight="1" x14ac:dyDescent="0.15">
      <c r="A27" s="5"/>
      <c r="B27" s="12"/>
      <c r="C27" s="12" t="s">
        <v>13</v>
      </c>
      <c r="D27" s="30"/>
      <c r="E27" s="33"/>
      <c r="F27" s="9"/>
    </row>
    <row r="28" spans="1:6" ht="28.5" customHeight="1" x14ac:dyDescent="0.15">
      <c r="A28" s="5"/>
      <c r="B28" s="12"/>
      <c r="C28" s="12" t="s">
        <v>20</v>
      </c>
      <c r="D28" s="30"/>
      <c r="E28" s="33"/>
      <c r="F28" s="9"/>
    </row>
    <row r="29" spans="1:6" ht="28.5" customHeight="1" x14ac:dyDescent="0.15">
      <c r="A29" s="5"/>
      <c r="B29" s="12"/>
      <c r="C29" s="12" t="s">
        <v>21</v>
      </c>
      <c r="D29" s="34">
        <v>3000</v>
      </c>
      <c r="E29" s="35"/>
      <c r="F29" s="9"/>
    </row>
    <row r="30" spans="1:6" ht="28.5" customHeight="1" x14ac:dyDescent="0.15">
      <c r="A30" s="5"/>
      <c r="B30" s="12"/>
      <c r="C30" s="12" t="s">
        <v>17</v>
      </c>
      <c r="D30" s="34">
        <v>5000</v>
      </c>
      <c r="E30" s="35"/>
      <c r="F30" s="9"/>
    </row>
    <row r="31" spans="1:6" ht="28.5" customHeight="1" x14ac:dyDescent="0.15">
      <c r="A31" s="5"/>
      <c r="B31" s="12"/>
      <c r="C31" s="12" t="s">
        <v>18</v>
      </c>
      <c r="D31" s="34">
        <v>0</v>
      </c>
      <c r="E31" s="35"/>
      <c r="F31" s="9"/>
    </row>
    <row r="32" spans="1:6" ht="28.5" customHeight="1" x14ac:dyDescent="0.15">
      <c r="A32" s="5"/>
      <c r="B32" s="12"/>
      <c r="C32" s="11" t="s">
        <v>22</v>
      </c>
      <c r="D32" s="36">
        <f>SUM(D29:D31)</f>
        <v>8000</v>
      </c>
      <c r="E32" s="27"/>
      <c r="F32" s="28"/>
    </row>
    <row r="33" spans="1:6" ht="28.5" customHeight="1" x14ac:dyDescent="0.15">
      <c r="A33" s="31" t="s">
        <v>32</v>
      </c>
      <c r="B33" s="32"/>
      <c r="C33" s="27"/>
      <c r="D33" s="36">
        <f>D32+D23</f>
        <v>588000</v>
      </c>
      <c r="E33" s="27"/>
      <c r="F33" s="28"/>
    </row>
    <row r="34" spans="1:6" ht="28.5" customHeight="1" x14ac:dyDescent="0.15">
      <c r="A34" s="5" t="s">
        <v>23</v>
      </c>
      <c r="B34" s="11"/>
      <c r="C34" s="43" t="s">
        <v>24</v>
      </c>
      <c r="D34" s="43"/>
      <c r="E34" s="43"/>
      <c r="F34" s="22">
        <v>73245</v>
      </c>
    </row>
    <row r="35" spans="1:6" ht="28.5" customHeight="1" x14ac:dyDescent="0.15">
      <c r="A35" s="5" t="s">
        <v>23</v>
      </c>
      <c r="B35" s="12"/>
      <c r="C35" s="43" t="s">
        <v>25</v>
      </c>
      <c r="D35" s="43"/>
      <c r="E35" s="43"/>
      <c r="F35" s="22">
        <v>71510</v>
      </c>
    </row>
    <row r="36" spans="1:6" ht="28.5" customHeight="1" x14ac:dyDescent="0.15">
      <c r="A36" s="6" t="s">
        <v>23</v>
      </c>
      <c r="B36" s="13"/>
      <c r="C36" s="43" t="s">
        <v>26</v>
      </c>
      <c r="D36" s="43"/>
      <c r="E36" s="43"/>
      <c r="F36" s="22">
        <v>144755</v>
      </c>
    </row>
  </sheetData>
  <mergeCells count="35">
    <mergeCell ref="C35:E35"/>
    <mergeCell ref="C36:E36"/>
    <mergeCell ref="D33:F33"/>
    <mergeCell ref="D21:E21"/>
    <mergeCell ref="D22:E22"/>
    <mergeCell ref="D16:E16"/>
    <mergeCell ref="D17:E17"/>
    <mergeCell ref="D18:E18"/>
    <mergeCell ref="D19:E19"/>
    <mergeCell ref="C34:E34"/>
    <mergeCell ref="D26:E26"/>
    <mergeCell ref="D27:E27"/>
    <mergeCell ref="D20:E20"/>
    <mergeCell ref="A10:E10"/>
    <mergeCell ref="E3:F3"/>
    <mergeCell ref="B3:D3"/>
    <mergeCell ref="D11:E11"/>
    <mergeCell ref="D12:E12"/>
    <mergeCell ref="D13:E13"/>
    <mergeCell ref="D14:E14"/>
    <mergeCell ref="D15:E15"/>
    <mergeCell ref="B1:F1"/>
    <mergeCell ref="A2:F2"/>
    <mergeCell ref="A4:F4"/>
    <mergeCell ref="B12:C12"/>
    <mergeCell ref="B24:C24"/>
    <mergeCell ref="A33:C33"/>
    <mergeCell ref="D28:E28"/>
    <mergeCell ref="D29:E29"/>
    <mergeCell ref="D30:E30"/>
    <mergeCell ref="D31:E31"/>
    <mergeCell ref="D32:F32"/>
    <mergeCell ref="D23:F23"/>
    <mergeCell ref="D24:E24"/>
    <mergeCell ref="D25:E25"/>
  </mergeCells>
  <phoneticPr fontId="1"/>
  <pageMargins left="1.0862499999999999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2020-04-23T03:13:13Z</cp:lastPrinted>
  <dcterms:created xsi:type="dcterms:W3CDTF">2020-04-23T00:19:46Z</dcterms:created>
  <dcterms:modified xsi:type="dcterms:W3CDTF">2020-04-23T03:26:21Z</dcterms:modified>
</cp:coreProperties>
</file>