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50\i-o data-1\【メイン】田面木会フォルダ\会計\予算、決算書\決算\2021年度\"/>
    </mc:Choice>
  </mc:AlternateContent>
  <xr:revisionPtr revIDLastSave="0" documentId="13_ncr:1_{A9A684BD-D27C-4D3F-9E72-87D4B9696D2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法人全体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<sst xmlns="http://schemas.openxmlformats.org/spreadsheetml/2006/main" count="47" uniqueCount="44">
  <si>
    <t>流動資産</t>
  </si>
  <si>
    <t>流動負債</t>
  </si>
  <si>
    <r>
      <t xml:space="preserve">    </t>
    </r>
    <r>
      <rPr>
        <sz val="9.1"/>
        <color indexed="8"/>
        <rFont val="ＭＳ 明朝"/>
        <family val="1"/>
        <charset val="128"/>
      </rPr>
      <t>現金預金</t>
    </r>
  </si>
  <si>
    <r>
      <t xml:space="preserve">    </t>
    </r>
    <r>
      <rPr>
        <sz val="9.1"/>
        <color indexed="8"/>
        <rFont val="ＭＳ 明朝"/>
        <family val="1"/>
        <charset val="128"/>
      </rPr>
      <t>事業未払金</t>
    </r>
  </si>
  <si>
    <r>
      <t xml:space="preserve">    </t>
    </r>
    <r>
      <rPr>
        <sz val="9.1"/>
        <color indexed="8"/>
        <rFont val="ＭＳ 明朝"/>
        <family val="1"/>
        <charset val="128"/>
      </rPr>
      <t>未収収益</t>
    </r>
  </si>
  <si>
    <r>
      <t xml:space="preserve">    </t>
    </r>
    <r>
      <rPr>
        <sz val="9.1"/>
        <color indexed="8"/>
        <rFont val="ＭＳ 明朝"/>
        <family val="1"/>
        <charset val="128"/>
      </rPr>
      <t>職員預り金</t>
    </r>
  </si>
  <si>
    <t>固定資産</t>
  </si>
  <si>
    <t>固定負債</t>
  </si>
  <si>
    <r>
      <t xml:space="preserve">  </t>
    </r>
    <r>
      <rPr>
        <sz val="9.1"/>
        <color indexed="8"/>
        <rFont val="ＭＳ 明朝"/>
        <family val="1"/>
        <charset val="128"/>
      </rPr>
      <t>基本財産</t>
    </r>
  </si>
  <si>
    <r>
      <t xml:space="preserve">    </t>
    </r>
    <r>
      <rPr>
        <sz val="9.1"/>
        <color indexed="8"/>
        <rFont val="ＭＳ 明朝"/>
        <family val="1"/>
        <charset val="128"/>
      </rPr>
      <t>設備資金借入金</t>
    </r>
  </si>
  <si>
    <r>
      <t xml:space="preserve">    </t>
    </r>
    <r>
      <rPr>
        <sz val="9.1"/>
        <color indexed="8"/>
        <rFont val="ＭＳ 明朝"/>
        <family val="1"/>
        <charset val="128"/>
      </rPr>
      <t>土地</t>
    </r>
  </si>
  <si>
    <r>
      <t xml:space="preserve">    </t>
    </r>
    <r>
      <rPr>
        <sz val="9.1"/>
        <color indexed="8"/>
        <rFont val="ＭＳ 明朝"/>
        <family val="1"/>
        <charset val="128"/>
      </rPr>
      <t>退職給付引当金</t>
    </r>
  </si>
  <si>
    <r>
      <t xml:space="preserve">    </t>
    </r>
    <r>
      <rPr>
        <sz val="9.1"/>
        <color indexed="8"/>
        <rFont val="ＭＳ 明朝"/>
        <family val="1"/>
        <charset val="128"/>
      </rPr>
      <t>建物</t>
    </r>
  </si>
  <si>
    <t>負債の部合計</t>
  </si>
  <si>
    <r>
      <t xml:space="preserve">  </t>
    </r>
    <r>
      <rPr>
        <sz val="9.1"/>
        <color indexed="8"/>
        <rFont val="ＭＳ 明朝"/>
        <family val="1"/>
        <charset val="128"/>
      </rPr>
      <t>その他の固定資産</t>
    </r>
  </si>
  <si>
    <t>基本金</t>
  </si>
  <si>
    <t>国庫補助金等特別積立金</t>
  </si>
  <si>
    <t>その他の積立金</t>
  </si>
  <si>
    <t>次期繰越活動増減差額</t>
  </si>
  <si>
    <t>（うち当期活動増減差額）</t>
  </si>
  <si>
    <t>純資産の部合計</t>
  </si>
  <si>
    <r>
      <t xml:space="preserve">    </t>
    </r>
    <r>
      <rPr>
        <sz val="9.1"/>
        <color indexed="8"/>
        <rFont val="ＭＳ 明朝"/>
        <family val="1"/>
        <charset val="128"/>
      </rPr>
      <t>長期前払費用</t>
    </r>
  </si>
  <si>
    <r>
      <t xml:space="preserve">    </t>
    </r>
    <r>
      <rPr>
        <sz val="9.1"/>
        <color indexed="8"/>
        <rFont val="ＭＳ 明朝"/>
        <family val="1"/>
        <charset val="128"/>
      </rPr>
      <t>その他の固定資産</t>
    </r>
  </si>
  <si>
    <t>資産の部合計</t>
  </si>
  <si>
    <t>負債及び純資産の部合計</t>
  </si>
  <si>
    <t>法人単位貸借対照表</t>
    <phoneticPr fontId="1"/>
  </si>
  <si>
    <t>令和4年3月31日現在</t>
    <phoneticPr fontId="1"/>
  </si>
  <si>
    <t>法人名：社会福祉法人田面木会</t>
    <phoneticPr fontId="1"/>
  </si>
  <si>
    <t>(単位：円)</t>
    <phoneticPr fontId="1"/>
  </si>
  <si>
    <t>資産の部</t>
    <phoneticPr fontId="1"/>
  </si>
  <si>
    <t>当年度末</t>
    <phoneticPr fontId="1"/>
  </si>
  <si>
    <t>前年度末</t>
    <phoneticPr fontId="1"/>
  </si>
  <si>
    <t>増減</t>
    <phoneticPr fontId="1"/>
  </si>
  <si>
    <t>負債の部</t>
    <phoneticPr fontId="1"/>
  </si>
  <si>
    <t>純資産の部</t>
    <phoneticPr fontId="1"/>
  </si>
  <si>
    <t>第三号第一様式</t>
    <phoneticPr fontId="1"/>
  </si>
  <si>
    <t xml:space="preserve">    退職給付引当資産</t>
  </si>
  <si>
    <t xml:space="preserve">    水道加入金</t>
  </si>
  <si>
    <t xml:space="preserve">    建設仮勘定</t>
  </si>
  <si>
    <t xml:space="preserve">    器具及び備品</t>
  </si>
  <si>
    <t xml:space="preserve">    車輌運搬具</t>
  </si>
  <si>
    <t xml:space="preserve">    構築物</t>
  </si>
  <si>
    <t xml:space="preserve">    建物附属設備</t>
  </si>
  <si>
    <t>　 土地</t>
    <rPh sb="2" eb="4">
      <t>トチ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</si>
</sst>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0"/>
  </numFmts>
  <fonts count="8" x14ac:knownFonts="1">
    <font>
      <sz val="11"/>
      <color indexed="64"/>
      <name val="ＭＳ Ｐゴシック"/>
      <family val="3"/>
      <charset val="128"/>
    </font>
    <font>
      <sz val="8"/>
      <color indexed="8"/>
      <name val="Times New Roman"/>
      <family val="1"/>
    </font>
    <font>
      <sz val="9.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64"/>
      <name val="ＭＳ 明朝"/>
      <family val="1"/>
      <charset val="128"/>
    </font>
    <font>
      <sz val="11"/>
      <color indexed="64"/>
      <name val="ＭＳ Ｐゴシック"/>
      <family val="3"/>
      <charset val="128"/>
    </font>
    <font>
      <sz val="8"/>
      <color rgb="FF000000"/>
      <name val="ＭＳ Ｐ明朝"/>
      <family val="1"/>
      <charset val="128"/>
    </font>
    <font>
      <sz val="9.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37">
    <xf numFmtId="0" fontId="0" fillId="0" borderId="0" xfId="0" applyFill="1" applyBorder="1" applyAlignment="1"/>
    <xf numFmtId="0" fontId="1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  <xf numFmtId="176" fontId="2" fillId="0" borderId="2" xfId="0" applyNumberFormat="1" applyFont="1" applyFill="1" applyBorder="1" applyAlignment="1">
      <alignment horizontal="right" vertical="center" shrinkToFit="1"/>
    </xf>
    <xf numFmtId="0" fontId="1" fillId="0" borderId="3" xfId="0" applyFont="1" applyFill="1" applyBorder="1" applyAlignment="1">
      <alignment horizontal="left" vertical="center" shrinkToFit="1"/>
    </xf>
    <xf numFmtId="176" fontId="2" fillId="0" borderId="3" xfId="0" applyNumberFormat="1" applyFont="1" applyFill="1" applyBorder="1" applyAlignment="1">
      <alignment horizontal="right" vertical="center" shrinkToFit="1"/>
    </xf>
    <xf numFmtId="1" fontId="2" fillId="0" borderId="3" xfId="0" applyNumberFormat="1" applyFont="1" applyFill="1" applyBorder="1" applyAlignment="1">
      <alignment horizontal="right" vertical="center" shrinkToFit="1"/>
    </xf>
    <xf numFmtId="0" fontId="1" fillId="0" borderId="4" xfId="0" applyFont="1" applyFill="1" applyBorder="1" applyAlignment="1">
      <alignment horizontal="left" vertical="center" shrinkToFit="1"/>
    </xf>
    <xf numFmtId="176" fontId="2" fillId="0" borderId="4" xfId="0" applyNumberFormat="1" applyFont="1" applyFill="1" applyBorder="1" applyAlignment="1">
      <alignment horizontal="righ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1" fillId="0" borderId="5" xfId="0" applyFont="1" applyFill="1" applyBorder="1" applyAlignment="1">
      <alignment horizontal="left" vertical="center" shrinkToFit="1"/>
    </xf>
    <xf numFmtId="176" fontId="2" fillId="0" borderId="5" xfId="0" applyNumberFormat="1" applyFont="1" applyFill="1" applyBorder="1" applyAlignment="1">
      <alignment horizontal="right" vertical="center" shrinkToFit="1"/>
    </xf>
    <xf numFmtId="0" fontId="2" fillId="0" borderId="5" xfId="0" applyFont="1" applyFill="1" applyBorder="1" applyAlignment="1">
      <alignment horizontal="left" vertical="center" shrinkToFit="1"/>
    </xf>
    <xf numFmtId="1" fontId="2" fillId="0" borderId="5" xfId="0" applyNumberFormat="1" applyFont="1" applyFill="1" applyBorder="1" applyAlignment="1">
      <alignment horizontal="right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0" fillId="0" borderId="3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49" fontId="0" fillId="0" borderId="2" xfId="0" applyNumberFormat="1" applyFill="1" applyBorder="1" applyAlignment="1">
      <alignment horizontal="center" shrinkToFit="1"/>
    </xf>
    <xf numFmtId="49" fontId="3" fillId="0" borderId="2" xfId="0" applyNumberFormat="1" applyFont="1" applyFill="1" applyBorder="1" applyAlignment="1">
      <alignment horizontal="center" shrinkToFit="1"/>
    </xf>
    <xf numFmtId="49" fontId="3" fillId="0" borderId="6" xfId="0" applyNumberFormat="1" applyFont="1" applyFill="1" applyBorder="1" applyAlignment="1">
      <alignment horizontal="center" shrinkToFit="1"/>
    </xf>
    <xf numFmtId="49" fontId="1" fillId="0" borderId="7" xfId="0" applyNumberFormat="1" applyFont="1" applyFill="1" applyBorder="1" applyAlignment="1">
      <alignment horizontal="center" shrinkToFit="1"/>
    </xf>
    <xf numFmtId="49" fontId="1" fillId="0" borderId="8" xfId="0" applyNumberFormat="1" applyFont="1" applyFill="1" applyBorder="1" applyAlignment="1">
      <alignment horizontal="center" shrinkToFit="1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3" fillId="0" borderId="1" xfId="0" applyNumberFormat="1" applyFont="1" applyFill="1" applyBorder="1" applyAlignment="1">
      <alignment horizontal="left" shrinkToFit="1"/>
    </xf>
    <xf numFmtId="49" fontId="2" fillId="0" borderId="1" xfId="0" applyNumberFormat="1" applyFont="1" applyFill="1" applyBorder="1" applyAlignment="1">
      <alignment horizontal="left" shrinkToFit="1"/>
    </xf>
    <xf numFmtId="49" fontId="3" fillId="0" borderId="1" xfId="0" applyNumberFormat="1" applyFont="1" applyFill="1" applyBorder="1" applyAlignment="1">
      <alignment horizontal="right" shrinkToFit="1"/>
    </xf>
    <xf numFmtId="49" fontId="1" fillId="0" borderId="1" xfId="0" applyNumberFormat="1" applyFont="1" applyFill="1" applyBorder="1" applyAlignment="1">
      <alignment horizontal="right" shrinkToFit="1"/>
    </xf>
    <xf numFmtId="38" fontId="2" fillId="0" borderId="5" xfId="1" applyFont="1" applyFill="1" applyBorder="1" applyAlignment="1">
      <alignment horizontal="right" vertical="center" shrinkToFit="1"/>
    </xf>
    <xf numFmtId="0" fontId="6" fillId="2" borderId="3" xfId="0" applyFont="1" applyFill="1" applyBorder="1" applyAlignment="1">
      <alignment horizontal="left" vertical="center" shrinkToFit="1"/>
    </xf>
    <xf numFmtId="1" fontId="2" fillId="2" borderId="3" xfId="0" applyNumberFormat="1" applyFont="1" applyFill="1" applyBorder="1" applyAlignment="1">
      <alignment horizontal="right" vertical="center" shrinkToFit="1"/>
    </xf>
    <xf numFmtId="38" fontId="2" fillId="2" borderId="3" xfId="1" applyFont="1" applyFill="1" applyBorder="1" applyAlignment="1">
      <alignment horizontal="right" vertical="center" shrinkToFit="1"/>
    </xf>
    <xf numFmtId="3" fontId="7" fillId="2" borderId="3" xfId="1" applyNumberFormat="1" applyFont="1" applyFill="1" applyBorder="1" applyAlignment="1">
      <alignment horizontal="right" vertical="center" shrinkToFit="1"/>
    </xf>
    <xf numFmtId="0" fontId="1" fillId="2" borderId="3" xfId="0" applyFont="1" applyFill="1" applyBorder="1" applyAlignment="1">
      <alignment horizontal="left" vertical="center" shrinkToFit="1"/>
    </xf>
    <xf numFmtId="176" fontId="2" fillId="2" borderId="3" xfId="0" applyNumberFormat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72D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E10" sqref="E10"/>
    </sheetView>
  </sheetViews>
  <sheetFormatPr defaultRowHeight="13.2" x14ac:dyDescent="0.2"/>
  <cols>
    <col min="1" max="1" width="18" customWidth="1"/>
    <col min="2" max="4" width="9.88671875" customWidth="1"/>
    <col min="5" max="5" width="17.88671875" customWidth="1"/>
    <col min="6" max="8" width="9.88671875" customWidth="1"/>
  </cols>
  <sheetData>
    <row r="1" spans="1:8" ht="12.9" customHeight="1" x14ac:dyDescent="0.2">
      <c r="A1" s="23" t="s">
        <v>35</v>
      </c>
      <c r="B1" s="23"/>
      <c r="C1" s="23"/>
      <c r="D1" s="23"/>
      <c r="E1" s="23"/>
      <c r="F1" s="23"/>
      <c r="G1" s="23"/>
      <c r="H1" s="23"/>
    </row>
    <row r="2" spans="1:8" ht="12.9" customHeight="1" x14ac:dyDescent="0.2">
      <c r="A2" s="24" t="s">
        <v>25</v>
      </c>
      <c r="B2" s="25"/>
      <c r="C2" s="25"/>
      <c r="D2" s="25"/>
      <c r="E2" s="25"/>
      <c r="F2" s="25"/>
      <c r="G2" s="25"/>
      <c r="H2" s="25"/>
    </row>
    <row r="3" spans="1:8" ht="12.9" customHeight="1" x14ac:dyDescent="0.2">
      <c r="A3" s="24" t="s">
        <v>26</v>
      </c>
      <c r="B3" s="25"/>
      <c r="C3" s="25"/>
      <c r="D3" s="25"/>
      <c r="E3" s="25"/>
      <c r="F3" s="25"/>
      <c r="G3" s="25"/>
      <c r="H3" s="25"/>
    </row>
    <row r="4" spans="1:8" ht="12.9" customHeight="1" x14ac:dyDescent="0.2">
      <c r="A4" s="26" t="s">
        <v>27</v>
      </c>
      <c r="B4" s="27"/>
      <c r="C4" s="27"/>
      <c r="D4" s="27"/>
      <c r="E4" s="27"/>
      <c r="F4" s="27"/>
      <c r="G4" s="28" t="s">
        <v>28</v>
      </c>
      <c r="H4" s="29"/>
    </row>
    <row r="5" spans="1:8" ht="12.9" customHeight="1" x14ac:dyDescent="0.2">
      <c r="A5" s="20" t="s">
        <v>29</v>
      </c>
      <c r="B5" s="21"/>
      <c r="C5" s="21"/>
      <c r="D5" s="22"/>
      <c r="E5" s="20" t="s">
        <v>33</v>
      </c>
      <c r="F5" s="21"/>
      <c r="G5" s="21"/>
      <c r="H5" s="22"/>
    </row>
    <row r="6" spans="1:8" ht="12.9" customHeight="1" x14ac:dyDescent="0.2">
      <c r="A6" s="18"/>
      <c r="B6" s="19" t="s">
        <v>30</v>
      </c>
      <c r="C6" s="19" t="s">
        <v>31</v>
      </c>
      <c r="D6" s="19" t="s">
        <v>32</v>
      </c>
      <c r="E6" s="18"/>
      <c r="F6" s="19" t="s">
        <v>30</v>
      </c>
      <c r="G6" s="19" t="s">
        <v>31</v>
      </c>
      <c r="H6" s="19" t="s">
        <v>32</v>
      </c>
    </row>
    <row r="7" spans="1:8" ht="12.9" customHeight="1" x14ac:dyDescent="0.2">
      <c r="A7" s="2" t="s">
        <v>0</v>
      </c>
      <c r="B7" s="3">
        <v>19938086</v>
      </c>
      <c r="C7" s="3">
        <v>22089190</v>
      </c>
      <c r="D7" s="3">
        <v>-2151104</v>
      </c>
      <c r="E7" s="2" t="s">
        <v>1</v>
      </c>
      <c r="F7" s="3">
        <v>449530</v>
      </c>
      <c r="G7" s="3">
        <v>1250879</v>
      </c>
      <c r="H7" s="3">
        <v>-801349</v>
      </c>
    </row>
    <row r="8" spans="1:8" ht="12.9" customHeight="1" x14ac:dyDescent="0.2">
      <c r="A8" s="4" t="s">
        <v>2</v>
      </c>
      <c r="B8" s="5">
        <v>12931596</v>
      </c>
      <c r="C8" s="5">
        <v>16118950</v>
      </c>
      <c r="D8" s="5">
        <v>-3187354</v>
      </c>
      <c r="E8" s="4" t="s">
        <v>3</v>
      </c>
      <c r="F8" s="6">
        <v>0</v>
      </c>
      <c r="G8" s="5">
        <v>951808</v>
      </c>
      <c r="H8" s="5">
        <v>-951808</v>
      </c>
    </row>
    <row r="9" spans="1:8" ht="12.9" customHeight="1" x14ac:dyDescent="0.2">
      <c r="A9" s="7" t="s">
        <v>4</v>
      </c>
      <c r="B9" s="8">
        <v>7006490</v>
      </c>
      <c r="C9" s="8">
        <v>5970240</v>
      </c>
      <c r="D9" s="8">
        <v>1036250</v>
      </c>
      <c r="E9" s="7" t="s">
        <v>5</v>
      </c>
      <c r="F9" s="8">
        <v>449530</v>
      </c>
      <c r="G9" s="8">
        <v>299071</v>
      </c>
      <c r="H9" s="8">
        <v>150459</v>
      </c>
    </row>
    <row r="10" spans="1:8" ht="12.9" customHeight="1" x14ac:dyDescent="0.2">
      <c r="A10" s="2" t="s">
        <v>6</v>
      </c>
      <c r="B10" s="3">
        <v>122934595</v>
      </c>
      <c r="C10" s="3">
        <v>127810414</v>
      </c>
      <c r="D10" s="3">
        <v>-4875819</v>
      </c>
      <c r="E10" s="2" t="s">
        <v>7</v>
      </c>
      <c r="F10" s="3">
        <v>61660902</v>
      </c>
      <c r="G10" s="3">
        <v>63550200</v>
      </c>
      <c r="H10" s="3">
        <v>-1889298</v>
      </c>
    </row>
    <row r="11" spans="1:8" ht="12.9" customHeight="1" x14ac:dyDescent="0.2">
      <c r="A11" s="1" t="s">
        <v>8</v>
      </c>
      <c r="B11" s="3">
        <v>115453702</v>
      </c>
      <c r="C11" s="3">
        <v>18082561</v>
      </c>
      <c r="D11" s="3">
        <v>97371141</v>
      </c>
      <c r="E11" s="4" t="s">
        <v>9</v>
      </c>
      <c r="F11" s="5">
        <v>60892902</v>
      </c>
      <c r="G11" s="5">
        <v>62878200</v>
      </c>
      <c r="H11" s="5">
        <v>-1985298</v>
      </c>
    </row>
    <row r="12" spans="1:8" ht="12.9" customHeight="1" x14ac:dyDescent="0.2">
      <c r="A12" s="35" t="s">
        <v>10</v>
      </c>
      <c r="B12" s="36">
        <v>15167431</v>
      </c>
      <c r="C12" s="36">
        <v>10445553</v>
      </c>
      <c r="D12" s="33">
        <v>4721878</v>
      </c>
      <c r="E12" s="7" t="s">
        <v>11</v>
      </c>
      <c r="F12" s="8">
        <v>768000</v>
      </c>
      <c r="G12" s="8">
        <v>672000</v>
      </c>
      <c r="H12" s="8">
        <v>96000</v>
      </c>
    </row>
    <row r="13" spans="1:8" ht="12.9" customHeight="1" x14ac:dyDescent="0.2">
      <c r="A13" s="7" t="s">
        <v>12</v>
      </c>
      <c r="B13" s="8">
        <v>100286271</v>
      </c>
      <c r="C13" s="8">
        <v>7637008</v>
      </c>
      <c r="D13" s="8">
        <v>92649263</v>
      </c>
      <c r="E13" s="2" t="s">
        <v>13</v>
      </c>
      <c r="F13" s="3">
        <v>62110432</v>
      </c>
      <c r="G13" s="3">
        <v>64801079</v>
      </c>
      <c r="H13" s="3">
        <v>-2690647</v>
      </c>
    </row>
    <row r="14" spans="1:8" ht="12.9" customHeight="1" x14ac:dyDescent="0.2">
      <c r="A14" s="1" t="s">
        <v>14</v>
      </c>
      <c r="B14" s="3">
        <v>7480893</v>
      </c>
      <c r="C14" s="3">
        <v>109727853</v>
      </c>
      <c r="D14" s="3">
        <f>B14-C14</f>
        <v>-102246960</v>
      </c>
      <c r="E14" s="20" t="s">
        <v>34</v>
      </c>
      <c r="F14" s="21"/>
      <c r="G14" s="21"/>
      <c r="H14" s="22"/>
    </row>
    <row r="15" spans="1:8" ht="12.9" customHeight="1" x14ac:dyDescent="0.2">
      <c r="A15" s="31" t="s">
        <v>43</v>
      </c>
      <c r="B15" s="32">
        <v>0</v>
      </c>
      <c r="C15" s="33">
        <v>4721878</v>
      </c>
      <c r="D15" s="34">
        <v>-4721878</v>
      </c>
      <c r="E15" s="9" t="s">
        <v>15</v>
      </c>
      <c r="F15" s="5">
        <v>18079805</v>
      </c>
      <c r="G15" s="5">
        <v>18079805</v>
      </c>
      <c r="H15" s="6">
        <v>0</v>
      </c>
    </row>
    <row r="16" spans="1:8" ht="12.9" customHeight="1" x14ac:dyDescent="0.2">
      <c r="A16" s="10" t="s">
        <v>42</v>
      </c>
      <c r="B16" s="11">
        <v>2</v>
      </c>
      <c r="C16" s="11">
        <v>2</v>
      </c>
      <c r="D16" s="11">
        <v>0</v>
      </c>
      <c r="E16" s="12" t="s">
        <v>16</v>
      </c>
      <c r="F16" s="11">
        <v>39866533</v>
      </c>
      <c r="G16" s="11">
        <v>8763250</v>
      </c>
      <c r="H16" s="11">
        <v>31103283</v>
      </c>
    </row>
    <row r="17" spans="1:8" ht="12.9" customHeight="1" x14ac:dyDescent="0.2">
      <c r="A17" s="10" t="s">
        <v>41</v>
      </c>
      <c r="B17" s="11">
        <v>2321379</v>
      </c>
      <c r="C17" s="11">
        <v>2483174</v>
      </c>
      <c r="D17" s="11">
        <v>-161795</v>
      </c>
      <c r="E17" s="12" t="s">
        <v>17</v>
      </c>
      <c r="F17" s="13">
        <v>0</v>
      </c>
      <c r="G17" s="13">
        <v>0</v>
      </c>
      <c r="H17" s="13">
        <v>0</v>
      </c>
    </row>
    <row r="18" spans="1:8" ht="12.9" customHeight="1" x14ac:dyDescent="0.2">
      <c r="A18" s="10" t="s">
        <v>40</v>
      </c>
      <c r="B18" s="11">
        <v>1345542</v>
      </c>
      <c r="C18" s="11">
        <v>1946760</v>
      </c>
      <c r="D18" s="11">
        <v>-601218</v>
      </c>
      <c r="E18" s="12" t="s">
        <v>18</v>
      </c>
      <c r="F18" s="11">
        <v>22815911</v>
      </c>
      <c r="G18" s="11">
        <v>58255470</v>
      </c>
      <c r="H18" s="11">
        <v>-35439559</v>
      </c>
    </row>
    <row r="19" spans="1:8" ht="12.9" customHeight="1" x14ac:dyDescent="0.2">
      <c r="A19" s="10" t="s">
        <v>39</v>
      </c>
      <c r="B19" s="13">
        <v>2459103</v>
      </c>
      <c r="C19" s="11">
        <v>3107061</v>
      </c>
      <c r="D19" s="11">
        <v>-647958</v>
      </c>
      <c r="E19" s="14" t="s">
        <v>19</v>
      </c>
      <c r="F19" s="8">
        <v>-35439559</v>
      </c>
      <c r="G19" s="8">
        <v>34906937</v>
      </c>
      <c r="H19" s="8">
        <v>-70346496</v>
      </c>
    </row>
    <row r="20" spans="1:8" ht="12.9" customHeight="1" x14ac:dyDescent="0.2">
      <c r="A20" s="10" t="s">
        <v>38</v>
      </c>
      <c r="B20" s="11">
        <v>0</v>
      </c>
      <c r="C20" s="30">
        <v>96315660</v>
      </c>
      <c r="D20" s="11">
        <v>-96315660</v>
      </c>
      <c r="E20" s="2" t="s">
        <v>20</v>
      </c>
      <c r="F20" s="3">
        <v>80762249</v>
      </c>
      <c r="G20" s="3">
        <v>85098525</v>
      </c>
      <c r="H20" s="3">
        <v>-4336276</v>
      </c>
    </row>
    <row r="21" spans="1:8" ht="12.9" customHeight="1" x14ac:dyDescent="0.2">
      <c r="A21" s="10" t="s">
        <v>37</v>
      </c>
      <c r="B21" s="11">
        <v>218167</v>
      </c>
      <c r="C21" s="11">
        <v>0</v>
      </c>
      <c r="D21" s="11">
        <v>218167</v>
      </c>
      <c r="E21" s="15"/>
      <c r="F21" s="15"/>
      <c r="G21" s="15"/>
      <c r="H21" s="15"/>
    </row>
    <row r="22" spans="1:8" ht="12.9" customHeight="1" x14ac:dyDescent="0.2">
      <c r="A22" s="10" t="s">
        <v>36</v>
      </c>
      <c r="B22" s="11">
        <v>768000</v>
      </c>
      <c r="C22" s="11">
        <v>672000</v>
      </c>
      <c r="D22" s="11">
        <v>96000</v>
      </c>
      <c r="E22" s="16"/>
      <c r="F22" s="16"/>
      <c r="G22" s="16"/>
      <c r="H22" s="16"/>
    </row>
    <row r="23" spans="1:8" ht="12.9" customHeight="1" x14ac:dyDescent="0.2">
      <c r="A23" s="10" t="s">
        <v>21</v>
      </c>
      <c r="B23" s="11">
        <v>316470</v>
      </c>
      <c r="C23" s="11">
        <v>413838</v>
      </c>
      <c r="D23" s="11">
        <v>-97368</v>
      </c>
      <c r="E23" s="16"/>
      <c r="F23" s="16"/>
      <c r="G23" s="16"/>
      <c r="H23" s="16"/>
    </row>
    <row r="24" spans="1:8" ht="12.9" customHeight="1" x14ac:dyDescent="0.2">
      <c r="A24" s="7" t="s">
        <v>22</v>
      </c>
      <c r="B24" s="8">
        <v>52230</v>
      </c>
      <c r="C24" s="8">
        <v>67480</v>
      </c>
      <c r="D24" s="8">
        <v>-15250</v>
      </c>
      <c r="E24" s="17"/>
      <c r="F24" s="17"/>
      <c r="G24" s="17"/>
      <c r="H24" s="17"/>
    </row>
    <row r="25" spans="1:8" ht="12.9" customHeight="1" x14ac:dyDescent="0.2">
      <c r="A25" s="2" t="s">
        <v>23</v>
      </c>
      <c r="B25" s="3">
        <v>142872681</v>
      </c>
      <c r="C25" s="3">
        <v>149899604</v>
      </c>
      <c r="D25" s="3">
        <v>-7026923</v>
      </c>
      <c r="E25" s="2" t="s">
        <v>24</v>
      </c>
      <c r="F25" s="3">
        <v>142872681</v>
      </c>
      <c r="G25" s="3">
        <v>149899604</v>
      </c>
      <c r="H25" s="3">
        <v>-7026923</v>
      </c>
    </row>
  </sheetData>
  <mergeCells count="8">
    <mergeCell ref="E14:H14"/>
    <mergeCell ref="A1:H1"/>
    <mergeCell ref="A2:H2"/>
    <mergeCell ref="A3:H3"/>
    <mergeCell ref="A4:F4"/>
    <mergeCell ref="G4:H4"/>
    <mergeCell ref="A5:D5"/>
    <mergeCell ref="E5:H5"/>
  </mergeCells>
  <phoneticPr fontId="1"/>
  <pageMargins left="0.56944444444444442" right="0" top="0.79166666666666663" bottom="0" header="0.51181102362204733" footer="0.5118110236220473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法人全体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貸借対照表</dc:title>
  <dc:subject>社会福祉法人会計システム</dc:subject>
  <dc:creator>佐々木毅税理士事務所　　　　　　　　　　</dc:creator>
  <dc:description>社会福祉法人　田面木会　　　　　　　　　</dc:description>
  <cp:lastModifiedBy>社会福祉法人田面木会</cp:lastModifiedBy>
  <cp:lastPrinted>2022-06-14T05:14:10Z</cp:lastPrinted>
  <dcterms:created xsi:type="dcterms:W3CDTF">2022-05-21T04:09:16Z</dcterms:created>
  <dcterms:modified xsi:type="dcterms:W3CDTF">2022-06-14T05:14:23Z</dcterms:modified>
</cp:coreProperties>
</file>