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92.168.0.102\share\共有フォルダ\13総務\⑤ＮＰＯ法人関係\市民自治推進課\令和３年度\提出用\"/>
    </mc:Choice>
  </mc:AlternateContent>
  <xr:revisionPtr revIDLastSave="0" documentId="8_{71F36C35-EFD0-4874-ADD3-563019A744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令和２年度貸借対照表 (提出用）" sheetId="6" r:id="rId1"/>
    <sheet name="令和２年度財産目録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6" l="1"/>
  <c r="H34" i="5" l="1"/>
  <c r="J35" i="5" s="1"/>
  <c r="H34" i="6" l="1"/>
  <c r="J40" i="6" s="1"/>
  <c r="H26" i="6"/>
  <c r="J27" i="6" s="1"/>
  <c r="H19" i="6"/>
  <c r="J20" i="6" s="1"/>
  <c r="J42" i="6" l="1"/>
  <c r="H27" i="5"/>
  <c r="J28" i="5" s="1"/>
  <c r="H19" i="5"/>
  <c r="J20" i="5" s="1"/>
</calcChain>
</file>

<file path=xl/sharedStrings.xml><?xml version="1.0" encoding="utf-8"?>
<sst xmlns="http://schemas.openxmlformats.org/spreadsheetml/2006/main" count="69" uniqueCount="49">
  <si>
    <t>Ⅰ　資産の部</t>
    <rPh sb="2" eb="4">
      <t>シサン</t>
    </rPh>
    <rPh sb="5" eb="6">
      <t>ブ</t>
    </rPh>
    <phoneticPr fontId="1"/>
  </si>
  <si>
    <t>現金預金</t>
    <rPh sb="0" eb="2">
      <t>ゲンキン</t>
    </rPh>
    <rPh sb="2" eb="4">
      <t>ヨキン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</si>
  <si>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</si>
  <si>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　</t>
    <phoneticPr fontId="1"/>
  </si>
  <si>
    <t>Ⅱ　負債の部</t>
    <rPh sb="2" eb="4">
      <t>フサイ</t>
    </rPh>
    <rPh sb="5" eb="6">
      <t>ブ</t>
    </rPh>
    <phoneticPr fontId="1"/>
  </si>
  <si>
    <t>未払金</t>
    <rPh sb="0" eb="2">
      <t>ミハライ</t>
    </rPh>
    <rPh sb="2" eb="3">
      <t>キン</t>
    </rPh>
    <phoneticPr fontId="1"/>
  </si>
  <si>
    <t>預り金</t>
    <rPh sb="0" eb="1">
      <t>アズカ</t>
    </rPh>
    <rPh sb="2" eb="3">
      <t>キン</t>
    </rPh>
    <phoneticPr fontId="1"/>
  </si>
  <si>
    <t>流動負債合計</t>
    <rPh sb="0" eb="2">
      <t>リュウドウ</t>
    </rPh>
    <rPh sb="2" eb="4">
      <t>フサイ</t>
    </rPh>
    <rPh sb="4" eb="6">
      <t>ゴウケイ</t>
    </rPh>
    <phoneticPr fontId="1"/>
  </si>
  <si>
    <t>　　　１　流動資産</t>
    <rPh sb="5" eb="7">
      <t>リュウドウ</t>
    </rPh>
    <rPh sb="7" eb="9">
      <t>シサン</t>
    </rPh>
    <phoneticPr fontId="1"/>
  </si>
  <si>
    <t>1　流動負債</t>
    <rPh sb="2" eb="4">
      <t>リュウドウ</t>
    </rPh>
    <rPh sb="4" eb="6">
      <t>フサイ</t>
    </rPh>
    <phoneticPr fontId="1"/>
  </si>
  <si>
    <t>金　　　　　　額</t>
    <rPh sb="0" eb="1">
      <t>キン</t>
    </rPh>
    <rPh sb="7" eb="8">
      <t>ガク</t>
    </rPh>
    <phoneticPr fontId="1"/>
  </si>
  <si>
    <t>科　　　　　　目　　</t>
    <rPh sb="0" eb="1">
      <t>カ</t>
    </rPh>
    <rPh sb="7" eb="8">
      <t>メ</t>
    </rPh>
    <phoneticPr fontId="1"/>
  </si>
  <si>
    <t>（単位　円）</t>
    <rPh sb="1" eb="3">
      <t>タンイ</t>
    </rPh>
    <rPh sb="4" eb="5">
      <t>エン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</si>
  <si>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</si>
  <si>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 xml:space="preserve">     現      金</t>
    <rPh sb="5" eb="6">
      <t>ウツツ</t>
    </rPh>
    <rPh sb="12" eb="13">
      <t>キン</t>
    </rPh>
    <phoneticPr fontId="1"/>
  </si>
  <si>
    <t xml:space="preserve">             特定非営利活動法人　静岡市里親家庭支援センター</t>
    <rPh sb="13" eb="15">
      <t>トクテイ</t>
    </rPh>
    <rPh sb="15" eb="16">
      <t>ヒ</t>
    </rPh>
    <rPh sb="16" eb="18">
      <t>エイリ</t>
    </rPh>
    <rPh sb="18" eb="20">
      <t>カツドウ</t>
    </rPh>
    <rPh sb="20" eb="22">
      <t>ホウジン</t>
    </rPh>
    <rPh sb="23" eb="25">
      <t>シズオカ</t>
    </rPh>
    <rPh sb="25" eb="26">
      <t>シ</t>
    </rPh>
    <rPh sb="26" eb="28">
      <t>サトオヤ</t>
    </rPh>
    <rPh sb="28" eb="30">
      <t>カテイ</t>
    </rPh>
    <rPh sb="30" eb="32">
      <t>シエン</t>
    </rPh>
    <phoneticPr fontId="1"/>
  </si>
  <si>
    <t xml:space="preserve">     ゆうちょ銀行　振替口座</t>
    <rPh sb="9" eb="11">
      <t>ギンコウ</t>
    </rPh>
    <rPh sb="12" eb="14">
      <t>フリカエ</t>
    </rPh>
    <rPh sb="14" eb="16">
      <t>コウザ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</si>
  <si>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</si>
  <si>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　　負債及び正味財産合計</t>
    <rPh sb="2" eb="4">
      <t>フサイ</t>
    </rPh>
    <rPh sb="4" eb="5">
      <t>オヨ</t>
    </rPh>
    <rPh sb="6" eb="8">
      <t>ショウミ</t>
    </rPh>
    <rPh sb="8" eb="10">
      <t>ザイサン</t>
    </rPh>
    <rPh sb="10" eb="12">
      <t>ゴウケイ</t>
    </rPh>
    <phoneticPr fontId="1"/>
  </si>
  <si>
    <t>　　1　指定正味財産</t>
    <rPh sb="4" eb="6">
      <t>シテイ</t>
    </rPh>
    <rPh sb="6" eb="8">
      <t>ショウミ</t>
    </rPh>
    <rPh sb="8" eb="10">
      <t>ザイサン</t>
    </rPh>
    <phoneticPr fontId="1"/>
  </si>
  <si>
    <t>特定受取寄付金</t>
    <rPh sb="0" eb="2">
      <t>トクテイ</t>
    </rPh>
    <rPh sb="2" eb="4">
      <t>ウケトリ</t>
    </rPh>
    <rPh sb="4" eb="7">
      <t>キフキン</t>
    </rPh>
    <phoneticPr fontId="1"/>
  </si>
  <si>
    <t>　　2　一般正味財産</t>
    <rPh sb="4" eb="6">
      <t>イッパン</t>
    </rPh>
    <rPh sb="6" eb="8">
      <t>ショウミ</t>
    </rPh>
    <rPh sb="8" eb="10">
      <t>ザイサン</t>
    </rPh>
    <phoneticPr fontId="1"/>
  </si>
  <si>
    <t>前期繰越正味財産</t>
    <rPh sb="0" eb="2">
      <t>ゼンキ</t>
    </rPh>
    <rPh sb="2" eb="4">
      <t>クリコシ</t>
    </rPh>
    <rPh sb="4" eb="8">
      <t>ショウミザイサン</t>
    </rPh>
    <phoneticPr fontId="1"/>
  </si>
  <si>
    <t>前期繰越正味財産</t>
    <rPh sb="0" eb="8">
      <t>ゼンキクリコシショウミザイサン</t>
    </rPh>
    <phoneticPr fontId="1"/>
  </si>
  <si>
    <t>一般正味財産への振替額</t>
    <rPh sb="0" eb="6">
      <t>イッパンショウミザイサン</t>
    </rPh>
    <rPh sb="8" eb="10">
      <t>フリカエ</t>
    </rPh>
    <rPh sb="10" eb="11">
      <t>ガク</t>
    </rPh>
    <phoneticPr fontId="1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</si>
  <si>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1"/>
  </si>
  <si>
    <t xml:space="preserve">   ゆうちょ銀行　振替口座</t>
    <rPh sb="7" eb="9">
      <t>ギンコウ</t>
    </rPh>
    <rPh sb="10" eb="12">
      <t>フリカエ</t>
    </rPh>
    <rPh sb="12" eb="14">
      <t>コウザ</t>
    </rPh>
    <phoneticPr fontId="1"/>
  </si>
  <si>
    <t>　普通預金　静岡銀行安西支店　　</t>
    <rPh sb="1" eb="3">
      <t>フツウ</t>
    </rPh>
    <rPh sb="3" eb="5">
      <t>ヨキン</t>
    </rPh>
    <rPh sb="6" eb="8">
      <t>シズオカ</t>
    </rPh>
    <rPh sb="8" eb="10">
      <t>ギンコウ</t>
    </rPh>
    <rPh sb="10" eb="12">
      <t>アンザイ</t>
    </rPh>
    <rPh sb="12" eb="14">
      <t>シテン</t>
    </rPh>
    <phoneticPr fontId="1"/>
  </si>
  <si>
    <t xml:space="preserve">   ゆうちょ銀行　総合口座</t>
    <rPh sb="7" eb="9">
      <t>ギンコウ</t>
    </rPh>
    <rPh sb="10" eb="12">
      <t>ソウゴウ</t>
    </rPh>
    <rPh sb="12" eb="14">
      <t>コウザ</t>
    </rPh>
    <phoneticPr fontId="1"/>
  </si>
  <si>
    <t>指定正味財産合計</t>
    <rPh sb="0" eb="2">
      <t>シテイ</t>
    </rPh>
    <rPh sb="2" eb="4">
      <t>ショウミ</t>
    </rPh>
    <rPh sb="4" eb="6">
      <t>ザイサン</t>
    </rPh>
    <rPh sb="6" eb="8">
      <t>ゴウケイ</t>
    </rPh>
    <phoneticPr fontId="1"/>
  </si>
  <si>
    <t>正味財産の部合計</t>
    <rPh sb="0" eb="2">
      <t>ショウミ</t>
    </rPh>
    <rPh sb="2" eb="4">
      <t>ザイサン</t>
    </rPh>
    <rPh sb="5" eb="6">
      <t>ブ</t>
    </rPh>
    <rPh sb="6" eb="8">
      <t>ゴウケイ</t>
    </rPh>
    <phoneticPr fontId="1"/>
  </si>
  <si>
    <t>資産の部合計</t>
    <rPh sb="0" eb="2">
      <t>シサン</t>
    </rPh>
    <rPh sb="3" eb="4">
      <t>ブ</t>
    </rPh>
    <rPh sb="4" eb="6">
      <t>ゴウケイ</t>
    </rPh>
    <phoneticPr fontId="1"/>
  </si>
  <si>
    <t>負債の部合計</t>
    <rPh sb="0" eb="2">
      <t>フサイ</t>
    </rPh>
    <rPh sb="3" eb="4">
      <t>ブ</t>
    </rPh>
    <rPh sb="4" eb="6">
      <t>ゴウケイ</t>
    </rPh>
    <phoneticPr fontId="1"/>
  </si>
  <si>
    <t>正味財産の部合計</t>
    <rPh sb="0" eb="2">
      <t>ショウミ</t>
    </rPh>
    <rPh sb="2" eb="4">
      <t>ザイサン</t>
    </rPh>
    <rPh sb="5" eb="6">
      <t>ブ</t>
    </rPh>
    <rPh sb="6" eb="8">
      <t>ゴウケイ</t>
    </rPh>
    <phoneticPr fontId="1"/>
  </si>
  <si>
    <t xml:space="preserve">     ゆうちょ銀行　総合口座</t>
    <rPh sb="9" eb="11">
      <t>ギンコウ</t>
    </rPh>
    <rPh sb="12" eb="14">
      <t>ソウゴウ</t>
    </rPh>
    <rPh sb="14" eb="16">
      <t>コウザ</t>
    </rPh>
    <phoneticPr fontId="1"/>
  </si>
  <si>
    <t>1 指定正味財産</t>
    <rPh sb="2" eb="4">
      <t>シテイ</t>
    </rPh>
    <rPh sb="4" eb="6">
      <t>ショウミ</t>
    </rPh>
    <rPh sb="6" eb="8">
      <t>ザイサン</t>
    </rPh>
    <phoneticPr fontId="1"/>
  </si>
  <si>
    <t>2　一般正味財産</t>
    <rPh sb="2" eb="4">
      <t>イッパン</t>
    </rPh>
    <rPh sb="4" eb="6">
      <t>ショウミ</t>
    </rPh>
    <rPh sb="6" eb="8">
      <t>ザイサン</t>
    </rPh>
    <phoneticPr fontId="1"/>
  </si>
  <si>
    <t>仮  払  金</t>
    <rPh sb="0" eb="1">
      <t>カリ</t>
    </rPh>
    <rPh sb="3" eb="4">
      <t>バライ</t>
    </rPh>
    <rPh sb="6" eb="7">
      <t>キン</t>
    </rPh>
    <phoneticPr fontId="1"/>
  </si>
  <si>
    <t>　現      金</t>
    <rPh sb="1" eb="2">
      <t>ウツツ</t>
    </rPh>
    <rPh sb="8" eb="9">
      <t>キン</t>
    </rPh>
    <phoneticPr fontId="1"/>
  </si>
  <si>
    <t>一般正味財産合計</t>
    <rPh sb="0" eb="2">
      <t>イッパン</t>
    </rPh>
    <rPh sb="2" eb="4">
      <t>ショウミ</t>
    </rPh>
    <rPh sb="4" eb="6">
      <t>ザイサン</t>
    </rPh>
    <rPh sb="6" eb="8">
      <t>ゴウケイ</t>
    </rPh>
    <phoneticPr fontId="1"/>
  </si>
  <si>
    <t>　　普通預金 静岡銀行しずはた支店</t>
    <rPh sb="2" eb="4">
      <t>フツウ</t>
    </rPh>
    <rPh sb="4" eb="6">
      <t>ヨキン</t>
    </rPh>
    <rPh sb="7" eb="9">
      <t>シズオカ</t>
    </rPh>
    <rPh sb="9" eb="11">
      <t>ギンコウ</t>
    </rPh>
    <rPh sb="15" eb="17">
      <t>シテン</t>
    </rPh>
    <phoneticPr fontId="1"/>
  </si>
  <si>
    <t xml:space="preserve">    普通預金　静岡銀行安西支店　　</t>
    <rPh sb="4" eb="6">
      <t>フツウ</t>
    </rPh>
    <rPh sb="6" eb="8">
      <t>ヨキン</t>
    </rPh>
    <rPh sb="9" eb="11">
      <t>シズオカ</t>
    </rPh>
    <rPh sb="11" eb="13">
      <t>ギンコウ</t>
    </rPh>
    <rPh sb="13" eb="15">
      <t>アンザイ</t>
    </rPh>
    <rPh sb="15" eb="17">
      <t>シテン</t>
    </rPh>
    <phoneticPr fontId="1"/>
  </si>
  <si>
    <t xml:space="preserve">    仮  払  金</t>
    <rPh sb="4" eb="5">
      <t>カリ</t>
    </rPh>
    <rPh sb="7" eb="8">
      <t>バライ</t>
    </rPh>
    <rPh sb="10" eb="11">
      <t>キン</t>
    </rPh>
    <phoneticPr fontId="1"/>
  </si>
  <si>
    <t>　普通預金　静岡銀行しずはた支店</t>
    <rPh sb="1" eb="3">
      <t>フツウ</t>
    </rPh>
    <rPh sb="3" eb="5">
      <t>ヨキン</t>
    </rPh>
    <rPh sb="6" eb="8">
      <t>シズオカ</t>
    </rPh>
    <rPh sb="8" eb="10">
      <t>ギンコウ</t>
    </rPh>
    <rPh sb="14" eb="16">
      <t>シテン</t>
    </rPh>
    <phoneticPr fontId="1"/>
  </si>
  <si>
    <t>令和２年度  貸　借　対　照　表</t>
    <rPh sb="0" eb="2">
      <t>レイワ</t>
    </rPh>
    <rPh sb="3" eb="5">
      <t>ネンド</t>
    </rPh>
    <rPh sb="7" eb="8">
      <t>カシ</t>
    </rPh>
    <rPh sb="9" eb="10">
      <t>シャク</t>
    </rPh>
    <rPh sb="11" eb="12">
      <t>タイ</t>
    </rPh>
    <rPh sb="13" eb="14">
      <t>アキラ</t>
    </rPh>
    <rPh sb="15" eb="16">
      <t>ヒョウ</t>
    </rPh>
    <phoneticPr fontId="1"/>
  </si>
  <si>
    <t>令和3年  3 月 31 日現在</t>
    <rPh sb="0" eb="2">
      <t>レイワ</t>
    </rPh>
    <rPh sb="3" eb="4">
      <t>ネン</t>
    </rPh>
    <rPh sb="4" eb="5">
      <t>ヘイネン</t>
    </rPh>
    <rPh sb="8" eb="9">
      <t>ガツ</t>
    </rPh>
    <rPh sb="13" eb="14">
      <t>ニチ</t>
    </rPh>
    <rPh sb="14" eb="16">
      <t>ゲンザイ</t>
    </rPh>
    <phoneticPr fontId="1"/>
  </si>
  <si>
    <t>立替金</t>
    <rPh sb="0" eb="3">
      <t>タテカエキン</t>
    </rPh>
    <phoneticPr fontId="1"/>
  </si>
  <si>
    <t>令和３年  3 月 31 日現在</t>
    <rPh sb="0" eb="2">
      <t>レイワ</t>
    </rPh>
    <rPh sb="3" eb="4">
      <t>ネン</t>
    </rPh>
    <rPh sb="4" eb="5">
      <t>ヘイネン</t>
    </rPh>
    <rPh sb="8" eb="9">
      <t>ガツ</t>
    </rPh>
    <rPh sb="13" eb="14">
      <t>ニチ</t>
    </rPh>
    <rPh sb="14" eb="16">
      <t>ゲンザイ</t>
    </rPh>
    <phoneticPr fontId="1"/>
  </si>
  <si>
    <t>令和２年度　財　産　目　録</t>
    <rPh sb="0" eb="2">
      <t>レイワ</t>
    </rPh>
    <rPh sb="3" eb="4">
      <t>ネン</t>
    </rPh>
    <rPh sb="4" eb="5">
      <t>ド</t>
    </rPh>
    <rPh sb="6" eb="7">
      <t>ザイ</t>
    </rPh>
    <rPh sb="8" eb="9">
      <t>サン</t>
    </rPh>
    <rPh sb="10" eb="11">
      <t>メ</t>
    </rPh>
    <rPh sb="12" eb="13">
      <t>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</si>
</sst>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176" fontId="0" fillId="0" borderId="0" xfId="0" applyNumberForma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38" fontId="2" fillId="0" borderId="6" xfId="1" applyFont="1" applyBorder="1" applyAlignment="1">
      <alignment horizontal="right" vertical="center"/>
    </xf>
    <xf numFmtId="38" fontId="2" fillId="0" borderId="6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right" vertical="center"/>
    </xf>
    <xf numFmtId="176" fontId="2" fillId="0" borderId="7" xfId="1" applyNumberFormat="1" applyFont="1" applyBorder="1" applyAlignment="1">
      <alignment horizontal="right" vertical="center"/>
    </xf>
    <xf numFmtId="38" fontId="2" fillId="0" borderId="7" xfId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76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176" fontId="8" fillId="0" borderId="6" xfId="1" applyNumberFormat="1" applyFont="1" applyBorder="1" applyAlignment="1">
      <alignment horizontal="right" vertical="center"/>
    </xf>
    <xf numFmtId="176" fontId="9" fillId="0" borderId="0" xfId="0" applyNumberFormat="1" applyFont="1" applyBorder="1">
      <alignment vertical="center"/>
    </xf>
    <xf numFmtId="0" fontId="10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176" fontId="12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176" fontId="2" fillId="0" borderId="11" xfId="1" applyNumberFormat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7" xfId="1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right" vertical="center"/>
    </xf>
    <xf numFmtId="176" fontId="2" fillId="0" borderId="7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A19" workbookViewId="0">
      <selection activeCell="F39" sqref="F39:G39"/>
    </sheetView>
  </sheetViews>
  <sheetFormatPr defaultRowHeight="13.5" x14ac:dyDescent="0.15"/>
  <cols>
    <col min="5" max="5" width="9.75" bestFit="1" customWidth="1"/>
    <col min="6" max="11" width="5.75" customWidth="1"/>
    <col min="12" max="12" width="10.25" bestFit="1" customWidth="1"/>
  </cols>
  <sheetData>
    <row r="1" spans="1:11" ht="21.75" customHeight="1" x14ac:dyDescent="0.15">
      <c r="A1" s="5"/>
      <c r="B1" s="5"/>
      <c r="C1" s="75" t="s">
        <v>44</v>
      </c>
      <c r="D1" s="75"/>
      <c r="E1" s="75"/>
      <c r="F1" s="75"/>
      <c r="G1" s="75"/>
      <c r="H1" s="1"/>
      <c r="I1" s="1"/>
      <c r="J1" s="1"/>
      <c r="K1" s="1"/>
    </row>
    <row r="2" spans="1:11" ht="12.75" customHeight="1" x14ac:dyDescent="0.15">
      <c r="A2" s="4"/>
      <c r="B2" s="4"/>
      <c r="C2" s="76"/>
      <c r="D2" s="76"/>
      <c r="E2" s="76"/>
      <c r="F2" s="76"/>
      <c r="G2" s="76"/>
      <c r="H2" s="4"/>
      <c r="I2" s="1"/>
      <c r="J2" s="1"/>
      <c r="K2" s="1"/>
    </row>
    <row r="3" spans="1:11" ht="21" customHeight="1" x14ac:dyDescent="0.15">
      <c r="A3" s="1"/>
      <c r="B3" s="1"/>
      <c r="C3" s="1"/>
      <c r="D3" s="77" t="s">
        <v>15</v>
      </c>
      <c r="E3" s="77"/>
      <c r="F3" s="77"/>
      <c r="G3" s="77"/>
      <c r="H3" s="77"/>
      <c r="I3" s="77"/>
      <c r="J3" s="77"/>
      <c r="K3" s="77"/>
    </row>
    <row r="4" spans="1:11" ht="9.75" customHeight="1" x14ac:dyDescent="0.15">
      <c r="A4" s="1"/>
      <c r="B4" s="1"/>
      <c r="C4" s="1"/>
      <c r="D4" s="1"/>
      <c r="E4" s="23"/>
      <c r="F4" s="23"/>
      <c r="G4" s="23"/>
      <c r="H4" s="23"/>
      <c r="I4" s="23"/>
      <c r="J4" s="23"/>
      <c r="K4" s="23"/>
    </row>
    <row r="5" spans="1:11" ht="16.5" customHeight="1" x14ac:dyDescent="0.15">
      <c r="A5" s="1"/>
      <c r="B5" s="1"/>
      <c r="C5" s="1"/>
      <c r="D5" s="1"/>
      <c r="E5" s="1"/>
      <c r="F5" s="1"/>
      <c r="G5" s="77" t="s">
        <v>45</v>
      </c>
      <c r="H5" s="77"/>
      <c r="I5" s="77"/>
      <c r="J5" s="77"/>
      <c r="K5" s="77"/>
    </row>
    <row r="6" spans="1:11" x14ac:dyDescent="0.15">
      <c r="A6" s="1"/>
      <c r="B6" s="1"/>
      <c r="C6" s="1"/>
      <c r="D6" s="1"/>
      <c r="E6" s="1"/>
      <c r="F6" s="1" t="s">
        <v>3</v>
      </c>
      <c r="G6" s="1"/>
      <c r="H6" s="1"/>
      <c r="I6" s="1"/>
      <c r="J6" s="78" t="s">
        <v>12</v>
      </c>
      <c r="K6" s="78"/>
    </row>
    <row r="7" spans="1:11" ht="16.5" customHeight="1" x14ac:dyDescent="0.15">
      <c r="A7" s="79" t="s">
        <v>11</v>
      </c>
      <c r="B7" s="79"/>
      <c r="C7" s="79"/>
      <c r="D7" s="79"/>
      <c r="E7" s="79"/>
      <c r="F7" s="79" t="s">
        <v>10</v>
      </c>
      <c r="G7" s="79"/>
      <c r="H7" s="79"/>
      <c r="I7" s="79"/>
      <c r="J7" s="79"/>
      <c r="K7" s="79"/>
    </row>
    <row r="8" spans="1:11" ht="16.5" customHeight="1" x14ac:dyDescent="0.15">
      <c r="A8" s="28" t="s">
        <v>0</v>
      </c>
      <c r="B8" s="8"/>
      <c r="C8" s="8"/>
      <c r="D8" s="8"/>
      <c r="E8" s="29"/>
      <c r="F8" s="83"/>
      <c r="G8" s="83"/>
      <c r="H8" s="83"/>
      <c r="I8" s="83"/>
      <c r="J8" s="83"/>
      <c r="K8" s="83"/>
    </row>
    <row r="9" spans="1:11" ht="16.5" customHeight="1" x14ac:dyDescent="0.15">
      <c r="A9" s="84" t="s">
        <v>8</v>
      </c>
      <c r="B9" s="85"/>
      <c r="C9" s="30"/>
      <c r="D9" s="24"/>
      <c r="E9" s="31"/>
      <c r="F9" s="80"/>
      <c r="G9" s="80"/>
      <c r="H9" s="80"/>
      <c r="I9" s="80"/>
      <c r="J9" s="80"/>
      <c r="K9" s="80"/>
    </row>
    <row r="10" spans="1:11" ht="16.5" customHeight="1" x14ac:dyDescent="0.15">
      <c r="A10" s="32"/>
      <c r="B10" s="24" t="s">
        <v>1</v>
      </c>
      <c r="C10" s="24"/>
      <c r="D10" s="24"/>
      <c r="E10" s="31"/>
      <c r="F10" s="80"/>
      <c r="G10" s="80"/>
      <c r="H10" s="80"/>
      <c r="I10" s="80"/>
      <c r="J10" s="80"/>
      <c r="K10" s="80"/>
    </row>
    <row r="11" spans="1:11" ht="16.5" customHeight="1" x14ac:dyDescent="0.15">
      <c r="A11" s="32"/>
      <c r="B11" s="81" t="s">
        <v>38</v>
      </c>
      <c r="C11" s="81"/>
      <c r="D11" s="24"/>
      <c r="E11" s="31"/>
      <c r="F11" s="82">
        <v>167042</v>
      </c>
      <c r="G11" s="82"/>
      <c r="H11" s="82"/>
      <c r="I11" s="80"/>
      <c r="J11" s="80"/>
      <c r="K11" s="80"/>
    </row>
    <row r="12" spans="1:11" ht="16.5" customHeight="1" x14ac:dyDescent="0.15">
      <c r="A12" s="32"/>
      <c r="B12" s="30" t="s">
        <v>27</v>
      </c>
      <c r="C12" s="30"/>
      <c r="D12" s="30"/>
      <c r="E12" s="34"/>
      <c r="F12" s="82">
        <v>3477879</v>
      </c>
      <c r="G12" s="82"/>
      <c r="H12" s="80"/>
      <c r="I12" s="80"/>
      <c r="J12" s="80"/>
      <c r="K12" s="80"/>
    </row>
    <row r="13" spans="1:11" ht="16.5" customHeight="1" x14ac:dyDescent="0.15">
      <c r="A13" s="32"/>
      <c r="B13" s="30" t="s">
        <v>43</v>
      </c>
      <c r="C13" s="30"/>
      <c r="D13" s="30"/>
      <c r="E13" s="34"/>
      <c r="F13" s="92">
        <v>8244909</v>
      </c>
      <c r="G13" s="93"/>
      <c r="H13" s="84"/>
      <c r="I13" s="87"/>
      <c r="J13" s="84"/>
      <c r="K13" s="87"/>
    </row>
    <row r="14" spans="1:11" ht="16.5" customHeight="1" x14ac:dyDescent="0.15">
      <c r="A14" s="32"/>
      <c r="B14" s="30" t="s">
        <v>43</v>
      </c>
      <c r="C14" s="30"/>
      <c r="D14" s="30"/>
      <c r="E14" s="34"/>
      <c r="F14" s="92">
        <v>1499495</v>
      </c>
      <c r="G14" s="93"/>
      <c r="H14" s="35"/>
      <c r="I14" s="36"/>
      <c r="J14" s="84"/>
      <c r="K14" s="87"/>
    </row>
    <row r="15" spans="1:11" ht="16.5" customHeight="1" x14ac:dyDescent="0.15">
      <c r="A15" s="32"/>
      <c r="B15" s="86" t="s">
        <v>26</v>
      </c>
      <c r="C15" s="86"/>
      <c r="D15" s="86"/>
      <c r="E15" s="34"/>
      <c r="F15" s="82">
        <v>1477011</v>
      </c>
      <c r="G15" s="82"/>
      <c r="H15" s="80"/>
      <c r="I15" s="80"/>
      <c r="J15" s="80"/>
      <c r="K15" s="80"/>
    </row>
    <row r="16" spans="1:11" ht="16.5" customHeight="1" x14ac:dyDescent="0.15">
      <c r="A16" s="32"/>
      <c r="B16" s="86" t="s">
        <v>28</v>
      </c>
      <c r="C16" s="86"/>
      <c r="D16" s="86"/>
      <c r="E16" s="91"/>
      <c r="F16" s="92">
        <v>1819041</v>
      </c>
      <c r="G16" s="93"/>
      <c r="H16" s="35"/>
      <c r="I16" s="37"/>
      <c r="J16" s="35"/>
      <c r="K16" s="36"/>
    </row>
    <row r="17" spans="1:12" ht="16.5" customHeight="1" x14ac:dyDescent="0.15">
      <c r="A17" s="32"/>
      <c r="B17" s="86" t="s">
        <v>46</v>
      </c>
      <c r="C17" s="86"/>
      <c r="D17" s="27"/>
      <c r="E17" s="38"/>
      <c r="F17" s="92">
        <v>212100</v>
      </c>
      <c r="G17" s="93"/>
      <c r="H17" s="35"/>
      <c r="I17" s="37"/>
      <c r="J17" s="35"/>
      <c r="K17" s="36"/>
    </row>
    <row r="18" spans="1:12" ht="16.5" customHeight="1" x14ac:dyDescent="0.15">
      <c r="A18" s="32"/>
      <c r="B18" s="27" t="s">
        <v>37</v>
      </c>
      <c r="C18" s="30"/>
      <c r="D18" s="27"/>
      <c r="E18" s="38"/>
      <c r="F18" s="92">
        <v>315138</v>
      </c>
      <c r="G18" s="93"/>
      <c r="H18" s="84"/>
      <c r="I18" s="85"/>
      <c r="J18" s="84"/>
      <c r="K18" s="87"/>
    </row>
    <row r="19" spans="1:12" ht="16.5" customHeight="1" x14ac:dyDescent="0.15">
      <c r="A19" s="32"/>
      <c r="B19" s="24" t="s">
        <v>2</v>
      </c>
      <c r="C19" s="24"/>
      <c r="D19" s="24"/>
      <c r="E19" s="31"/>
      <c r="F19" s="80"/>
      <c r="G19" s="88"/>
      <c r="H19" s="89">
        <f>SUM(F11:G18)</f>
        <v>17212615</v>
      </c>
      <c r="I19" s="89"/>
      <c r="J19" s="90"/>
      <c r="K19" s="80"/>
    </row>
    <row r="20" spans="1:12" ht="16.5" customHeight="1" x14ac:dyDescent="0.15">
      <c r="A20" s="32"/>
      <c r="B20" s="24"/>
      <c r="C20" s="86" t="s">
        <v>31</v>
      </c>
      <c r="D20" s="86"/>
      <c r="E20" s="67"/>
      <c r="F20" s="80"/>
      <c r="G20" s="80"/>
      <c r="H20" s="80"/>
      <c r="I20" s="80"/>
      <c r="J20" s="94">
        <f>H19</f>
        <v>17212615</v>
      </c>
      <c r="K20" s="94"/>
    </row>
    <row r="21" spans="1:12" ht="16.5" customHeight="1" x14ac:dyDescent="0.15">
      <c r="A21" s="32"/>
      <c r="B21" s="24"/>
      <c r="C21" s="24"/>
      <c r="D21" s="24"/>
      <c r="E21" s="31"/>
      <c r="F21" s="35"/>
      <c r="G21" s="36"/>
      <c r="H21" s="37"/>
      <c r="I21" s="36"/>
      <c r="J21" s="39"/>
      <c r="K21" s="40"/>
    </row>
    <row r="22" spans="1:12" ht="16.5" customHeight="1" x14ac:dyDescent="0.15">
      <c r="A22" s="32" t="s">
        <v>4</v>
      </c>
      <c r="B22" s="24"/>
      <c r="C22" s="24"/>
      <c r="D22" s="24"/>
      <c r="E22" s="31"/>
      <c r="F22" s="80"/>
      <c r="G22" s="80"/>
      <c r="H22" s="80"/>
      <c r="I22" s="80"/>
      <c r="J22" s="80"/>
      <c r="K22" s="80"/>
    </row>
    <row r="23" spans="1:12" ht="16.5" customHeight="1" x14ac:dyDescent="0.15">
      <c r="A23" s="84" t="s">
        <v>9</v>
      </c>
      <c r="B23" s="85"/>
      <c r="C23" s="24"/>
      <c r="D23" s="24"/>
      <c r="E23" s="31"/>
      <c r="F23" s="80"/>
      <c r="G23" s="80"/>
      <c r="H23" s="80"/>
      <c r="I23" s="80"/>
      <c r="J23" s="80"/>
      <c r="K23" s="80"/>
      <c r="L23" s="73"/>
    </row>
    <row r="24" spans="1:12" ht="16.5" customHeight="1" x14ac:dyDescent="0.15">
      <c r="A24" s="32"/>
      <c r="B24" s="24" t="s">
        <v>5</v>
      </c>
      <c r="C24" s="24"/>
      <c r="D24" s="24"/>
      <c r="E24" s="31"/>
      <c r="F24" s="97">
        <v>1908299</v>
      </c>
      <c r="G24" s="97"/>
      <c r="H24" s="80"/>
      <c r="I24" s="80"/>
      <c r="J24" s="80"/>
      <c r="K24" s="80"/>
      <c r="L24" s="74"/>
    </row>
    <row r="25" spans="1:12" ht="16.5" customHeight="1" x14ac:dyDescent="0.15">
      <c r="A25" s="32"/>
      <c r="B25" s="24" t="s">
        <v>6</v>
      </c>
      <c r="C25" s="24"/>
      <c r="D25" s="24"/>
      <c r="E25" s="31"/>
      <c r="F25" s="97">
        <v>98525</v>
      </c>
      <c r="G25" s="97"/>
      <c r="H25" s="80"/>
      <c r="I25" s="80"/>
      <c r="J25" s="80"/>
      <c r="K25" s="80"/>
    </row>
    <row r="26" spans="1:12" ht="16.5" customHeight="1" x14ac:dyDescent="0.15">
      <c r="A26" s="32"/>
      <c r="B26" s="86" t="s">
        <v>7</v>
      </c>
      <c r="C26" s="86"/>
      <c r="D26" s="24"/>
      <c r="E26" s="31"/>
      <c r="F26" s="80"/>
      <c r="G26" s="80"/>
      <c r="H26" s="89">
        <f>SUM(F24:G25)</f>
        <v>2006824</v>
      </c>
      <c r="I26" s="89"/>
      <c r="J26" s="80"/>
      <c r="K26" s="80"/>
    </row>
    <row r="27" spans="1:12" ht="16.5" customHeight="1" x14ac:dyDescent="0.15">
      <c r="A27" s="32"/>
      <c r="B27" s="24"/>
      <c r="C27" s="86" t="s">
        <v>32</v>
      </c>
      <c r="D27" s="86"/>
      <c r="E27" s="67"/>
      <c r="F27" s="80"/>
      <c r="G27" s="80"/>
      <c r="H27" s="82"/>
      <c r="I27" s="82"/>
      <c r="J27" s="94">
        <f>H26</f>
        <v>2006824</v>
      </c>
      <c r="K27" s="94"/>
      <c r="L27" s="9"/>
    </row>
    <row r="28" spans="1:12" ht="16.5" customHeight="1" x14ac:dyDescent="0.15">
      <c r="A28" s="32"/>
      <c r="B28" s="24"/>
      <c r="C28" s="24"/>
      <c r="D28" s="24"/>
      <c r="E28" s="31"/>
      <c r="F28" s="35"/>
      <c r="G28" s="36"/>
      <c r="H28" s="39"/>
      <c r="I28" s="40"/>
      <c r="J28" s="39"/>
      <c r="K28" s="40"/>
    </row>
    <row r="29" spans="1:12" ht="16.5" customHeight="1" x14ac:dyDescent="0.15">
      <c r="A29" s="84" t="s">
        <v>13</v>
      </c>
      <c r="B29" s="85"/>
      <c r="C29" s="24"/>
      <c r="D29" s="24"/>
      <c r="E29" s="31"/>
      <c r="F29" s="80"/>
      <c r="G29" s="80"/>
      <c r="H29" s="80"/>
      <c r="I29" s="80"/>
      <c r="J29" s="97"/>
      <c r="K29" s="97"/>
    </row>
    <row r="30" spans="1:12" ht="16.5" customHeight="1" x14ac:dyDescent="0.15">
      <c r="A30" s="105" t="s">
        <v>19</v>
      </c>
      <c r="B30" s="86"/>
      <c r="C30" s="86"/>
      <c r="D30" s="24"/>
      <c r="E30" s="24"/>
      <c r="F30" s="101"/>
      <c r="G30" s="101"/>
      <c r="H30" s="101"/>
      <c r="I30" s="101"/>
      <c r="J30" s="102"/>
      <c r="K30" s="102"/>
    </row>
    <row r="31" spans="1:12" ht="16.5" customHeight="1" x14ac:dyDescent="0.15">
      <c r="A31" s="32"/>
      <c r="B31" s="86" t="s">
        <v>20</v>
      </c>
      <c r="C31" s="86"/>
      <c r="D31" s="86"/>
      <c r="E31" s="24"/>
      <c r="F31" s="100">
        <v>4890000</v>
      </c>
      <c r="G31" s="100"/>
      <c r="H31" s="101"/>
      <c r="I31" s="101"/>
      <c r="J31" s="102"/>
      <c r="K31" s="102"/>
    </row>
    <row r="32" spans="1:12" ht="16.5" customHeight="1" x14ac:dyDescent="0.15">
      <c r="A32" s="32"/>
      <c r="B32" s="86" t="s">
        <v>24</v>
      </c>
      <c r="C32" s="86"/>
      <c r="D32" s="86"/>
      <c r="E32" s="24"/>
      <c r="F32" s="103">
        <v>3520000</v>
      </c>
      <c r="G32" s="104"/>
      <c r="H32" s="25"/>
      <c r="I32" s="41"/>
      <c r="J32" s="42"/>
      <c r="K32" s="43"/>
      <c r="L32" s="9"/>
    </row>
    <row r="33" spans="1:12" ht="16.5" customHeight="1" x14ac:dyDescent="0.15">
      <c r="A33" s="32"/>
      <c r="B33" s="86" t="s">
        <v>23</v>
      </c>
      <c r="C33" s="86"/>
      <c r="D33" s="86"/>
      <c r="E33" s="22"/>
      <c r="F33" s="120">
        <v>7582909</v>
      </c>
      <c r="G33" s="121"/>
      <c r="H33" s="25"/>
      <c r="I33" s="41"/>
      <c r="J33" s="42"/>
      <c r="K33" s="43"/>
      <c r="L33" s="9"/>
    </row>
    <row r="34" spans="1:12" ht="16.5" customHeight="1" x14ac:dyDescent="0.15">
      <c r="A34" s="32"/>
      <c r="B34" s="85" t="s">
        <v>29</v>
      </c>
      <c r="C34" s="85"/>
      <c r="D34" s="85"/>
      <c r="E34" s="70"/>
      <c r="F34" s="69"/>
      <c r="G34" s="56"/>
      <c r="H34" s="98">
        <f>F31-F32+F33</f>
        <v>8952909</v>
      </c>
      <c r="I34" s="99"/>
      <c r="J34" s="55"/>
      <c r="K34" s="43"/>
      <c r="L34" s="9"/>
    </row>
    <row r="35" spans="1:12" ht="16.5" customHeight="1" x14ac:dyDescent="0.15">
      <c r="A35" s="32"/>
      <c r="B35" s="27"/>
      <c r="C35" s="27"/>
      <c r="D35" s="27"/>
      <c r="E35" s="22"/>
      <c r="F35" s="44"/>
      <c r="G35" s="45"/>
      <c r="H35" s="95"/>
      <c r="I35" s="96"/>
      <c r="J35" s="42"/>
      <c r="K35" s="43"/>
      <c r="L35" s="9"/>
    </row>
    <row r="36" spans="1:12" ht="16.5" customHeight="1" x14ac:dyDescent="0.15">
      <c r="A36" s="84" t="s">
        <v>21</v>
      </c>
      <c r="B36" s="85"/>
      <c r="C36" s="30"/>
      <c r="D36" s="30"/>
      <c r="E36" s="34"/>
      <c r="F36" s="82"/>
      <c r="G36" s="82"/>
      <c r="H36" s="102"/>
      <c r="I36" s="102"/>
      <c r="J36" s="101"/>
      <c r="K36" s="101"/>
    </row>
    <row r="37" spans="1:12" ht="16.5" customHeight="1" x14ac:dyDescent="0.15">
      <c r="A37" s="32"/>
      <c r="B37" s="33" t="s">
        <v>22</v>
      </c>
      <c r="C37" s="33"/>
      <c r="D37" s="33"/>
      <c r="E37" s="67"/>
      <c r="F37" s="92">
        <v>4694892</v>
      </c>
      <c r="G37" s="93"/>
      <c r="H37" s="54"/>
      <c r="I37" s="34"/>
      <c r="J37" s="106"/>
      <c r="K37" s="107"/>
      <c r="L37" s="9"/>
    </row>
    <row r="38" spans="1:12" ht="16.5" customHeight="1" x14ac:dyDescent="0.15">
      <c r="A38" s="32"/>
      <c r="B38" s="86" t="s">
        <v>25</v>
      </c>
      <c r="C38" s="86"/>
      <c r="D38" s="86"/>
      <c r="E38" s="71"/>
      <c r="F38" s="92">
        <v>1557990</v>
      </c>
      <c r="G38" s="93"/>
      <c r="H38" s="42"/>
      <c r="I38" s="43"/>
      <c r="J38" s="26"/>
      <c r="K38" s="46"/>
    </row>
    <row r="39" spans="1:12" ht="16.5" customHeight="1" x14ac:dyDescent="0.15">
      <c r="A39" s="32"/>
      <c r="B39" s="24" t="s">
        <v>39</v>
      </c>
      <c r="C39" s="24"/>
      <c r="D39" s="24"/>
      <c r="E39" s="72"/>
      <c r="F39" s="92"/>
      <c r="G39" s="93"/>
      <c r="H39" s="113">
        <f>SUM(F37:G38)</f>
        <v>6252882</v>
      </c>
      <c r="I39" s="114"/>
      <c r="J39" s="106"/>
      <c r="K39" s="107"/>
    </row>
    <row r="40" spans="1:12" ht="16.5" customHeight="1" x14ac:dyDescent="0.15">
      <c r="A40" s="61"/>
      <c r="B40" s="85" t="s">
        <v>33</v>
      </c>
      <c r="C40" s="85"/>
      <c r="D40" s="85"/>
      <c r="E40" s="68"/>
      <c r="F40" s="111"/>
      <c r="G40" s="112"/>
      <c r="H40" s="102"/>
      <c r="I40" s="102"/>
      <c r="J40" s="94">
        <f>H34+H39</f>
        <v>15205791</v>
      </c>
      <c r="K40" s="94"/>
      <c r="L40" s="9"/>
    </row>
    <row r="41" spans="1:12" ht="16.5" customHeight="1" x14ac:dyDescent="0.15">
      <c r="A41" s="49"/>
      <c r="B41" s="27"/>
      <c r="C41" s="27"/>
      <c r="D41" s="27"/>
      <c r="E41" s="24"/>
      <c r="F41" s="47"/>
      <c r="G41" s="48"/>
      <c r="H41" s="42"/>
      <c r="I41" s="43"/>
      <c r="J41" s="39"/>
      <c r="K41" s="50"/>
    </row>
    <row r="42" spans="1:12" ht="16.5" customHeight="1" x14ac:dyDescent="0.15">
      <c r="A42" s="117" t="s">
        <v>18</v>
      </c>
      <c r="B42" s="118"/>
      <c r="C42" s="118"/>
      <c r="D42" s="118"/>
      <c r="E42" s="7"/>
      <c r="F42" s="119"/>
      <c r="G42" s="119"/>
      <c r="H42" s="108"/>
      <c r="I42" s="108"/>
      <c r="J42" s="109">
        <f>J27+J40</f>
        <v>17212615</v>
      </c>
      <c r="K42" s="109"/>
    </row>
    <row r="43" spans="1:12" ht="15.75" customHeight="1" x14ac:dyDescent="0.15">
      <c r="A43" s="8"/>
      <c r="B43" s="8"/>
      <c r="C43" s="8"/>
      <c r="D43" s="8"/>
      <c r="E43" s="8"/>
      <c r="F43" s="110"/>
      <c r="G43" s="110"/>
      <c r="H43" s="110"/>
      <c r="I43" s="110"/>
      <c r="J43" s="85"/>
      <c r="K43" s="85"/>
    </row>
    <row r="44" spans="1:12" ht="15.75" customHeight="1" x14ac:dyDescent="0.15">
      <c r="A44" s="51"/>
      <c r="B44" s="77"/>
      <c r="C44" s="77"/>
      <c r="D44" s="77"/>
      <c r="E44" s="115"/>
      <c r="F44" s="115"/>
      <c r="G44" s="115"/>
      <c r="H44" s="51"/>
      <c r="I44" s="51"/>
      <c r="J44" s="51"/>
      <c r="K44" s="51"/>
    </row>
    <row r="45" spans="1:12" ht="15.75" customHeight="1" x14ac:dyDescent="0.15">
      <c r="A45" s="51"/>
      <c r="B45" s="85"/>
      <c r="C45" s="85"/>
      <c r="D45" s="85"/>
      <c r="E45" s="116"/>
      <c r="F45" s="116"/>
      <c r="G45" s="116"/>
      <c r="H45" s="51"/>
      <c r="I45" s="51"/>
      <c r="J45" s="51"/>
      <c r="K45" s="51"/>
    </row>
    <row r="46" spans="1:12" ht="15.75" customHeight="1" x14ac:dyDescent="0.15">
      <c r="A46" s="51"/>
      <c r="B46" s="85"/>
      <c r="C46" s="85"/>
      <c r="D46" s="85"/>
      <c r="E46" s="116"/>
      <c r="F46" s="116"/>
      <c r="G46" s="116"/>
      <c r="H46" s="51"/>
      <c r="I46" s="51"/>
      <c r="J46" s="51"/>
      <c r="K46" s="51"/>
    </row>
  </sheetData>
  <mergeCells count="115">
    <mergeCell ref="B46:D46"/>
    <mergeCell ref="F13:G13"/>
    <mergeCell ref="F14:G14"/>
    <mergeCell ref="E44:G44"/>
    <mergeCell ref="E45:G45"/>
    <mergeCell ref="E46:G46"/>
    <mergeCell ref="A42:D42"/>
    <mergeCell ref="F42:G42"/>
    <mergeCell ref="F39:G39"/>
    <mergeCell ref="B33:D33"/>
    <mergeCell ref="F33:G33"/>
    <mergeCell ref="A29:B29"/>
    <mergeCell ref="F29:G29"/>
    <mergeCell ref="B26:C26"/>
    <mergeCell ref="F26:G26"/>
    <mergeCell ref="F22:G22"/>
    <mergeCell ref="F43:G43"/>
    <mergeCell ref="F27:G27"/>
    <mergeCell ref="B34:D34"/>
    <mergeCell ref="B40:D40"/>
    <mergeCell ref="H43:I43"/>
    <mergeCell ref="J43:K43"/>
    <mergeCell ref="F40:G40"/>
    <mergeCell ref="H40:I40"/>
    <mergeCell ref="J40:K40"/>
    <mergeCell ref="B44:D44"/>
    <mergeCell ref="B45:D45"/>
    <mergeCell ref="H39:I39"/>
    <mergeCell ref="J39:K39"/>
    <mergeCell ref="J30:K30"/>
    <mergeCell ref="J36:K36"/>
    <mergeCell ref="F37:G37"/>
    <mergeCell ref="J37:K37"/>
    <mergeCell ref="B38:D38"/>
    <mergeCell ref="F38:G38"/>
    <mergeCell ref="H42:I42"/>
    <mergeCell ref="J42:K42"/>
    <mergeCell ref="A36:B36"/>
    <mergeCell ref="F36:G36"/>
    <mergeCell ref="H36:I36"/>
    <mergeCell ref="H27:I27"/>
    <mergeCell ref="J27:K27"/>
    <mergeCell ref="C27:D27"/>
    <mergeCell ref="H35:I35"/>
    <mergeCell ref="H26:I26"/>
    <mergeCell ref="J26:K26"/>
    <mergeCell ref="F24:G24"/>
    <mergeCell ref="H24:I24"/>
    <mergeCell ref="J24:K24"/>
    <mergeCell ref="F25:G25"/>
    <mergeCell ref="H25:I25"/>
    <mergeCell ref="J25:K25"/>
    <mergeCell ref="H29:I29"/>
    <mergeCell ref="J29:K29"/>
    <mergeCell ref="H34:I34"/>
    <mergeCell ref="B31:D31"/>
    <mergeCell ref="F31:G31"/>
    <mergeCell ref="H31:I31"/>
    <mergeCell ref="J31:K31"/>
    <mergeCell ref="B32:D32"/>
    <mergeCell ref="F32:G32"/>
    <mergeCell ref="A30:C30"/>
    <mergeCell ref="F30:G30"/>
    <mergeCell ref="H30:I30"/>
    <mergeCell ref="H22:I22"/>
    <mergeCell ref="J22:K22"/>
    <mergeCell ref="A23:B23"/>
    <mergeCell ref="F23:G23"/>
    <mergeCell ref="H23:I23"/>
    <mergeCell ref="J23:K23"/>
    <mergeCell ref="F20:G20"/>
    <mergeCell ref="H20:I20"/>
    <mergeCell ref="J20:K20"/>
    <mergeCell ref="C20:D20"/>
    <mergeCell ref="J18:K18"/>
    <mergeCell ref="F19:G19"/>
    <mergeCell ref="H19:I19"/>
    <mergeCell ref="J19:K19"/>
    <mergeCell ref="B16:E16"/>
    <mergeCell ref="F16:G16"/>
    <mergeCell ref="B17:C17"/>
    <mergeCell ref="F17:G17"/>
    <mergeCell ref="F18:G18"/>
    <mergeCell ref="H18:I18"/>
    <mergeCell ref="F12:G12"/>
    <mergeCell ref="H12:I12"/>
    <mergeCell ref="J12:K12"/>
    <mergeCell ref="B15:D15"/>
    <mergeCell ref="F15:G15"/>
    <mergeCell ref="H15:I15"/>
    <mergeCell ref="J15:K15"/>
    <mergeCell ref="H13:I13"/>
    <mergeCell ref="J13:K13"/>
    <mergeCell ref="J14:K14"/>
    <mergeCell ref="B11:C11"/>
    <mergeCell ref="F11:G11"/>
    <mergeCell ref="H11:I11"/>
    <mergeCell ref="J11:K11"/>
    <mergeCell ref="F8:G8"/>
    <mergeCell ref="H8:I8"/>
    <mergeCell ref="J8:K8"/>
    <mergeCell ref="A9:B9"/>
    <mergeCell ref="F9:G9"/>
    <mergeCell ref="H9:I9"/>
    <mergeCell ref="J9:K9"/>
    <mergeCell ref="C1:G1"/>
    <mergeCell ref="C2:G2"/>
    <mergeCell ref="D3:K3"/>
    <mergeCell ref="G5:K5"/>
    <mergeCell ref="J6:K6"/>
    <mergeCell ref="A7:E7"/>
    <mergeCell ref="F7:K7"/>
    <mergeCell ref="F10:G10"/>
    <mergeCell ref="H10:I10"/>
    <mergeCell ref="J10:K10"/>
  </mergeCells>
  <phoneticPr fontId="1"/>
  <pageMargins left="0.70866141732283472" right="0.31496062992125984" top="1.7322834645669292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workbookViewId="0">
      <selection activeCell="I14" sqref="I14"/>
    </sheetView>
  </sheetViews>
  <sheetFormatPr defaultRowHeight="13.5" x14ac:dyDescent="0.15"/>
  <cols>
    <col min="5" max="5" width="9.75" bestFit="1" customWidth="1"/>
    <col min="6" max="11" width="5.75" customWidth="1"/>
  </cols>
  <sheetData>
    <row r="1" spans="1:11" ht="21.75" customHeight="1" x14ac:dyDescent="0.15">
      <c r="A1" s="5"/>
      <c r="B1" s="5"/>
      <c r="C1" s="75" t="s">
        <v>48</v>
      </c>
      <c r="D1" s="75"/>
      <c r="E1" s="75"/>
      <c r="F1" s="75"/>
      <c r="G1" s="75"/>
      <c r="H1" s="1"/>
      <c r="I1" s="1"/>
      <c r="J1" s="1"/>
      <c r="K1" s="1"/>
    </row>
    <row r="2" spans="1:11" ht="12.75" customHeight="1" x14ac:dyDescent="0.15">
      <c r="A2" s="4"/>
      <c r="B2" s="4"/>
      <c r="C2" s="76"/>
      <c r="D2" s="76"/>
      <c r="E2" s="76"/>
      <c r="F2" s="76"/>
      <c r="G2" s="76"/>
      <c r="H2" s="4"/>
      <c r="I2" s="1"/>
      <c r="J2" s="1"/>
      <c r="K2" s="1"/>
    </row>
    <row r="3" spans="1:11" ht="21" customHeight="1" x14ac:dyDescent="0.15">
      <c r="A3" s="1"/>
      <c r="B3" s="1"/>
      <c r="C3" s="1"/>
      <c r="D3" s="77" t="s">
        <v>15</v>
      </c>
      <c r="E3" s="77"/>
      <c r="F3" s="77"/>
      <c r="G3" s="77"/>
      <c r="H3" s="77"/>
      <c r="I3" s="77"/>
      <c r="J3" s="77"/>
      <c r="K3" s="77"/>
    </row>
    <row r="4" spans="1:11" ht="9.75" customHeight="1" x14ac:dyDescent="0.15">
      <c r="A4" s="1"/>
      <c r="B4" s="1"/>
      <c r="C4" s="1"/>
      <c r="D4" s="1"/>
      <c r="E4" s="18"/>
      <c r="F4" s="18"/>
      <c r="G4" s="18"/>
      <c r="H4" s="18"/>
      <c r="I4" s="18"/>
      <c r="J4" s="18"/>
      <c r="K4" s="18"/>
    </row>
    <row r="5" spans="1:11" ht="16.5" customHeight="1" x14ac:dyDescent="0.15">
      <c r="A5" s="1"/>
      <c r="B5" s="1"/>
      <c r="C5" s="1"/>
      <c r="D5" s="1"/>
      <c r="E5" s="1"/>
      <c r="F5" s="1"/>
      <c r="G5" s="77" t="s">
        <v>47</v>
      </c>
      <c r="H5" s="77"/>
      <c r="I5" s="77"/>
      <c r="J5" s="77"/>
      <c r="K5" s="77"/>
    </row>
    <row r="6" spans="1:11" x14ac:dyDescent="0.15">
      <c r="A6" s="1"/>
      <c r="B6" s="1"/>
      <c r="C6" s="1"/>
      <c r="D6" s="1"/>
      <c r="E6" s="1"/>
      <c r="F6" s="1" t="s">
        <v>3</v>
      </c>
      <c r="G6" s="1"/>
      <c r="H6" s="1"/>
      <c r="I6" s="1"/>
      <c r="J6" s="78" t="s">
        <v>12</v>
      </c>
      <c r="K6" s="78"/>
    </row>
    <row r="7" spans="1:11" ht="21" customHeight="1" x14ac:dyDescent="0.15">
      <c r="A7" s="147" t="s">
        <v>11</v>
      </c>
      <c r="B7" s="147"/>
      <c r="C7" s="147"/>
      <c r="D7" s="147"/>
      <c r="E7" s="147"/>
      <c r="F7" s="147" t="s">
        <v>10</v>
      </c>
      <c r="G7" s="147"/>
      <c r="H7" s="147"/>
      <c r="I7" s="147"/>
      <c r="J7" s="147"/>
      <c r="K7" s="147"/>
    </row>
    <row r="8" spans="1:11" ht="15.75" customHeight="1" x14ac:dyDescent="0.15">
      <c r="A8" s="28" t="s">
        <v>0</v>
      </c>
      <c r="B8" s="8"/>
      <c r="C8" s="8"/>
      <c r="D8" s="8"/>
      <c r="E8" s="29"/>
      <c r="F8" s="148"/>
      <c r="G8" s="148"/>
      <c r="H8" s="148"/>
      <c r="I8" s="148"/>
      <c r="J8" s="148"/>
      <c r="K8" s="148"/>
    </row>
    <row r="9" spans="1:11" ht="15.75" customHeight="1" x14ac:dyDescent="0.15">
      <c r="A9" s="84" t="s">
        <v>8</v>
      </c>
      <c r="B9" s="85"/>
      <c r="C9" s="62"/>
      <c r="D9" s="24"/>
      <c r="E9" s="31"/>
      <c r="F9" s="122"/>
      <c r="G9" s="122"/>
      <c r="H9" s="122"/>
      <c r="I9" s="122"/>
      <c r="J9" s="122"/>
      <c r="K9" s="122"/>
    </row>
    <row r="10" spans="1:11" ht="15.75" customHeight="1" x14ac:dyDescent="0.15">
      <c r="A10" s="32"/>
      <c r="B10" s="24" t="s">
        <v>1</v>
      </c>
      <c r="C10" s="24"/>
      <c r="D10" s="24"/>
      <c r="E10" s="31"/>
      <c r="F10" s="122"/>
      <c r="G10" s="122"/>
      <c r="H10" s="122"/>
      <c r="I10" s="122"/>
      <c r="J10" s="122"/>
      <c r="K10" s="122"/>
    </row>
    <row r="11" spans="1:11" ht="15.75" customHeight="1" x14ac:dyDescent="0.15">
      <c r="A11" s="32"/>
      <c r="B11" s="81" t="s">
        <v>14</v>
      </c>
      <c r="C11" s="81"/>
      <c r="D11" s="24"/>
      <c r="E11" s="31"/>
      <c r="F11" s="141">
        <v>167042</v>
      </c>
      <c r="G11" s="141"/>
      <c r="H11" s="122"/>
      <c r="I11" s="122"/>
      <c r="J11" s="122"/>
      <c r="K11" s="122"/>
    </row>
    <row r="12" spans="1:11" ht="15.75" customHeight="1" x14ac:dyDescent="0.15">
      <c r="A12" s="32"/>
      <c r="B12" s="62" t="s">
        <v>41</v>
      </c>
      <c r="C12" s="62"/>
      <c r="D12" s="62"/>
      <c r="E12" s="34"/>
      <c r="F12" s="141">
        <v>3477879</v>
      </c>
      <c r="G12" s="141"/>
      <c r="H12" s="122"/>
      <c r="I12" s="122"/>
      <c r="J12" s="122"/>
      <c r="K12" s="122"/>
    </row>
    <row r="13" spans="1:11" ht="15.75" customHeight="1" x14ac:dyDescent="0.15">
      <c r="A13" s="32"/>
      <c r="B13" s="86" t="s">
        <v>40</v>
      </c>
      <c r="C13" s="86"/>
      <c r="D13" s="86"/>
      <c r="E13" s="91"/>
      <c r="F13" s="132">
        <v>8244909</v>
      </c>
      <c r="G13" s="136"/>
      <c r="H13" s="52"/>
      <c r="I13" s="6"/>
      <c r="J13" s="52"/>
      <c r="K13" s="53"/>
    </row>
    <row r="14" spans="1:11" ht="15.75" customHeight="1" x14ac:dyDescent="0.15">
      <c r="A14" s="32"/>
      <c r="B14" s="86" t="s">
        <v>40</v>
      </c>
      <c r="C14" s="86"/>
      <c r="D14" s="86"/>
      <c r="E14" s="91"/>
      <c r="F14" s="132">
        <v>1499495</v>
      </c>
      <c r="G14" s="136"/>
      <c r="H14" s="19"/>
      <c r="I14" s="6"/>
      <c r="J14" s="19"/>
      <c r="K14" s="20"/>
    </row>
    <row r="15" spans="1:11" ht="15.75" customHeight="1" x14ac:dyDescent="0.15">
      <c r="A15" s="32"/>
      <c r="B15" s="81" t="s">
        <v>16</v>
      </c>
      <c r="C15" s="81"/>
      <c r="D15" s="81"/>
      <c r="E15" s="146"/>
      <c r="F15" s="132">
        <v>1477011</v>
      </c>
      <c r="G15" s="136"/>
      <c r="H15" s="66"/>
      <c r="I15" s="65"/>
      <c r="J15" s="66"/>
      <c r="K15" s="64"/>
    </row>
    <row r="16" spans="1:11" ht="15.75" customHeight="1" x14ac:dyDescent="0.15">
      <c r="A16" s="32"/>
      <c r="B16" s="81" t="s">
        <v>34</v>
      </c>
      <c r="C16" s="81"/>
      <c r="D16" s="81"/>
      <c r="E16" s="146"/>
      <c r="F16" s="132">
        <v>1819041</v>
      </c>
      <c r="G16" s="136"/>
      <c r="H16" s="66"/>
      <c r="I16" s="65"/>
      <c r="J16" s="66"/>
      <c r="K16" s="64"/>
    </row>
    <row r="17" spans="1:11" ht="15.75" customHeight="1" x14ac:dyDescent="0.15">
      <c r="A17" s="32"/>
      <c r="B17" s="86" t="s">
        <v>46</v>
      </c>
      <c r="C17" s="86"/>
      <c r="D17" s="62"/>
      <c r="E17" s="34"/>
      <c r="F17" s="132">
        <v>212100</v>
      </c>
      <c r="G17" s="136"/>
      <c r="H17" s="66"/>
      <c r="I17" s="65"/>
      <c r="J17" s="66"/>
      <c r="K17" s="64"/>
    </row>
    <row r="18" spans="1:11" ht="15.75" customHeight="1" x14ac:dyDescent="0.15">
      <c r="A18" s="32"/>
      <c r="B18" s="63" t="s">
        <v>42</v>
      </c>
      <c r="C18" s="62"/>
      <c r="D18" s="62"/>
      <c r="E18" s="34"/>
      <c r="F18" s="132">
        <v>315138</v>
      </c>
      <c r="G18" s="136"/>
      <c r="H18" s="134"/>
      <c r="I18" s="135"/>
      <c r="J18" s="134"/>
      <c r="K18" s="144"/>
    </row>
    <row r="19" spans="1:11" ht="15.75" customHeight="1" x14ac:dyDescent="0.15">
      <c r="A19" s="32"/>
      <c r="B19" s="24" t="s">
        <v>2</v>
      </c>
      <c r="C19" s="24"/>
      <c r="D19" s="63"/>
      <c r="E19" s="31"/>
      <c r="F19" s="122"/>
      <c r="G19" s="145"/>
      <c r="H19" s="142">
        <f>SUM(F11:G18)</f>
        <v>17212615</v>
      </c>
      <c r="I19" s="142"/>
      <c r="J19" s="133"/>
      <c r="K19" s="122"/>
    </row>
    <row r="20" spans="1:11" ht="15.75" customHeight="1" x14ac:dyDescent="0.15">
      <c r="A20" s="32"/>
      <c r="B20" s="24"/>
      <c r="C20" s="86" t="s">
        <v>31</v>
      </c>
      <c r="D20" s="86"/>
      <c r="E20" s="31"/>
      <c r="F20" s="122"/>
      <c r="G20" s="122"/>
      <c r="H20" s="122"/>
      <c r="I20" s="122"/>
      <c r="J20" s="131">
        <f>H19</f>
        <v>17212615</v>
      </c>
      <c r="K20" s="131"/>
    </row>
    <row r="21" spans="1:11" ht="15.75" customHeight="1" x14ac:dyDescent="0.15">
      <c r="A21" s="32"/>
      <c r="B21" s="24"/>
      <c r="C21" s="63"/>
      <c r="D21" s="63"/>
      <c r="E21" s="31"/>
      <c r="F21" s="59"/>
      <c r="G21" s="60"/>
      <c r="H21" s="6"/>
      <c r="I21" s="60"/>
      <c r="J21" s="57"/>
      <c r="K21" s="58"/>
    </row>
    <row r="22" spans="1:11" ht="15.75" customHeight="1" x14ac:dyDescent="0.15">
      <c r="A22" s="32"/>
      <c r="B22" s="24"/>
      <c r="C22" s="24"/>
      <c r="D22" s="24"/>
      <c r="E22" s="31"/>
      <c r="F22" s="19"/>
      <c r="G22" s="20"/>
      <c r="H22" s="6"/>
      <c r="I22" s="20"/>
      <c r="J22" s="10"/>
      <c r="K22" s="11"/>
    </row>
    <row r="23" spans="1:11" ht="15.75" customHeight="1" x14ac:dyDescent="0.15">
      <c r="A23" s="32" t="s">
        <v>4</v>
      </c>
      <c r="B23" s="24"/>
      <c r="C23" s="24"/>
      <c r="D23" s="24"/>
      <c r="E23" s="31"/>
      <c r="F23" s="122"/>
      <c r="G23" s="122"/>
      <c r="H23" s="122"/>
      <c r="I23" s="122"/>
      <c r="J23" s="143"/>
      <c r="K23" s="122"/>
    </row>
    <row r="24" spans="1:11" ht="15.75" customHeight="1" x14ac:dyDescent="0.15">
      <c r="A24" s="84" t="s">
        <v>9</v>
      </c>
      <c r="B24" s="85"/>
      <c r="C24" s="24"/>
      <c r="D24" s="24"/>
      <c r="E24" s="31"/>
      <c r="F24" s="122"/>
      <c r="G24" s="122"/>
      <c r="H24" s="122"/>
      <c r="I24" s="122"/>
      <c r="J24" s="122"/>
      <c r="K24" s="122"/>
    </row>
    <row r="25" spans="1:11" ht="15.75" customHeight="1" x14ac:dyDescent="0.15">
      <c r="A25" s="32"/>
      <c r="B25" s="24" t="s">
        <v>5</v>
      </c>
      <c r="C25" s="24"/>
      <c r="D25" s="24"/>
      <c r="E25" s="31"/>
      <c r="F25" s="123">
        <v>1908299</v>
      </c>
      <c r="G25" s="123"/>
      <c r="H25" s="122"/>
      <c r="I25" s="122"/>
      <c r="J25" s="122"/>
      <c r="K25" s="122"/>
    </row>
    <row r="26" spans="1:11" ht="15.75" customHeight="1" x14ac:dyDescent="0.15">
      <c r="A26" s="32"/>
      <c r="B26" s="24" t="s">
        <v>6</v>
      </c>
      <c r="C26" s="24"/>
      <c r="D26" s="24"/>
      <c r="E26" s="31"/>
      <c r="F26" s="123">
        <v>98525</v>
      </c>
      <c r="G26" s="123"/>
      <c r="H26" s="122"/>
      <c r="I26" s="122"/>
      <c r="J26" s="122"/>
      <c r="K26" s="122"/>
    </row>
    <row r="27" spans="1:11" ht="15.75" customHeight="1" x14ac:dyDescent="0.15">
      <c r="A27" s="32"/>
      <c r="B27" s="62" t="s">
        <v>7</v>
      </c>
      <c r="C27" s="62"/>
      <c r="D27" s="24"/>
      <c r="E27" s="31"/>
      <c r="F27" s="122"/>
      <c r="G27" s="122"/>
      <c r="H27" s="142">
        <f>SUM(F25:G26)</f>
        <v>2006824</v>
      </c>
      <c r="I27" s="142"/>
      <c r="J27" s="122"/>
      <c r="K27" s="122"/>
    </row>
    <row r="28" spans="1:11" ht="15.75" customHeight="1" x14ac:dyDescent="0.15">
      <c r="A28" s="61"/>
      <c r="B28" s="62"/>
      <c r="C28" s="86" t="s">
        <v>32</v>
      </c>
      <c r="D28" s="86"/>
      <c r="E28" s="31"/>
      <c r="F28" s="122"/>
      <c r="G28" s="122"/>
      <c r="H28" s="122"/>
      <c r="I28" s="122"/>
      <c r="J28" s="142">
        <f>SUM(H26:I27)</f>
        <v>2006824</v>
      </c>
      <c r="K28" s="142"/>
    </row>
    <row r="29" spans="1:11" ht="15.75" customHeight="1" x14ac:dyDescent="0.15">
      <c r="A29" s="32"/>
      <c r="B29" s="86"/>
      <c r="C29" s="86"/>
      <c r="D29" s="24"/>
      <c r="E29" s="31"/>
      <c r="F29" s="122"/>
      <c r="G29" s="122"/>
      <c r="H29" s="141"/>
      <c r="I29" s="141"/>
      <c r="J29" s="122"/>
      <c r="K29" s="122"/>
    </row>
    <row r="30" spans="1:11" ht="15.75" customHeight="1" x14ac:dyDescent="0.15">
      <c r="A30" s="32"/>
      <c r="B30" s="24"/>
      <c r="C30" s="24"/>
      <c r="D30" s="24"/>
      <c r="E30" s="31"/>
      <c r="F30" s="122"/>
      <c r="G30" s="122"/>
      <c r="H30" s="141"/>
      <c r="I30" s="141"/>
      <c r="J30" s="141"/>
      <c r="K30" s="141"/>
    </row>
    <row r="31" spans="1:11" ht="15.75" customHeight="1" x14ac:dyDescent="0.15">
      <c r="A31" s="84" t="s">
        <v>13</v>
      </c>
      <c r="B31" s="85"/>
      <c r="C31" s="24"/>
      <c r="D31" s="24"/>
      <c r="E31" s="31"/>
      <c r="F31" s="122"/>
      <c r="G31" s="122"/>
      <c r="H31" s="122"/>
      <c r="I31" s="122"/>
      <c r="J31" s="123"/>
      <c r="K31" s="123"/>
    </row>
    <row r="32" spans="1:11" ht="15.75" customHeight="1" x14ac:dyDescent="0.15">
      <c r="A32" s="84" t="s">
        <v>35</v>
      </c>
      <c r="B32" s="85"/>
      <c r="C32" s="85"/>
      <c r="D32" s="24"/>
      <c r="E32" s="24"/>
      <c r="F32" s="140">
        <v>8952909</v>
      </c>
      <c r="G32" s="140"/>
      <c r="H32" s="140"/>
      <c r="I32" s="140"/>
      <c r="J32" s="130"/>
      <c r="K32" s="130"/>
    </row>
    <row r="33" spans="1:11" ht="15.75" customHeight="1" x14ac:dyDescent="0.15">
      <c r="A33" s="84" t="s">
        <v>36</v>
      </c>
      <c r="B33" s="85"/>
      <c r="C33" s="85"/>
      <c r="D33" s="62"/>
      <c r="E33" s="34"/>
      <c r="F33" s="141">
        <v>6252882</v>
      </c>
      <c r="G33" s="141"/>
      <c r="H33" s="130"/>
      <c r="I33" s="130"/>
      <c r="J33" s="140"/>
      <c r="K33" s="140"/>
    </row>
    <row r="34" spans="1:11" ht="15.75" customHeight="1" x14ac:dyDescent="0.15">
      <c r="A34" s="32"/>
      <c r="B34" s="86" t="s">
        <v>17</v>
      </c>
      <c r="C34" s="86"/>
      <c r="D34" s="62"/>
      <c r="E34" s="34"/>
      <c r="F34" s="132"/>
      <c r="G34" s="136"/>
      <c r="H34" s="137">
        <f>SUM(F32:G33)</f>
        <v>15205791</v>
      </c>
      <c r="I34" s="138"/>
      <c r="J34" s="127"/>
      <c r="K34" s="128"/>
    </row>
    <row r="35" spans="1:11" ht="15.75" customHeight="1" x14ac:dyDescent="0.15">
      <c r="A35" s="32"/>
      <c r="B35" s="139" t="s">
        <v>30</v>
      </c>
      <c r="C35" s="139"/>
      <c r="D35" s="139"/>
      <c r="E35" s="63"/>
      <c r="F35" s="132"/>
      <c r="G35" s="136"/>
      <c r="H35" s="12"/>
      <c r="I35" s="15"/>
      <c r="J35" s="137">
        <f>H34</f>
        <v>15205791</v>
      </c>
      <c r="K35" s="138"/>
    </row>
    <row r="36" spans="1:11" ht="15.75" customHeight="1" x14ac:dyDescent="0.15">
      <c r="A36" s="32"/>
      <c r="B36" s="24"/>
      <c r="C36" s="24"/>
      <c r="D36" s="24"/>
      <c r="E36" s="24"/>
      <c r="F36" s="132"/>
      <c r="G36" s="136"/>
      <c r="H36" s="132"/>
      <c r="I36" s="133"/>
      <c r="J36" s="127"/>
      <c r="K36" s="128"/>
    </row>
    <row r="37" spans="1:11" ht="15.75" customHeight="1" x14ac:dyDescent="0.15">
      <c r="A37" s="134"/>
      <c r="B37" s="135"/>
      <c r="C37" s="135"/>
      <c r="D37" s="2"/>
      <c r="E37" s="2"/>
      <c r="F37" s="125"/>
      <c r="G37" s="126"/>
      <c r="H37" s="125"/>
      <c r="I37" s="126"/>
      <c r="J37" s="16"/>
      <c r="K37" s="17"/>
    </row>
    <row r="38" spans="1:11" ht="15.75" customHeight="1" x14ac:dyDescent="0.15">
      <c r="A38" s="3"/>
      <c r="B38" s="124"/>
      <c r="C38" s="124"/>
      <c r="D38" s="2"/>
      <c r="E38" s="2"/>
      <c r="F38" s="13"/>
      <c r="G38" s="14"/>
      <c r="H38" s="125"/>
      <c r="I38" s="126"/>
      <c r="J38" s="16"/>
      <c r="K38" s="17"/>
    </row>
    <row r="39" spans="1:11" ht="15.75" customHeight="1" x14ac:dyDescent="0.15">
      <c r="A39" s="3"/>
      <c r="B39" s="2"/>
      <c r="C39" s="2"/>
      <c r="D39" s="2"/>
      <c r="E39" s="2"/>
      <c r="F39" s="13"/>
      <c r="G39" s="14"/>
      <c r="H39" s="13"/>
      <c r="I39" s="14"/>
      <c r="J39" s="16"/>
      <c r="K39" s="17"/>
    </row>
    <row r="40" spans="1:11" ht="15.75" customHeight="1" x14ac:dyDescent="0.15">
      <c r="A40" s="3"/>
      <c r="B40" s="2"/>
      <c r="C40" s="2"/>
      <c r="D40" s="2"/>
      <c r="E40" s="2"/>
      <c r="F40" s="13"/>
      <c r="G40" s="14"/>
      <c r="H40" s="125"/>
      <c r="I40" s="126"/>
      <c r="J40" s="127"/>
      <c r="K40" s="128"/>
    </row>
    <row r="41" spans="1:11" ht="15.75" customHeight="1" x14ac:dyDescent="0.15">
      <c r="A41" s="129"/>
      <c r="B41" s="124"/>
      <c r="C41" s="124"/>
      <c r="D41" s="124"/>
      <c r="E41" s="2"/>
      <c r="F41" s="125"/>
      <c r="G41" s="126"/>
      <c r="H41" s="130"/>
      <c r="I41" s="130"/>
      <c r="J41" s="131"/>
      <c r="K41" s="131"/>
    </row>
    <row r="42" spans="1:11" ht="15.75" customHeight="1" x14ac:dyDescent="0.15">
      <c r="A42" s="8"/>
      <c r="B42" s="8"/>
      <c r="C42" s="8"/>
      <c r="D42" s="8"/>
      <c r="E42" s="8"/>
      <c r="F42" s="110"/>
      <c r="G42" s="110"/>
      <c r="H42" s="110"/>
      <c r="I42" s="110"/>
      <c r="J42" s="85"/>
      <c r="K42" s="85"/>
    </row>
    <row r="43" spans="1:11" ht="15.75" customHeight="1" x14ac:dyDescent="0.15">
      <c r="B43" s="77"/>
      <c r="C43" s="77"/>
      <c r="D43" s="77"/>
      <c r="E43" s="21"/>
    </row>
    <row r="44" spans="1:11" ht="15.75" customHeight="1" x14ac:dyDescent="0.15">
      <c r="B44" s="85"/>
      <c r="C44" s="85"/>
      <c r="D44" s="85"/>
      <c r="E44" s="22"/>
    </row>
    <row r="45" spans="1:11" ht="15.75" customHeight="1" x14ac:dyDescent="0.15">
      <c r="B45" s="85"/>
      <c r="C45" s="85"/>
      <c r="D45" s="85"/>
      <c r="E45" s="22"/>
    </row>
  </sheetData>
  <mergeCells count="110">
    <mergeCell ref="B13:E13"/>
    <mergeCell ref="F13:G13"/>
    <mergeCell ref="F8:G8"/>
    <mergeCell ref="H8:I8"/>
    <mergeCell ref="J8:K8"/>
    <mergeCell ref="A9:B9"/>
    <mergeCell ref="F9:G9"/>
    <mergeCell ref="H9:I9"/>
    <mergeCell ref="J9:K9"/>
    <mergeCell ref="C1:G1"/>
    <mergeCell ref="C2:G2"/>
    <mergeCell ref="D3:K3"/>
    <mergeCell ref="G5:K5"/>
    <mergeCell ref="J6:K6"/>
    <mergeCell ref="A7:E7"/>
    <mergeCell ref="F7:K7"/>
    <mergeCell ref="F12:G12"/>
    <mergeCell ref="H12:I12"/>
    <mergeCell ref="J12:K12"/>
    <mergeCell ref="F10:G10"/>
    <mergeCell ref="H10:I10"/>
    <mergeCell ref="J10:K10"/>
    <mergeCell ref="B11:C11"/>
    <mergeCell ref="F11:G11"/>
    <mergeCell ref="H11:I11"/>
    <mergeCell ref="J11:K11"/>
    <mergeCell ref="H20:I20"/>
    <mergeCell ref="J20:K20"/>
    <mergeCell ref="C20:D20"/>
    <mergeCell ref="J18:K18"/>
    <mergeCell ref="F19:G19"/>
    <mergeCell ref="H19:I19"/>
    <mergeCell ref="J19:K19"/>
    <mergeCell ref="B14:E14"/>
    <mergeCell ref="F14:G14"/>
    <mergeCell ref="F18:G18"/>
    <mergeCell ref="H18:I18"/>
    <mergeCell ref="B16:E16"/>
    <mergeCell ref="B15:E15"/>
    <mergeCell ref="B17:C17"/>
    <mergeCell ref="F15:G15"/>
    <mergeCell ref="F16:G16"/>
    <mergeCell ref="F17:G17"/>
    <mergeCell ref="H25:I25"/>
    <mergeCell ref="J25:K25"/>
    <mergeCell ref="F26:G26"/>
    <mergeCell ref="H26:I26"/>
    <mergeCell ref="J26:K26"/>
    <mergeCell ref="F23:G23"/>
    <mergeCell ref="H23:I23"/>
    <mergeCell ref="J23:K23"/>
    <mergeCell ref="A24:B24"/>
    <mergeCell ref="F24:G24"/>
    <mergeCell ref="H24:I24"/>
    <mergeCell ref="J24:K24"/>
    <mergeCell ref="H29:I29"/>
    <mergeCell ref="J29:K29"/>
    <mergeCell ref="F30:G30"/>
    <mergeCell ref="H30:I30"/>
    <mergeCell ref="J30:K30"/>
    <mergeCell ref="F27:G27"/>
    <mergeCell ref="H27:I27"/>
    <mergeCell ref="J27:K27"/>
    <mergeCell ref="F28:G28"/>
    <mergeCell ref="H28:I28"/>
    <mergeCell ref="J28:K28"/>
    <mergeCell ref="A31:B31"/>
    <mergeCell ref="F31:G31"/>
    <mergeCell ref="H31:I31"/>
    <mergeCell ref="J31:K31"/>
    <mergeCell ref="A33:C33"/>
    <mergeCell ref="F32:G32"/>
    <mergeCell ref="H32:I32"/>
    <mergeCell ref="J32:K32"/>
    <mergeCell ref="A32:C32"/>
    <mergeCell ref="F33:G33"/>
    <mergeCell ref="F34:G34"/>
    <mergeCell ref="H34:I34"/>
    <mergeCell ref="J34:K34"/>
    <mergeCell ref="B35:D35"/>
    <mergeCell ref="F35:G35"/>
    <mergeCell ref="B34:C34"/>
    <mergeCell ref="J35:K35"/>
    <mergeCell ref="F36:G36"/>
    <mergeCell ref="H33:I33"/>
    <mergeCell ref="J33:K33"/>
    <mergeCell ref="B29:C29"/>
    <mergeCell ref="F29:G29"/>
    <mergeCell ref="C28:D28"/>
    <mergeCell ref="F25:G25"/>
    <mergeCell ref="F20:G20"/>
    <mergeCell ref="B45:D45"/>
    <mergeCell ref="F42:G42"/>
    <mergeCell ref="H42:I42"/>
    <mergeCell ref="J42:K42"/>
    <mergeCell ref="B38:C38"/>
    <mergeCell ref="H38:I38"/>
    <mergeCell ref="H40:I40"/>
    <mergeCell ref="J40:K40"/>
    <mergeCell ref="A41:D41"/>
    <mergeCell ref="F41:G41"/>
    <mergeCell ref="H41:I41"/>
    <mergeCell ref="J41:K41"/>
    <mergeCell ref="B43:D43"/>
    <mergeCell ref="B44:D44"/>
    <mergeCell ref="H36:I36"/>
    <mergeCell ref="J36:K36"/>
    <mergeCell ref="A37:C37"/>
    <mergeCell ref="F37:G37"/>
    <mergeCell ref="H37:I37"/>
  </mergeCells>
  <phoneticPr fontId="1"/>
  <pageMargins left="1.299212598425197" right="0.70866141732283472" top="1.732283464566929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令和２年度貸借対照表 (提出用）</vt:lpstr>
      <vt:lpstr>令和２年度財産目録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SATOOYA5</dc:creator>
  <cp:lastModifiedBy>satoo</cp:lastModifiedBy>
  <cp:lastPrinted>2021-05-19T07:49:36Z</cp:lastPrinted>
  <dcterms:created xsi:type="dcterms:W3CDTF">2015-04-15T04:41:46Z</dcterms:created>
  <dcterms:modified xsi:type="dcterms:W3CDTF">2021-06-23T06:41:23Z</dcterms:modified>
</cp:coreProperties>
</file>