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\Desktop\"/>
    </mc:Choice>
  </mc:AlternateContent>
  <xr:revisionPtr revIDLastSave="0" documentId="13_ncr:1_{6174C860-DCCA-467E-AEE9-7BF3A22CC8BA}" xr6:coauthVersionLast="45" xr6:coauthVersionMax="45" xr10:uidLastSave="{00000000-0000-0000-0000-000000000000}"/>
  <bookViews>
    <workbookView xWindow="-120" yWindow="-120" windowWidth="19440" windowHeight="15000" xr2:uid="{10563546-A779-4711-AC2D-D40EDDA33B24}"/>
  </bookViews>
  <sheets>
    <sheet name="法人    取扱別紙４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<sst xmlns="http://schemas.openxmlformats.org/spreadsheetml/2006/main" count="164" uniqueCount="98">
  <si>
    <t>別紙４</t>
  </si>
  <si>
    <t>財　産　目　録</t>
  </si>
  <si>
    <t>令和  2年  3月 31日 現在</t>
  </si>
  <si>
    <t>（単位：円）</t>
  </si>
  <si>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</si>
  <si>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</si>
  <si>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</si>
  <si>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</si>
  <si>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</si>
  <si>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</si>
  <si>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</si>
  <si>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</si>
  <si>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 xml:space="preserve"> １ 流動資産</t>
  </si>
  <si>
    <t xml:space="preserve">   現金預金</t>
  </si>
  <si>
    <t xml:space="preserve">     普通預金</t>
  </si>
  <si>
    <t>―</t>
  </si>
  <si>
    <t/>
  </si>
  <si>
    <t xml:space="preserve">     定期預金</t>
  </si>
  <si>
    <t xml:space="preserve">   有価証券</t>
  </si>
  <si>
    <t xml:space="preserve">   事業未収金</t>
  </si>
  <si>
    <t xml:space="preserve">   立替金</t>
  </si>
  <si>
    <t xml:space="preserve">   前払金</t>
  </si>
  <si>
    <t xml:space="preserve">   前払費用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</si>
  <si>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</si>
  <si>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</si>
  <si>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</si>
  <si>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</si>
  <si>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</si>
  <si>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基本財産合計</t>
  </si>
  <si>
    <t xml:space="preserve"> (２) その他の固定資産</t>
  </si>
  <si>
    <t xml:space="preserve">   構築物</t>
  </si>
  <si>
    <t xml:space="preserve">   機械及び装置</t>
  </si>
  <si>
    <t xml:space="preserve">   車輌運搬具</t>
  </si>
  <si>
    <t xml:space="preserve">   器具及び備品</t>
  </si>
  <si>
    <t xml:space="preserve">   権利</t>
  </si>
  <si>
    <t xml:space="preserve">   無形リース資産</t>
  </si>
  <si>
    <t xml:space="preserve">   共済財団退職金預け金</t>
  </si>
  <si>
    <t>その他の固定資産合計</t>
  </si>
  <si>
    <t>固定資産合計</t>
  </si>
  <si>
    <t>Ⅱ 負債の部</t>
  </si>
  <si>
    <t xml:space="preserve"> １ 流動負債</t>
  </si>
  <si>
    <t xml:space="preserve">   事業未払金</t>
  </si>
  <si>
    <t xml:space="preserve">   １年以内返済予定リース債務</t>
  </si>
  <si>
    <t xml:space="preserve">   職員預り金</t>
  </si>
  <si>
    <t>流動負債合計</t>
  </si>
  <si>
    <t xml:space="preserve"> ２ 固定負債</t>
  </si>
  <si>
    <t xml:space="preserve">   リース債務</t>
  </si>
  <si>
    <t xml:space="preserve">   退職給付引当金</t>
  </si>
  <si>
    <t>固定負債合計</t>
  </si>
  <si>
    <t>運転資金</t>
    <rPh sb="0" eb="2">
      <t>ウンテン</t>
    </rPh>
    <rPh sb="2" eb="4">
      <t>シキン</t>
    </rPh>
    <phoneticPr fontId="4"/>
  </si>
  <si>
    <t>足利銀行・粟野支店他</t>
    <rPh sb="0" eb="2">
      <t>アシカガ</t>
    </rPh>
    <rPh sb="2" eb="4">
      <t>ギンコウ</t>
    </rPh>
    <rPh sb="5" eb="7">
      <t>アワノ</t>
    </rPh>
    <rPh sb="7" eb="9">
      <t>シテン</t>
    </rPh>
    <rPh sb="9" eb="10">
      <t>ホカ</t>
    </rPh>
    <phoneticPr fontId="4"/>
  </si>
  <si>
    <t>栃木銀行</t>
    <rPh sb="0" eb="2">
      <t>トチギ</t>
    </rPh>
    <rPh sb="2" eb="4">
      <t>ギンコウ</t>
    </rPh>
    <phoneticPr fontId="4"/>
  </si>
  <si>
    <t>鹿沼信用金庫</t>
    <rPh sb="0" eb="2">
      <t>カヌマ</t>
    </rPh>
    <rPh sb="2" eb="4">
      <t>シンヨウ</t>
    </rPh>
    <rPh sb="4" eb="6">
      <t>キンコ</t>
    </rPh>
    <phoneticPr fontId="4"/>
  </si>
  <si>
    <t>大和ネクスト銀行</t>
    <rPh sb="0" eb="2">
      <t>ダイワ</t>
    </rPh>
    <rPh sb="6" eb="8">
      <t>ギンコウ</t>
    </rPh>
    <phoneticPr fontId="4"/>
  </si>
  <si>
    <t>粟野郵便局</t>
    <rPh sb="0" eb="2">
      <t>アワノ</t>
    </rPh>
    <rPh sb="2" eb="5">
      <t>ユウビンキョク</t>
    </rPh>
    <phoneticPr fontId="4"/>
  </si>
  <si>
    <t>2･3月分介護報酬等</t>
    <rPh sb="3" eb="4">
      <t>ガツ</t>
    </rPh>
    <rPh sb="4" eb="5">
      <t>ブン</t>
    </rPh>
    <rPh sb="5" eb="7">
      <t>カイゴ</t>
    </rPh>
    <rPh sb="7" eb="9">
      <t>ホウシュウ</t>
    </rPh>
    <rPh sb="9" eb="10">
      <t>トウ</t>
    </rPh>
    <phoneticPr fontId="4"/>
  </si>
  <si>
    <t>入居者医療費等</t>
    <rPh sb="0" eb="3">
      <t>ニュウキョシャ</t>
    </rPh>
    <rPh sb="3" eb="6">
      <t>イリョウヒ</t>
    </rPh>
    <rPh sb="6" eb="7">
      <t>トウ</t>
    </rPh>
    <phoneticPr fontId="4"/>
  </si>
  <si>
    <t>車のリサイクル料</t>
    <rPh sb="0" eb="1">
      <t>クルマ</t>
    </rPh>
    <rPh sb="7" eb="8">
      <t>リョウ</t>
    </rPh>
    <phoneticPr fontId="4"/>
  </si>
  <si>
    <t>(粟野荘拠点)</t>
    <rPh sb="1" eb="3">
      <t>アワノ</t>
    </rPh>
    <rPh sb="3" eb="4">
      <t>ソウ</t>
    </rPh>
    <rPh sb="4" eb="6">
      <t>キョテン</t>
    </rPh>
    <phoneticPr fontId="4"/>
  </si>
  <si>
    <t>(まつばら拠点)宇都宮市松原1-4-10</t>
    <rPh sb="5" eb="7">
      <t>キョテン</t>
    </rPh>
    <rPh sb="8" eb="12">
      <t>ウツノミヤシ</t>
    </rPh>
    <rPh sb="12" eb="14">
      <t>マツバラ</t>
    </rPh>
    <phoneticPr fontId="4"/>
  </si>
  <si>
    <t>(粟野荘拠点)鹿沼市深程1520</t>
    <rPh sb="1" eb="3">
      <t>アワノ</t>
    </rPh>
    <rPh sb="3" eb="4">
      <t>ソウ</t>
    </rPh>
    <rPh sb="4" eb="6">
      <t>キョテン</t>
    </rPh>
    <rPh sb="7" eb="10">
      <t>カヌマシ</t>
    </rPh>
    <rPh sb="10" eb="12">
      <t>フカホド</t>
    </rPh>
    <phoneticPr fontId="4"/>
  </si>
  <si>
    <t>(粟野荘拠点)鹿沼市深程1521-1</t>
    <rPh sb="1" eb="3">
      <t>アワノ</t>
    </rPh>
    <rPh sb="3" eb="4">
      <t>ソウ</t>
    </rPh>
    <rPh sb="4" eb="6">
      <t>キョテン</t>
    </rPh>
    <rPh sb="7" eb="10">
      <t>カヌマシ</t>
    </rPh>
    <rPh sb="10" eb="12">
      <t>フカホド</t>
    </rPh>
    <phoneticPr fontId="4"/>
  </si>
  <si>
    <t>職員寮として使用</t>
    <rPh sb="0" eb="2">
      <t>ショクイン</t>
    </rPh>
    <rPh sb="2" eb="3">
      <t>リョウ</t>
    </rPh>
    <rPh sb="6" eb="8">
      <t>シヨウ</t>
    </rPh>
    <phoneticPr fontId="4"/>
  </si>
  <si>
    <t>2019年度</t>
    <rPh sb="4" eb="6">
      <t>ネンド</t>
    </rPh>
    <phoneticPr fontId="4"/>
  </si>
  <si>
    <t>門扉</t>
    <rPh sb="0" eb="2">
      <t>モンピ</t>
    </rPh>
    <phoneticPr fontId="4"/>
  </si>
  <si>
    <t>ワイズマン介護システム</t>
    <rPh sb="5" eb="7">
      <t>カイゴ</t>
    </rPh>
    <phoneticPr fontId="4"/>
  </si>
  <si>
    <t>栃木県民間退職手当共済財団</t>
    <rPh sb="0" eb="2">
      <t>トチギ</t>
    </rPh>
    <rPh sb="2" eb="3">
      <t>ケン</t>
    </rPh>
    <rPh sb="3" eb="5">
      <t>ミンカン</t>
    </rPh>
    <rPh sb="5" eb="7">
      <t>タイショク</t>
    </rPh>
    <rPh sb="7" eb="9">
      <t>テアテ</t>
    </rPh>
    <rPh sb="9" eb="11">
      <t>キョウサイ</t>
    </rPh>
    <rPh sb="11" eb="13">
      <t>ザイダン</t>
    </rPh>
    <phoneticPr fontId="4"/>
  </si>
  <si>
    <t>職員湿布代</t>
    <rPh sb="0" eb="2">
      <t>ショクイン</t>
    </rPh>
    <rPh sb="2" eb="4">
      <t>シップ</t>
    </rPh>
    <rPh sb="4" eb="5">
      <t>ダイ</t>
    </rPh>
    <phoneticPr fontId="4"/>
  </si>
  <si>
    <t>エアコン・パソコン他</t>
    <phoneticPr fontId="4"/>
  </si>
  <si>
    <t>1994年度</t>
    <rPh sb="4" eb="6">
      <t>ネンド</t>
    </rPh>
    <phoneticPr fontId="4"/>
  </si>
  <si>
    <t>1984年度</t>
    <rPh sb="4" eb="6">
      <t>ネンド</t>
    </rPh>
    <phoneticPr fontId="4"/>
  </si>
  <si>
    <t>1995年度</t>
    <rPh sb="4" eb="6">
      <t>ネンド</t>
    </rPh>
    <phoneticPr fontId="4"/>
  </si>
  <si>
    <t>1997年度</t>
    <rPh sb="4" eb="6">
      <t>ネンド</t>
    </rPh>
    <phoneticPr fontId="4"/>
  </si>
  <si>
    <t>小　　　計</t>
    <phoneticPr fontId="4"/>
  </si>
  <si>
    <t>足利銀行</t>
    <rPh sb="0" eb="2">
      <t>アシカガ</t>
    </rPh>
    <rPh sb="2" eb="4">
      <t>ギンコウ</t>
    </rPh>
    <phoneticPr fontId="4"/>
  </si>
  <si>
    <t>(粟野荘・まつばら拠点)</t>
    <rPh sb="1" eb="3">
      <t>アワノ</t>
    </rPh>
    <rPh sb="3" eb="4">
      <t>ソウ</t>
    </rPh>
    <rPh sb="9" eb="11">
      <t>キョテン</t>
    </rPh>
    <phoneticPr fontId="4"/>
  </si>
  <si>
    <t>(粟野荘・まつばら拠点)</t>
    <rPh sb="9" eb="11">
      <t>キョテン</t>
    </rPh>
    <phoneticPr fontId="4"/>
  </si>
  <si>
    <t>(粟野荘・まつばら・西包括拠点)</t>
    <rPh sb="13" eb="15">
      <t>キョテン</t>
    </rPh>
    <phoneticPr fontId="4"/>
  </si>
  <si>
    <t>日産セレナ他利用者送迎用</t>
    <rPh sb="0" eb="2">
      <t>ニッサン</t>
    </rPh>
    <rPh sb="5" eb="6">
      <t>ホカ</t>
    </rPh>
    <rPh sb="6" eb="9">
      <t>リヨウシャ</t>
    </rPh>
    <rPh sb="9" eb="12">
      <t>ソウゲイヨウ</t>
    </rPh>
    <phoneticPr fontId="4"/>
  </si>
  <si>
    <t>ＮＴＴ電話加入権</t>
    <rPh sb="3" eb="5">
      <t>デンワ</t>
    </rPh>
    <rPh sb="5" eb="8">
      <t>カニュウケン</t>
    </rPh>
    <phoneticPr fontId="4"/>
  </si>
  <si>
    <t>(粟野荘・西包括拠点)</t>
    <rPh sb="5" eb="6">
      <t>ニシ</t>
    </rPh>
    <rPh sb="6" eb="8">
      <t>ホウカツ</t>
    </rPh>
    <rPh sb="8" eb="10">
      <t>キョテン</t>
    </rPh>
    <phoneticPr fontId="4"/>
  </si>
  <si>
    <t>みずほ銀行</t>
    <rPh sb="3" eb="5">
      <t>ギンコウ</t>
    </rPh>
    <phoneticPr fontId="4"/>
  </si>
  <si>
    <t>大和証券</t>
    <rPh sb="0" eb="2">
      <t>ダイワ</t>
    </rPh>
    <rPh sb="2" eb="4">
      <t>ショウケン</t>
    </rPh>
    <phoneticPr fontId="4"/>
  </si>
  <si>
    <t>第二種社会福祉事業　　　　　　　　　　　　　　･まつばらデイに使用</t>
    <rPh sb="0" eb="2">
      <t>ダイニ</t>
    </rPh>
    <rPh sb="2" eb="3">
      <t>シュ</t>
    </rPh>
    <rPh sb="3" eb="5">
      <t>シャカイ</t>
    </rPh>
    <rPh sb="5" eb="7">
      <t>フクシ</t>
    </rPh>
    <rPh sb="7" eb="9">
      <t>ジギョウ</t>
    </rPh>
    <rPh sb="31" eb="33">
      <t>シヨウ</t>
    </rPh>
    <phoneticPr fontId="4"/>
  </si>
  <si>
    <t>第一種社会福祉事業　　　　　　　　　　　　　　　　　　　･特養粟野荘に使用</t>
    <rPh sb="0" eb="3">
      <t>ダイイッシュ</t>
    </rPh>
    <rPh sb="3" eb="5">
      <t>シャカイ</t>
    </rPh>
    <rPh sb="5" eb="7">
      <t>フクシ</t>
    </rPh>
    <rPh sb="7" eb="9">
      <t>ジギョウ</t>
    </rPh>
    <rPh sb="29" eb="31">
      <t>トクヨウ</t>
    </rPh>
    <rPh sb="31" eb="33">
      <t>アワノ</t>
    </rPh>
    <rPh sb="33" eb="34">
      <t>ソウ</t>
    </rPh>
    <rPh sb="35" eb="37">
      <t>シヨウ</t>
    </rPh>
    <phoneticPr fontId="4"/>
  </si>
  <si>
    <t>第二種社会福祉事業　　　　　　　　　　　　　　　　　　　･粟野荘デイ等に使用</t>
    <rPh sb="0" eb="2">
      <t>ダイニ</t>
    </rPh>
    <rPh sb="2" eb="3">
      <t>シュ</t>
    </rPh>
    <rPh sb="3" eb="5">
      <t>シャカイ</t>
    </rPh>
    <rPh sb="5" eb="7">
      <t>フクシ</t>
    </rPh>
    <rPh sb="7" eb="9">
      <t>ジギョウ</t>
    </rPh>
    <rPh sb="29" eb="31">
      <t>アワノ</t>
    </rPh>
    <rPh sb="31" eb="32">
      <t>ソウ</t>
    </rPh>
    <rPh sb="34" eb="35">
      <t>トウ</t>
    </rPh>
    <rPh sb="36" eb="38">
      <t>シヨウ</t>
    </rPh>
    <phoneticPr fontId="4"/>
  </si>
  <si>
    <t>第二種社会福祉事業　　　　　　　　　　　　　　　　　　　　･まつばらデイに使用</t>
    <rPh sb="0" eb="2">
      <t>ダイニ</t>
    </rPh>
    <rPh sb="2" eb="3">
      <t>シュ</t>
    </rPh>
    <rPh sb="3" eb="5">
      <t>シャカイ</t>
    </rPh>
    <rPh sb="5" eb="7">
      <t>フクシ</t>
    </rPh>
    <rPh sb="7" eb="9">
      <t>ジギョウ</t>
    </rPh>
    <rPh sb="37" eb="39">
      <t>シヨウ</t>
    </rPh>
    <phoneticPr fontId="4"/>
  </si>
  <si>
    <t>第一種社会福祉事業　　　　　　　　　　　　　　　　　　　　　　　　･特養粟野荘に使用</t>
    <rPh sb="0" eb="3">
      <t>ダイイッシュ</t>
    </rPh>
    <rPh sb="3" eb="5">
      <t>シャカイ</t>
    </rPh>
    <rPh sb="5" eb="7">
      <t>フクシ</t>
    </rPh>
    <rPh sb="7" eb="9">
      <t>ジギョウ</t>
    </rPh>
    <rPh sb="34" eb="36">
      <t>トクヨウ</t>
    </rPh>
    <rPh sb="36" eb="38">
      <t>アワノ</t>
    </rPh>
    <rPh sb="38" eb="39">
      <t>ソウ</t>
    </rPh>
    <rPh sb="40" eb="42">
      <t>シヨウ</t>
    </rPh>
    <phoneticPr fontId="4"/>
  </si>
  <si>
    <t>栃木県民間退職手当共済財団　　　　　職員退職金</t>
    <rPh sb="18" eb="20">
      <t>ショクイン</t>
    </rPh>
    <rPh sb="20" eb="23">
      <t>タイショクキン</t>
    </rPh>
    <phoneticPr fontId="4"/>
  </si>
  <si>
    <t>徘徊ｾﾝｻｰ・ﾅｰｽｺｰﾙ装置</t>
    <rPh sb="0" eb="2">
      <t>ハイカイ</t>
    </rPh>
    <rPh sb="13" eb="15">
      <t>ソウチ</t>
    </rPh>
    <phoneticPr fontId="4"/>
  </si>
  <si>
    <t>地震付建物火災保険料　　　　　　　　　　　2024年8月迄</t>
    <rPh sb="0" eb="2">
      <t>ジシン</t>
    </rPh>
    <rPh sb="2" eb="3">
      <t>ツ</t>
    </rPh>
    <rPh sb="3" eb="5">
      <t>タテモノ</t>
    </rPh>
    <rPh sb="5" eb="7">
      <t>カサイ</t>
    </rPh>
    <rPh sb="7" eb="10">
      <t>ホケンリョウ</t>
    </rPh>
    <rPh sb="25" eb="26">
      <t>ネン</t>
    </rPh>
    <rPh sb="27" eb="28">
      <t>ガツ</t>
    </rPh>
    <rPh sb="28" eb="29">
      <t>マデ</t>
    </rPh>
    <phoneticPr fontId="4"/>
  </si>
  <si>
    <t>資　産　合　計</t>
    <phoneticPr fontId="4"/>
  </si>
  <si>
    <t>差　引　純　資　産</t>
    <phoneticPr fontId="4"/>
  </si>
  <si>
    <t>負　債　合　計</t>
    <phoneticPr fontId="4"/>
  </si>
  <si>
    <t>3月分、職員給与･光熱水費他</t>
    <rPh sb="1" eb="2">
      <t>ガツ</t>
    </rPh>
    <rPh sb="2" eb="3">
      <t>ブン</t>
    </rPh>
    <rPh sb="4" eb="6">
      <t>ショクイン</t>
    </rPh>
    <rPh sb="6" eb="8">
      <t>キュウヨ</t>
    </rPh>
    <rPh sb="9" eb="13">
      <t>コウネツスイヒ</t>
    </rPh>
    <rPh sb="13" eb="14">
      <t>ホカ</t>
    </rPh>
    <phoneticPr fontId="4"/>
  </si>
  <si>
    <t>(粟野荘･まつばら･西包括拠点)19台</t>
    <rPh sb="1" eb="3">
      <t>アワノ</t>
    </rPh>
    <rPh sb="3" eb="4">
      <t>ソウ</t>
    </rPh>
    <rPh sb="10" eb="11">
      <t>ニシ</t>
    </rPh>
    <rPh sb="11" eb="13">
      <t>ホウカツ</t>
    </rPh>
    <rPh sb="13" eb="15">
      <t>キョテン</t>
    </rPh>
    <rPh sb="18" eb="19">
      <t>ダイ</t>
    </rPh>
    <phoneticPr fontId="4"/>
  </si>
  <si>
    <t>ﾘｺｰﾘｰｽ(ﾜｲｽﾞﾏﾝ介護ｼｽﾃﾑ2024年4月迄)</t>
    <rPh sb="13" eb="15">
      <t>カイゴ</t>
    </rPh>
    <rPh sb="23" eb="24">
      <t>ネン</t>
    </rPh>
    <rPh sb="25" eb="26">
      <t>ガツ</t>
    </rPh>
    <rPh sb="26" eb="27">
      <t>マデ</t>
    </rPh>
    <phoneticPr fontId="4"/>
  </si>
  <si>
    <t>リコーリース(ﾜｲｽﾞﾏﾝ介護ｼｽﾃﾑ)</t>
    <rPh sb="13" eb="15">
      <t>カイゴ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</si>
</sst>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1.5"/>
      <color theme="1"/>
      <name val="ＭＳ 明朝"/>
      <family val="1"/>
      <charset val="128"/>
    </font>
    <font>
      <b/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499984740745262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theme="0" tint="-0.499984740745262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theme="0" tint="-0.499984740745262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76" fontId="7" fillId="3" borderId="2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 vertical="top"/>
    </xf>
    <xf numFmtId="176" fontId="3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4FE5A-8C3C-4F33-9806-581C7874F297}">
  <dimension ref="A1:H61"/>
  <sheetViews>
    <sheetView tabSelected="1" view="pageBreakPreview" zoomScale="112" zoomScaleNormal="100" zoomScaleSheetLayoutView="112" workbookViewId="0">
      <selection activeCell="A56" sqref="A56:H56"/>
    </sheetView>
  </sheetViews>
  <sheetFormatPr defaultRowHeight="11.25" x14ac:dyDescent="0.4"/>
  <cols>
    <col min="1" max="1" width="10.875" style="2" customWidth="1"/>
    <col min="2" max="2" width="14.75" style="2" customWidth="1"/>
    <col min="3" max="3" width="30.875" style="2" customWidth="1"/>
    <col min="4" max="4" width="7.625" style="4" customWidth="1"/>
    <col min="5" max="5" width="21.125" style="2" customWidth="1"/>
    <col min="6" max="7" width="13.75" style="3" customWidth="1"/>
    <col min="8" max="8" width="16.625" style="3" customWidth="1"/>
    <col min="9" max="16384" width="9" style="1"/>
  </cols>
  <sheetData>
    <row r="1" spans="1:8" ht="14.25" x14ac:dyDescent="0.15">
      <c r="H1" s="31" t="s">
        <v>0</v>
      </c>
    </row>
    <row r="2" spans="1:8" ht="23.1" customHeight="1" x14ac:dyDescent="0.4">
      <c r="A2" s="41" t="s">
        <v>1</v>
      </c>
      <c r="B2" s="41"/>
      <c r="C2" s="42"/>
      <c r="D2" s="42"/>
      <c r="E2" s="42"/>
      <c r="F2" s="42"/>
      <c r="G2" s="42"/>
      <c r="H2" s="42"/>
    </row>
    <row r="3" spans="1:8" ht="15.75" customHeight="1" x14ac:dyDescent="0.4">
      <c r="A3" s="43" t="s">
        <v>2</v>
      </c>
      <c r="B3" s="43"/>
      <c r="C3" s="44"/>
      <c r="D3" s="44"/>
      <c r="E3" s="44"/>
      <c r="F3" s="44"/>
      <c r="G3" s="44"/>
      <c r="H3" s="44"/>
    </row>
    <row r="4" spans="1:8" ht="12" x14ac:dyDescent="0.4">
      <c r="H4" s="32" t="s">
        <v>3</v>
      </c>
    </row>
    <row r="5" spans="1:8" s="6" customFormat="1" ht="23.1" customHeight="1" x14ac:dyDescent="0.4">
      <c r="A5" s="53" t="s">
        <v>4</v>
      </c>
      <c r="B5" s="54"/>
      <c r="C5" s="8" t="s">
        <v>5</v>
      </c>
      <c r="D5" s="9" t="s">
        <v>6</v>
      </c>
      <c r="E5" s="8" t="s">
        <v>7</v>
      </c>
      <c r="F5" s="8" t="s">
        <v>8</v>
      </c>
      <c r="G5" s="9" t="s">
        <v>9</v>
      </c>
      <c r="H5" s="8" t="s">
        <v>10</v>
      </c>
    </row>
    <row r="6" spans="1:8" s="7" customFormat="1" ht="16.5" customHeight="1" x14ac:dyDescent="0.4">
      <c r="A6" s="45" t="s">
        <v>11</v>
      </c>
      <c r="B6" s="45"/>
      <c r="C6" s="46"/>
      <c r="D6" s="46"/>
      <c r="E6" s="46"/>
      <c r="F6" s="46"/>
      <c r="G6" s="46"/>
      <c r="H6" s="46"/>
    </row>
    <row r="7" spans="1:8" s="7" customFormat="1" ht="16.5" customHeight="1" x14ac:dyDescent="0.4">
      <c r="A7" s="45" t="s">
        <v>12</v>
      </c>
      <c r="B7" s="45"/>
      <c r="C7" s="46"/>
      <c r="D7" s="46"/>
      <c r="E7" s="46"/>
      <c r="F7" s="46"/>
      <c r="G7" s="46"/>
      <c r="H7" s="46"/>
    </row>
    <row r="8" spans="1:8" ht="16.5" customHeight="1" x14ac:dyDescent="0.4">
      <c r="A8" s="11" t="s">
        <v>13</v>
      </c>
      <c r="B8" s="12"/>
      <c r="C8" s="13"/>
      <c r="D8" s="14"/>
      <c r="E8" s="13"/>
      <c r="F8" s="33"/>
      <c r="G8" s="33"/>
      <c r="H8" s="15"/>
    </row>
    <row r="9" spans="1:8" ht="16.5" customHeight="1" x14ac:dyDescent="0.4">
      <c r="A9" s="16" t="s">
        <v>14</v>
      </c>
      <c r="B9" s="17"/>
      <c r="C9" s="18"/>
      <c r="D9" s="29" t="s">
        <v>15</v>
      </c>
      <c r="E9" s="18" t="s">
        <v>49</v>
      </c>
      <c r="F9" s="33" t="s">
        <v>15</v>
      </c>
      <c r="G9" s="33" t="s">
        <v>15</v>
      </c>
      <c r="H9" s="20">
        <v>32075132</v>
      </c>
    </row>
    <row r="10" spans="1:8" ht="16.5" customHeight="1" x14ac:dyDescent="0.4">
      <c r="A10" s="16"/>
      <c r="B10" s="17"/>
      <c r="C10" s="17" t="s">
        <v>50</v>
      </c>
      <c r="D10" s="29"/>
      <c r="E10" s="18"/>
      <c r="F10" s="33"/>
      <c r="G10" s="33"/>
      <c r="H10" s="15">
        <v>30201478</v>
      </c>
    </row>
    <row r="11" spans="1:8" ht="16.5" customHeight="1" x14ac:dyDescent="0.4">
      <c r="A11" s="16"/>
      <c r="B11" s="17"/>
      <c r="C11" s="17" t="s">
        <v>51</v>
      </c>
      <c r="D11" s="29"/>
      <c r="E11" s="18"/>
      <c r="F11" s="33"/>
      <c r="G11" s="33"/>
      <c r="H11" s="15">
        <v>987106</v>
      </c>
    </row>
    <row r="12" spans="1:8" ht="16.5" customHeight="1" x14ac:dyDescent="0.4">
      <c r="A12" s="16"/>
      <c r="B12" s="17"/>
      <c r="C12" s="17" t="s">
        <v>52</v>
      </c>
      <c r="D12" s="29"/>
      <c r="E12" s="18"/>
      <c r="F12" s="33"/>
      <c r="G12" s="33"/>
      <c r="H12" s="15">
        <v>29197</v>
      </c>
    </row>
    <row r="13" spans="1:8" ht="16.5" customHeight="1" x14ac:dyDescent="0.4">
      <c r="A13" s="16"/>
      <c r="B13" s="17"/>
      <c r="C13" s="17" t="s">
        <v>53</v>
      </c>
      <c r="D13" s="29"/>
      <c r="E13" s="18"/>
      <c r="F13" s="33"/>
      <c r="G13" s="33"/>
      <c r="H13" s="15">
        <v>857351</v>
      </c>
    </row>
    <row r="14" spans="1:8" ht="16.5" customHeight="1" x14ac:dyDescent="0.4">
      <c r="A14" s="16" t="s">
        <v>17</v>
      </c>
      <c r="B14" s="17"/>
      <c r="C14" s="18" t="s">
        <v>16</v>
      </c>
      <c r="D14" s="29" t="s">
        <v>15</v>
      </c>
      <c r="E14" s="18" t="s">
        <v>49</v>
      </c>
      <c r="F14" s="33" t="s">
        <v>15</v>
      </c>
      <c r="G14" s="33" t="s">
        <v>15</v>
      </c>
      <c r="H14" s="20">
        <v>36650000</v>
      </c>
    </row>
    <row r="15" spans="1:8" ht="16.5" customHeight="1" x14ac:dyDescent="0.4">
      <c r="A15" s="16"/>
      <c r="B15" s="17"/>
      <c r="C15" s="18" t="s">
        <v>74</v>
      </c>
      <c r="D15" s="29"/>
      <c r="E15" s="18"/>
      <c r="F15" s="33"/>
      <c r="G15" s="33"/>
      <c r="H15" s="15">
        <v>11650000</v>
      </c>
    </row>
    <row r="16" spans="1:8" ht="16.5" customHeight="1" x14ac:dyDescent="0.4">
      <c r="A16" s="16"/>
      <c r="B16" s="17"/>
      <c r="C16" s="18" t="s">
        <v>51</v>
      </c>
      <c r="D16" s="29"/>
      <c r="E16" s="18"/>
      <c r="F16" s="33"/>
      <c r="G16" s="33"/>
      <c r="H16" s="15">
        <v>15000000</v>
      </c>
    </row>
    <row r="17" spans="1:8" ht="16.5" customHeight="1" x14ac:dyDescent="0.4">
      <c r="A17" s="16"/>
      <c r="B17" s="17"/>
      <c r="C17" s="18" t="s">
        <v>54</v>
      </c>
      <c r="D17" s="29"/>
      <c r="E17" s="18"/>
      <c r="F17" s="33"/>
      <c r="G17" s="33"/>
      <c r="H17" s="15">
        <v>10000000</v>
      </c>
    </row>
    <row r="18" spans="1:8" ht="16.5" customHeight="1" x14ac:dyDescent="0.4">
      <c r="A18" s="11"/>
      <c r="B18" s="21"/>
      <c r="C18" s="47" t="s">
        <v>73</v>
      </c>
      <c r="D18" s="48"/>
      <c r="E18" s="48"/>
      <c r="F18" s="48"/>
      <c r="G18" s="48"/>
      <c r="H18" s="22">
        <v>68725132</v>
      </c>
    </row>
    <row r="19" spans="1:8" ht="16.5" customHeight="1" x14ac:dyDescent="0.4">
      <c r="A19" s="16" t="s">
        <v>18</v>
      </c>
      <c r="B19" s="17"/>
      <c r="C19" s="18" t="s">
        <v>16</v>
      </c>
      <c r="D19" s="29" t="s">
        <v>15</v>
      </c>
      <c r="E19" s="18" t="s">
        <v>49</v>
      </c>
      <c r="F19" s="33" t="s">
        <v>15</v>
      </c>
      <c r="G19" s="33" t="s">
        <v>15</v>
      </c>
      <c r="H19" s="20">
        <v>360634340</v>
      </c>
    </row>
    <row r="20" spans="1:8" ht="16.5" customHeight="1" x14ac:dyDescent="0.4">
      <c r="A20" s="16"/>
      <c r="B20" s="17"/>
      <c r="C20" s="18" t="s">
        <v>81</v>
      </c>
      <c r="D20" s="29"/>
      <c r="E20" s="18"/>
      <c r="F20" s="33"/>
      <c r="G20" s="33"/>
      <c r="H20" s="15">
        <v>332397540</v>
      </c>
    </row>
    <row r="21" spans="1:8" ht="16.5" customHeight="1" x14ac:dyDescent="0.4">
      <c r="A21" s="16"/>
      <c r="B21" s="17"/>
      <c r="C21" s="18" t="s">
        <v>82</v>
      </c>
      <c r="D21" s="29"/>
      <c r="E21" s="18"/>
      <c r="F21" s="33"/>
      <c r="G21" s="33"/>
      <c r="H21" s="15">
        <v>28236800</v>
      </c>
    </row>
    <row r="22" spans="1:8" ht="16.5" customHeight="1" x14ac:dyDescent="0.4">
      <c r="A22" s="16" t="s">
        <v>19</v>
      </c>
      <c r="B22" s="17"/>
      <c r="C22" s="18" t="s">
        <v>16</v>
      </c>
      <c r="D22" s="29" t="s">
        <v>15</v>
      </c>
      <c r="E22" s="18" t="s">
        <v>55</v>
      </c>
      <c r="F22" s="33" t="s">
        <v>15</v>
      </c>
      <c r="G22" s="33" t="s">
        <v>15</v>
      </c>
      <c r="H22" s="20">
        <v>61020146</v>
      </c>
    </row>
    <row r="23" spans="1:8" ht="16.5" customHeight="1" x14ac:dyDescent="0.4">
      <c r="A23" s="16" t="s">
        <v>20</v>
      </c>
      <c r="B23" s="17"/>
      <c r="C23" s="18" t="s">
        <v>16</v>
      </c>
      <c r="D23" s="29" t="s">
        <v>15</v>
      </c>
      <c r="E23" s="18" t="s">
        <v>56</v>
      </c>
      <c r="F23" s="33" t="s">
        <v>15</v>
      </c>
      <c r="G23" s="33" t="s">
        <v>15</v>
      </c>
      <c r="H23" s="20">
        <v>132629</v>
      </c>
    </row>
    <row r="24" spans="1:8" ht="16.5" customHeight="1" x14ac:dyDescent="0.4">
      <c r="A24" s="16" t="s">
        <v>21</v>
      </c>
      <c r="B24" s="17"/>
      <c r="C24" s="18" t="s">
        <v>16</v>
      </c>
      <c r="D24" s="29" t="s">
        <v>15</v>
      </c>
      <c r="E24" s="18" t="s">
        <v>57</v>
      </c>
      <c r="F24" s="33" t="s">
        <v>15</v>
      </c>
      <c r="G24" s="33" t="s">
        <v>15</v>
      </c>
      <c r="H24" s="20">
        <v>40500</v>
      </c>
    </row>
    <row r="25" spans="1:8" ht="28.5" customHeight="1" x14ac:dyDescent="0.4">
      <c r="A25" s="16" t="s">
        <v>22</v>
      </c>
      <c r="B25" s="23"/>
      <c r="C25" s="18" t="s">
        <v>16</v>
      </c>
      <c r="D25" s="29" t="s">
        <v>15</v>
      </c>
      <c r="E25" s="27" t="s">
        <v>90</v>
      </c>
      <c r="F25" s="33" t="s">
        <v>15</v>
      </c>
      <c r="G25" s="33" t="s">
        <v>15</v>
      </c>
      <c r="H25" s="20">
        <v>1744400</v>
      </c>
    </row>
    <row r="26" spans="1:8" ht="16.5" customHeight="1" x14ac:dyDescent="0.4">
      <c r="A26" s="49" t="s">
        <v>23</v>
      </c>
      <c r="B26" s="49"/>
      <c r="C26" s="50"/>
      <c r="D26" s="50"/>
      <c r="E26" s="50"/>
      <c r="F26" s="50"/>
      <c r="G26" s="50"/>
      <c r="H26" s="22">
        <v>492297147</v>
      </c>
    </row>
    <row r="27" spans="1:8" ht="16.5" customHeight="1" x14ac:dyDescent="0.4">
      <c r="A27" s="45" t="s">
        <v>24</v>
      </c>
      <c r="B27" s="45"/>
      <c r="C27" s="46"/>
      <c r="D27" s="46"/>
      <c r="E27" s="46"/>
      <c r="F27" s="46"/>
      <c r="G27" s="46"/>
      <c r="H27" s="46"/>
    </row>
    <row r="28" spans="1:8" ht="16.5" customHeight="1" x14ac:dyDescent="0.4">
      <c r="A28" s="45" t="s">
        <v>25</v>
      </c>
      <c r="B28" s="45"/>
      <c r="C28" s="46"/>
      <c r="D28" s="46"/>
      <c r="E28" s="46"/>
      <c r="F28" s="46"/>
      <c r="G28" s="46"/>
      <c r="H28" s="46"/>
    </row>
    <row r="29" spans="1:8" ht="16.5" customHeight="1" x14ac:dyDescent="0.4">
      <c r="A29" s="16" t="s">
        <v>26</v>
      </c>
      <c r="B29" s="24"/>
      <c r="C29" s="18" t="s">
        <v>16</v>
      </c>
      <c r="D29" s="29" t="s">
        <v>15</v>
      </c>
      <c r="E29" s="18" t="s">
        <v>16</v>
      </c>
      <c r="F29" s="34" t="s">
        <v>15</v>
      </c>
      <c r="G29" s="34" t="s">
        <v>15</v>
      </c>
      <c r="H29" s="20">
        <v>157149441</v>
      </c>
    </row>
    <row r="30" spans="1:8" ht="27.75" customHeight="1" x14ac:dyDescent="0.4">
      <c r="A30" s="16"/>
      <c r="B30" s="17"/>
      <c r="C30" s="38" t="s">
        <v>59</v>
      </c>
      <c r="D30" s="29" t="s">
        <v>72</v>
      </c>
      <c r="E30" s="28" t="s">
        <v>83</v>
      </c>
      <c r="F30" s="35">
        <v>78756067</v>
      </c>
      <c r="G30" s="35"/>
      <c r="H30" s="15">
        <v>78756067</v>
      </c>
    </row>
    <row r="31" spans="1:8" ht="27.75" customHeight="1" x14ac:dyDescent="0.4">
      <c r="A31" s="16"/>
      <c r="B31" s="17"/>
      <c r="C31" s="38" t="s">
        <v>60</v>
      </c>
      <c r="D31" s="29" t="s">
        <v>70</v>
      </c>
      <c r="E31" s="28" t="s">
        <v>84</v>
      </c>
      <c r="F31" s="35">
        <v>15000000</v>
      </c>
      <c r="G31" s="35"/>
      <c r="H31" s="15">
        <v>15000000</v>
      </c>
    </row>
    <row r="32" spans="1:8" ht="27.75" customHeight="1" x14ac:dyDescent="0.4">
      <c r="A32" s="16"/>
      <c r="B32" s="17"/>
      <c r="C32" s="38" t="s">
        <v>61</v>
      </c>
      <c r="D32" s="29" t="s">
        <v>69</v>
      </c>
      <c r="E32" s="28" t="s">
        <v>85</v>
      </c>
      <c r="F32" s="35">
        <v>63393374</v>
      </c>
      <c r="G32" s="35"/>
      <c r="H32" s="15">
        <v>63393374</v>
      </c>
    </row>
    <row r="33" spans="1:8" ht="16.5" customHeight="1" x14ac:dyDescent="0.4">
      <c r="A33" s="16" t="s">
        <v>27</v>
      </c>
      <c r="B33" s="17"/>
      <c r="C33" s="38"/>
      <c r="D33" s="29"/>
      <c r="E33" s="28"/>
      <c r="F33" s="36">
        <v>119365502</v>
      </c>
      <c r="G33" s="36">
        <f>SUM(G34:G36)</f>
        <v>473858233</v>
      </c>
      <c r="H33" s="20">
        <v>119365502</v>
      </c>
    </row>
    <row r="34" spans="1:8" ht="27.75" customHeight="1" x14ac:dyDescent="0.4">
      <c r="A34" s="16"/>
      <c r="B34" s="17"/>
      <c r="C34" s="38" t="s">
        <v>59</v>
      </c>
      <c r="D34" s="29" t="s">
        <v>72</v>
      </c>
      <c r="E34" s="28" t="s">
        <v>86</v>
      </c>
      <c r="F34" s="35">
        <v>51148400</v>
      </c>
      <c r="G34" s="35">
        <v>34024992</v>
      </c>
      <c r="H34" s="15">
        <v>17123408</v>
      </c>
    </row>
    <row r="35" spans="1:8" ht="27.75" customHeight="1" x14ac:dyDescent="0.4">
      <c r="A35" s="16"/>
      <c r="B35" s="17"/>
      <c r="C35" s="38" t="s">
        <v>60</v>
      </c>
      <c r="D35" s="29" t="s">
        <v>70</v>
      </c>
      <c r="E35" s="28" t="s">
        <v>87</v>
      </c>
      <c r="F35" s="35">
        <v>366216135</v>
      </c>
      <c r="G35" s="35">
        <v>309787400</v>
      </c>
      <c r="H35" s="15">
        <v>56428735</v>
      </c>
    </row>
    <row r="36" spans="1:8" ht="27.75" customHeight="1" x14ac:dyDescent="0.4">
      <c r="A36" s="16"/>
      <c r="B36" s="23"/>
      <c r="C36" s="38" t="s">
        <v>61</v>
      </c>
      <c r="D36" s="29" t="s">
        <v>71</v>
      </c>
      <c r="E36" s="28" t="s">
        <v>85</v>
      </c>
      <c r="F36" s="35">
        <v>175859200</v>
      </c>
      <c r="G36" s="35">
        <v>130045841</v>
      </c>
      <c r="H36" s="15">
        <v>45813359</v>
      </c>
    </row>
    <row r="37" spans="1:8" ht="16.5" customHeight="1" x14ac:dyDescent="0.4">
      <c r="A37" s="39" t="s">
        <v>28</v>
      </c>
      <c r="B37" s="39"/>
      <c r="C37" s="40"/>
      <c r="D37" s="40"/>
      <c r="E37" s="40"/>
      <c r="F37" s="40"/>
      <c r="G37" s="40"/>
      <c r="H37" s="25">
        <v>276514943</v>
      </c>
    </row>
    <row r="38" spans="1:8" ht="16.5" customHeight="1" x14ac:dyDescent="0.4">
      <c r="A38" s="45" t="s">
        <v>29</v>
      </c>
      <c r="B38" s="45"/>
      <c r="C38" s="46"/>
      <c r="D38" s="46"/>
      <c r="E38" s="46"/>
      <c r="F38" s="46"/>
      <c r="G38" s="46"/>
      <c r="H38" s="46"/>
    </row>
    <row r="39" spans="1:8" ht="23.25" customHeight="1" x14ac:dyDescent="0.4">
      <c r="A39" s="16" t="s">
        <v>27</v>
      </c>
      <c r="B39" s="24"/>
      <c r="C39" s="38" t="s">
        <v>61</v>
      </c>
      <c r="D39" s="29" t="s">
        <v>63</v>
      </c>
      <c r="E39" s="28" t="s">
        <v>62</v>
      </c>
      <c r="F39" s="35">
        <v>38830000</v>
      </c>
      <c r="G39" s="35">
        <v>168289</v>
      </c>
      <c r="H39" s="20">
        <v>38661711</v>
      </c>
    </row>
    <row r="40" spans="1:8" ht="23.25" customHeight="1" x14ac:dyDescent="0.4">
      <c r="A40" s="16" t="s">
        <v>30</v>
      </c>
      <c r="B40" s="17"/>
      <c r="C40" s="38" t="s">
        <v>75</v>
      </c>
      <c r="D40" s="29" t="s">
        <v>15</v>
      </c>
      <c r="E40" s="28" t="s">
        <v>64</v>
      </c>
      <c r="F40" s="35">
        <v>19726283</v>
      </c>
      <c r="G40" s="35">
        <v>19726280</v>
      </c>
      <c r="H40" s="20">
        <v>3</v>
      </c>
    </row>
    <row r="41" spans="1:8" ht="23.25" customHeight="1" x14ac:dyDescent="0.4">
      <c r="A41" s="16" t="s">
        <v>31</v>
      </c>
      <c r="B41" s="17"/>
      <c r="C41" s="38" t="s">
        <v>58</v>
      </c>
      <c r="D41" s="29" t="s">
        <v>15</v>
      </c>
      <c r="E41" s="28" t="s">
        <v>89</v>
      </c>
      <c r="F41" s="35">
        <v>2620300</v>
      </c>
      <c r="G41" s="35">
        <v>2620298</v>
      </c>
      <c r="H41" s="20">
        <v>2</v>
      </c>
    </row>
    <row r="42" spans="1:8" ht="23.25" customHeight="1" x14ac:dyDescent="0.4">
      <c r="A42" s="16" t="s">
        <v>32</v>
      </c>
      <c r="B42" s="17"/>
      <c r="C42" s="38" t="s">
        <v>95</v>
      </c>
      <c r="D42" s="29" t="s">
        <v>15</v>
      </c>
      <c r="E42" s="30" t="s">
        <v>78</v>
      </c>
      <c r="F42" s="35">
        <v>31332613</v>
      </c>
      <c r="G42" s="35">
        <v>26830106</v>
      </c>
      <c r="H42" s="20">
        <v>4502507</v>
      </c>
    </row>
    <row r="43" spans="1:8" ht="23.25" customHeight="1" x14ac:dyDescent="0.4">
      <c r="A43" s="16" t="s">
        <v>33</v>
      </c>
      <c r="B43" s="17"/>
      <c r="C43" s="38" t="s">
        <v>77</v>
      </c>
      <c r="D43" s="29" t="s">
        <v>15</v>
      </c>
      <c r="E43" s="28" t="s">
        <v>68</v>
      </c>
      <c r="F43" s="35">
        <v>86099567</v>
      </c>
      <c r="G43" s="35">
        <v>56721730</v>
      </c>
      <c r="H43" s="20">
        <v>29754973</v>
      </c>
    </row>
    <row r="44" spans="1:8" ht="23.25" customHeight="1" x14ac:dyDescent="0.4">
      <c r="A44" s="16" t="s">
        <v>34</v>
      </c>
      <c r="B44" s="17"/>
      <c r="C44" s="38" t="s">
        <v>76</v>
      </c>
      <c r="D44" s="29" t="s">
        <v>15</v>
      </c>
      <c r="E44" s="28" t="s">
        <v>79</v>
      </c>
      <c r="F44" s="35">
        <v>334168</v>
      </c>
      <c r="G44" s="35">
        <v>0</v>
      </c>
      <c r="H44" s="20">
        <v>334168</v>
      </c>
    </row>
    <row r="45" spans="1:8" ht="23.25" customHeight="1" x14ac:dyDescent="0.4">
      <c r="A45" s="26" t="s">
        <v>35</v>
      </c>
      <c r="B45" s="26"/>
      <c r="C45" s="38" t="s">
        <v>80</v>
      </c>
      <c r="D45" s="29" t="s">
        <v>15</v>
      </c>
      <c r="E45" s="28" t="s">
        <v>65</v>
      </c>
      <c r="F45" s="35">
        <v>15327800</v>
      </c>
      <c r="G45" s="35">
        <v>8856696</v>
      </c>
      <c r="H45" s="20">
        <v>6471104</v>
      </c>
    </row>
    <row r="46" spans="1:8" ht="23.25" customHeight="1" x14ac:dyDescent="0.4">
      <c r="A46" s="26" t="s">
        <v>36</v>
      </c>
      <c r="B46" s="26"/>
      <c r="C46" s="38" t="s">
        <v>77</v>
      </c>
      <c r="D46" s="29" t="s">
        <v>15</v>
      </c>
      <c r="E46" s="5" t="s">
        <v>88</v>
      </c>
      <c r="F46" s="37" t="s">
        <v>15</v>
      </c>
      <c r="G46" s="37" t="s">
        <v>15</v>
      </c>
      <c r="H46" s="20">
        <v>29660292</v>
      </c>
    </row>
    <row r="47" spans="1:8" ht="16.5" customHeight="1" x14ac:dyDescent="0.4">
      <c r="A47" s="39" t="s">
        <v>37</v>
      </c>
      <c r="B47" s="39"/>
      <c r="C47" s="40"/>
      <c r="D47" s="40"/>
      <c r="E47" s="40"/>
      <c r="F47" s="40"/>
      <c r="G47" s="40"/>
      <c r="H47" s="25">
        <v>109384760</v>
      </c>
    </row>
    <row r="48" spans="1:8" ht="16.5" customHeight="1" x14ac:dyDescent="0.4">
      <c r="A48" s="39" t="s">
        <v>38</v>
      </c>
      <c r="B48" s="39"/>
      <c r="C48" s="40"/>
      <c r="D48" s="40"/>
      <c r="E48" s="40"/>
      <c r="F48" s="40"/>
      <c r="G48" s="40"/>
      <c r="H48" s="25">
        <v>385899703</v>
      </c>
    </row>
    <row r="49" spans="1:8" ht="16.5" customHeight="1" x14ac:dyDescent="0.4">
      <c r="A49" s="39" t="s">
        <v>91</v>
      </c>
      <c r="B49" s="39"/>
      <c r="C49" s="40"/>
      <c r="D49" s="40"/>
      <c r="E49" s="40"/>
      <c r="F49" s="40"/>
      <c r="G49" s="40"/>
      <c r="H49" s="25">
        <v>878196850</v>
      </c>
    </row>
    <row r="50" spans="1:8" ht="16.5" customHeight="1" x14ac:dyDescent="0.4">
      <c r="A50" s="45" t="s">
        <v>39</v>
      </c>
      <c r="B50" s="45"/>
      <c r="C50" s="46"/>
      <c r="D50" s="46"/>
      <c r="E50" s="46"/>
      <c r="F50" s="46"/>
      <c r="G50" s="46"/>
      <c r="H50" s="46"/>
    </row>
    <row r="51" spans="1:8" ht="16.5" customHeight="1" x14ac:dyDescent="0.4">
      <c r="A51" s="45" t="s">
        <v>40</v>
      </c>
      <c r="B51" s="45"/>
      <c r="C51" s="46"/>
      <c r="D51" s="46"/>
      <c r="E51" s="46"/>
      <c r="F51" s="46"/>
      <c r="G51" s="46"/>
      <c r="H51" s="46"/>
    </row>
    <row r="52" spans="1:8" ht="16.5" customHeight="1" x14ac:dyDescent="0.4">
      <c r="A52" s="26" t="s">
        <v>41</v>
      </c>
      <c r="B52" s="26"/>
      <c r="C52" s="27" t="s">
        <v>94</v>
      </c>
      <c r="D52" s="29" t="s">
        <v>15</v>
      </c>
      <c r="E52" s="51"/>
      <c r="F52" s="33" t="s">
        <v>15</v>
      </c>
      <c r="G52" s="33" t="s">
        <v>15</v>
      </c>
      <c r="H52" s="20">
        <v>56262703</v>
      </c>
    </row>
    <row r="53" spans="1:8" ht="16.5" customHeight="1" x14ac:dyDescent="0.4">
      <c r="A53" s="10" t="s">
        <v>42</v>
      </c>
      <c r="B53" s="26"/>
      <c r="C53" s="28" t="s">
        <v>97</v>
      </c>
      <c r="D53" s="29" t="s">
        <v>15</v>
      </c>
      <c r="E53" s="55"/>
      <c r="F53" s="33" t="s">
        <v>15</v>
      </c>
      <c r="G53" s="33" t="s">
        <v>15</v>
      </c>
      <c r="H53" s="20">
        <v>1584744</v>
      </c>
    </row>
    <row r="54" spans="1:8" ht="16.5" customHeight="1" x14ac:dyDescent="0.4">
      <c r="A54" s="26" t="s">
        <v>43</v>
      </c>
      <c r="B54" s="26"/>
      <c r="C54" s="18" t="s">
        <v>67</v>
      </c>
      <c r="D54" s="29" t="s">
        <v>15</v>
      </c>
      <c r="E54" s="52"/>
      <c r="F54" s="33" t="s">
        <v>15</v>
      </c>
      <c r="G54" s="33" t="s">
        <v>15</v>
      </c>
      <c r="H54" s="20">
        <v>4988</v>
      </c>
    </row>
    <row r="55" spans="1:8" ht="16.5" customHeight="1" x14ac:dyDescent="0.4">
      <c r="A55" s="49" t="s">
        <v>44</v>
      </c>
      <c r="B55" s="49"/>
      <c r="C55" s="50"/>
      <c r="D55" s="50"/>
      <c r="E55" s="50"/>
      <c r="F55" s="50"/>
      <c r="G55" s="50"/>
      <c r="H55" s="22">
        <v>57852435</v>
      </c>
    </row>
    <row r="56" spans="1:8" ht="16.5" customHeight="1" x14ac:dyDescent="0.4">
      <c r="A56" s="45" t="s">
        <v>45</v>
      </c>
      <c r="B56" s="45"/>
      <c r="C56" s="46"/>
      <c r="D56" s="46"/>
      <c r="E56" s="46"/>
      <c r="F56" s="46"/>
      <c r="G56" s="46"/>
      <c r="H56" s="46"/>
    </row>
    <row r="57" spans="1:8" ht="16.5" customHeight="1" x14ac:dyDescent="0.4">
      <c r="A57" s="26" t="s">
        <v>46</v>
      </c>
      <c r="B57" s="26"/>
      <c r="C57" s="28" t="s">
        <v>96</v>
      </c>
      <c r="D57" s="19" t="s">
        <v>15</v>
      </c>
      <c r="E57" s="51"/>
      <c r="F57" s="33" t="s">
        <v>15</v>
      </c>
      <c r="G57" s="33" t="s">
        <v>15</v>
      </c>
      <c r="H57" s="20">
        <v>4886360</v>
      </c>
    </row>
    <row r="58" spans="1:8" ht="16.5" customHeight="1" x14ac:dyDescent="0.4">
      <c r="A58" s="26" t="s">
        <v>47</v>
      </c>
      <c r="B58" s="26"/>
      <c r="C58" s="18" t="s">
        <v>66</v>
      </c>
      <c r="D58" s="19" t="s">
        <v>15</v>
      </c>
      <c r="E58" s="52"/>
      <c r="F58" s="33" t="s">
        <v>15</v>
      </c>
      <c r="G58" s="33" t="s">
        <v>15</v>
      </c>
      <c r="H58" s="20">
        <v>29660292</v>
      </c>
    </row>
    <row r="59" spans="1:8" ht="16.5" customHeight="1" x14ac:dyDescent="0.4">
      <c r="A59" s="49" t="s">
        <v>48</v>
      </c>
      <c r="B59" s="49"/>
      <c r="C59" s="50"/>
      <c r="D59" s="50"/>
      <c r="E59" s="50"/>
      <c r="F59" s="50"/>
      <c r="G59" s="50"/>
      <c r="H59" s="22">
        <v>34546652</v>
      </c>
    </row>
    <row r="60" spans="1:8" ht="16.5" customHeight="1" x14ac:dyDescent="0.4">
      <c r="A60" s="49" t="s">
        <v>93</v>
      </c>
      <c r="B60" s="49"/>
      <c r="C60" s="50"/>
      <c r="D60" s="50"/>
      <c r="E60" s="50"/>
      <c r="F60" s="50"/>
      <c r="G60" s="50"/>
      <c r="H60" s="22">
        <v>92399087</v>
      </c>
    </row>
    <row r="61" spans="1:8" ht="16.5" customHeight="1" x14ac:dyDescent="0.4">
      <c r="A61" s="39" t="s">
        <v>92</v>
      </c>
      <c r="B61" s="39"/>
      <c r="C61" s="40"/>
      <c r="D61" s="40"/>
      <c r="E61" s="40"/>
      <c r="F61" s="40"/>
      <c r="G61" s="40"/>
      <c r="H61" s="25">
        <v>785797763</v>
      </c>
    </row>
  </sheetData>
  <mergeCells count="23">
    <mergeCell ref="E57:E58"/>
    <mergeCell ref="A59:G59"/>
    <mergeCell ref="A60:G60"/>
    <mergeCell ref="A61:G61"/>
    <mergeCell ref="A5:B5"/>
    <mergeCell ref="A49:G49"/>
    <mergeCell ref="A50:H50"/>
    <mergeCell ref="A51:H51"/>
    <mergeCell ref="E52:E54"/>
    <mergeCell ref="A55:G55"/>
    <mergeCell ref="A56:H56"/>
    <mergeCell ref="A27:H27"/>
    <mergeCell ref="A28:H28"/>
    <mergeCell ref="A37:G37"/>
    <mergeCell ref="A38:H38"/>
    <mergeCell ref="A47:G47"/>
    <mergeCell ref="A48:G48"/>
    <mergeCell ref="A2:H2"/>
    <mergeCell ref="A3:H3"/>
    <mergeCell ref="A6:H6"/>
    <mergeCell ref="A7:H7"/>
    <mergeCell ref="C18:G18"/>
    <mergeCell ref="A26:G26"/>
  </mergeCells>
  <phoneticPr fontId="4"/>
  <printOptions horizontalCentered="1" verticalCentered="1"/>
  <pageMargins left="0.51181102362204722" right="0.31496062992125984" top="0.39370078740157483" bottom="0.78740157480314965" header="0" footer="0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    取扱別紙４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</dc:creator>
  <cp:lastModifiedBy>jimu0</cp:lastModifiedBy>
  <cp:lastPrinted>2020-06-28T03:33:09Z</cp:lastPrinted>
  <dcterms:created xsi:type="dcterms:W3CDTF">2020-06-22T05:38:32Z</dcterms:created>
  <dcterms:modified xsi:type="dcterms:W3CDTF">2020-06-28T03:33:17Z</dcterms:modified>
</cp:coreProperties>
</file>