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基山フューチャーセンターラボ/総会資料/令和4年度第9回総会資料/"/>
    </mc:Choice>
  </mc:AlternateContent>
  <xr:revisionPtr revIDLastSave="2" documentId="8_{90096947-AA33-48D0-AC26-818D6EBF9868}" xr6:coauthVersionLast="47" xr6:coauthVersionMax="47" xr10:uidLastSave="{700E32BA-588D-493E-857C-D7B78326EA87}"/>
  <bookViews>
    <workbookView xWindow="1635" yWindow="1710" windowWidth="12045" windowHeight="1347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B16" i="2" l="1"/>
  <c r="C41" i="2" l="1"/>
  <c r="B41" i="2"/>
</calcChain>
</file>

<file path=xl/sharedStrings.xml><?xml version="1.0" encoding="utf-8"?>
<sst xmlns="http://schemas.openxmlformats.org/spreadsheetml/2006/main" count="68" uniqueCount="65">
  <si>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</si>
  <si>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</si>
  <si>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</si>
  <si>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</si>
  <si>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</si>
  <si>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</si>
  <si>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</si>
  <si>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</si>
  <si>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</si>
  <si>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</si>
  <si>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</si>
  <si>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</si>
  <si>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</si>
  <si>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</si>
  <si>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</si>
  <si>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</si>
  <si>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</si>
  <si>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</si>
  <si>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</si>
  <si>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</si>
  <si>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</si>
  <si>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</si>
  <si>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</si>
  <si>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</si>
  <si>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</si>
  <si>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</si>
  <si>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</si>
  <si>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</si>
  <si>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</si>
  <si>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</si>
  <si>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</si>
  <si>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</si>
  <si>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</si>
  <si>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</si>
  <si>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増　減</t>
    <rPh sb="0" eb="1">
      <t>ゾウ</t>
    </rPh>
    <rPh sb="2" eb="3">
      <t>ゲン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</si>
  <si>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</si>
  <si>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</si>
  <si>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次期繰越金</t>
    <rPh sb="0" eb="5">
      <t>ジキクリコシキン</t>
    </rPh>
    <phoneticPr fontId="1"/>
  </si>
  <si>
    <t>31,000×12ヶ月分、灯油代、ガス代</t>
    <rPh sb="10" eb="12">
      <t>ゲツブン</t>
    </rPh>
    <rPh sb="13" eb="15">
      <t>トウユ</t>
    </rPh>
    <rPh sb="15" eb="16">
      <t>ダイ</t>
    </rPh>
    <rPh sb="19" eb="20">
      <t>ダイ</t>
    </rPh>
    <phoneticPr fontId="1"/>
  </si>
  <si>
    <t>トイレットペーパーほか</t>
    <phoneticPr fontId="1"/>
  </si>
  <si>
    <t>インターネット</t>
    <phoneticPr fontId="1"/>
  </si>
  <si>
    <t>ふるさと応援寄付基金</t>
    <rPh sb="4" eb="6">
      <t>オウエン</t>
    </rPh>
    <rPh sb="6" eb="8">
      <t>キフ</t>
    </rPh>
    <rPh sb="8" eb="10">
      <t>キキン</t>
    </rPh>
    <phoneticPr fontId="1"/>
  </si>
  <si>
    <t>令和３年度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</si>
  <si>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ふるさと応援寄附金</t>
    <rPh sb="4" eb="9">
      <t>オウエンキフキン</t>
    </rPh>
    <phoneticPr fontId="1"/>
  </si>
  <si>
    <t>パン売上、小麦粉売上ほか</t>
    <rPh sb="2" eb="4">
      <t>ウリアゲ</t>
    </rPh>
    <rPh sb="5" eb="7">
      <t>コムギ</t>
    </rPh>
    <rPh sb="7" eb="8">
      <t>コナ</t>
    </rPh>
    <rPh sb="8" eb="10">
      <t>ウリアゲ</t>
    </rPh>
    <phoneticPr fontId="1"/>
  </si>
  <si>
    <t>令和３年度　予算額</t>
    <rPh sb="0" eb="2">
      <t>レイワ</t>
    </rPh>
    <rPh sb="3" eb="5">
      <t>ネンド</t>
    </rPh>
    <rPh sb="6" eb="9">
      <t>ヨサンガク</t>
    </rPh>
    <phoneticPr fontId="1"/>
  </si>
  <si>
    <t>研修費</t>
    <rPh sb="0" eb="2">
      <t>ケンシュウ</t>
    </rPh>
    <rPh sb="2" eb="3">
      <t>ヒ</t>
    </rPh>
    <phoneticPr fontId="1"/>
  </si>
  <si>
    <t>役員会</t>
    <rPh sb="0" eb="3">
      <t>ヤクインカイ</t>
    </rPh>
    <phoneticPr fontId="1"/>
  </si>
  <si>
    <t>みらぃ公演</t>
    <rPh sb="3" eb="5">
      <t>コウエン</t>
    </rPh>
    <phoneticPr fontId="1"/>
  </si>
  <si>
    <t>食品衛生管理者講習代</t>
    <rPh sb="0" eb="7">
      <t>ショクヒンエイセイカンリシャ</t>
    </rPh>
    <rPh sb="7" eb="10">
      <t>コウシュウダイ</t>
    </rPh>
    <phoneticPr fontId="1"/>
  </si>
  <si>
    <t>令和4年度　予算額</t>
    <rPh sb="0" eb="2">
      <t>レイワ</t>
    </rPh>
    <rPh sb="3" eb="5">
      <t>ネンド</t>
    </rPh>
    <rPh sb="5" eb="7">
      <t>ヘイネンド</t>
    </rPh>
    <rPh sb="6" eb="9">
      <t>ヨサンガク</t>
    </rPh>
    <phoneticPr fontId="1"/>
  </si>
  <si>
    <t>令和4年度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</si>
  <si>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MarikoK</t>
    <phoneticPr fontId="1"/>
  </si>
  <si>
    <t>3,000円×2名</t>
    <rPh sb="5" eb="6">
      <t>エン</t>
    </rPh>
    <rPh sb="8" eb="9">
      <t>メイ</t>
    </rPh>
    <phoneticPr fontId="1"/>
  </si>
  <si>
    <t>預金利息</t>
    <rPh sb="0" eb="4">
      <t>ヨキンリソク</t>
    </rPh>
    <phoneticPr fontId="1"/>
  </si>
  <si>
    <t>スペース賃貸</t>
    <rPh sb="4" eb="6">
      <t>チンタイ</t>
    </rPh>
    <phoneticPr fontId="1"/>
  </si>
  <si>
    <t>令和4年（2022年）度　収支決算書</t>
    <rPh sb="0" eb="2">
      <t>レイワ</t>
    </rPh>
    <rPh sb="9" eb="10">
      <t>ネン</t>
    </rPh>
    <rPh sb="11" eb="12">
      <t>ド</t>
    </rPh>
    <rPh sb="13" eb="15">
      <t>シュウシ</t>
    </rPh>
    <rPh sb="15" eb="18">
      <t>ケッサンショ</t>
    </rPh>
    <phoneticPr fontId="1"/>
  </si>
  <si>
    <t>自　令和4年4月1日　　　至　令和5年年3月31日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7">
      <t>レイワ</t>
    </rPh>
    <rPh sb="18" eb="19">
      <t>ネン</t>
    </rPh>
    <rPh sb="19" eb="20">
      <t>ネン</t>
    </rPh>
    <rPh sb="21" eb="22">
      <t>ガツ</t>
    </rPh>
    <rPh sb="24" eb="25">
      <t>ニチ</t>
    </rPh>
    <phoneticPr fontId="1"/>
  </si>
  <si>
    <t>製粉代、小麦生産謝金、夢のあとおしPJT</t>
    <rPh sb="0" eb="2">
      <t>セイフン</t>
    </rPh>
    <rPh sb="2" eb="3">
      <t>ダイ</t>
    </rPh>
    <rPh sb="4" eb="10">
      <t>コムギセイサンシャキン</t>
    </rPh>
    <rPh sb="11" eb="12">
      <t>ユメ</t>
    </rPh>
    <phoneticPr fontId="1"/>
  </si>
  <si>
    <t>御祝</t>
    <rPh sb="0" eb="2">
      <t>オイワ</t>
    </rPh>
    <phoneticPr fontId="1"/>
  </si>
  <si>
    <t>チラシ</t>
    <phoneticPr fontId="1"/>
  </si>
  <si>
    <t>森山、多田　2回分</t>
    <rPh sb="0" eb="2">
      <t>モリヤマ</t>
    </rPh>
    <rPh sb="3" eb="5">
      <t>タダ</t>
    </rPh>
    <rPh sb="7" eb="9">
      <t>カイブン</t>
    </rPh>
    <phoneticPr fontId="1"/>
  </si>
  <si>
    <t>ホームページ改訂</t>
    <rPh sb="6" eb="8">
      <t>カイテイ</t>
    </rPh>
    <phoneticPr fontId="1"/>
  </si>
  <si>
    <t>振込手数料</t>
    <phoneticPr fontId="1"/>
  </si>
  <si>
    <t>令和4年度残金</t>
    <rPh sb="0" eb="2">
      <t>レイワ</t>
    </rPh>
    <rPh sb="3" eb="5">
      <t>ネンド</t>
    </rPh>
    <rPh sb="5" eb="7">
      <t>ザンキン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</si>
</sst>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176" fontId="8" fillId="0" borderId="7" xfId="0" applyNumberFormat="1" applyFont="1" applyBorder="1">
      <alignment vertical="center"/>
    </xf>
    <xf numFmtId="177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6" fontId="8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177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177" fontId="0" fillId="0" borderId="7" xfId="0" applyNumberForma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0" fillId="0" borderId="10" xfId="0" applyNumberFormat="1" applyBorder="1">
      <alignment vertical="center"/>
    </xf>
    <xf numFmtId="177" fontId="0" fillId="0" borderId="6" xfId="0" applyNumberFormat="1" applyBorder="1">
      <alignment vertical="center"/>
    </xf>
    <xf numFmtId="3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8" workbookViewId="0">
      <selection activeCell="F24" sqref="F24"/>
    </sheetView>
  </sheetViews>
  <sheetFormatPr defaultRowHeight="13.5" x14ac:dyDescent="0.15"/>
  <cols>
    <col min="1" max="1" width="20.875" customWidth="1"/>
    <col min="2" max="3" width="16.625" customWidth="1"/>
    <col min="4" max="4" width="10.375" customWidth="1"/>
    <col min="5" max="5" width="24.625" customWidth="1"/>
    <col min="6" max="6" width="14.125" customWidth="1"/>
    <col min="8" max="8" width="9.875" bestFit="1" customWidth="1"/>
  </cols>
  <sheetData>
    <row r="1" spans="1:10" ht="17.25" x14ac:dyDescent="0.15">
      <c r="A1" s="50" t="s">
        <v>56</v>
      </c>
      <c r="B1" s="51"/>
      <c r="C1" s="51"/>
      <c r="D1" s="51"/>
      <c r="E1" s="51"/>
    </row>
    <row r="3" spans="1:10" ht="14.25" x14ac:dyDescent="0.15">
      <c r="A3" s="52" t="s">
        <v>57</v>
      </c>
      <c r="B3" s="52"/>
      <c r="C3" s="52"/>
      <c r="D3" s="52"/>
      <c r="E3" s="52"/>
    </row>
    <row r="5" spans="1:10" ht="20.100000000000001" customHeight="1" thickBot="1" x14ac:dyDescent="0.2">
      <c r="A5" t="s">
        <v>3</v>
      </c>
      <c r="H5" s="3"/>
    </row>
    <row r="6" spans="1:10" ht="20.100000000000001" customHeight="1" thickBot="1" x14ac:dyDescent="0.2">
      <c r="A6" s="12" t="s">
        <v>4</v>
      </c>
      <c r="B6" s="21" t="s">
        <v>50</v>
      </c>
      <c r="C6" s="24" t="s">
        <v>51</v>
      </c>
      <c r="D6" s="24" t="s">
        <v>34</v>
      </c>
      <c r="E6" s="7" t="s">
        <v>5</v>
      </c>
      <c r="H6" s="3"/>
      <c r="J6" s="22"/>
    </row>
    <row r="7" spans="1:10" ht="20.100000000000001" customHeight="1" x14ac:dyDescent="0.15">
      <c r="A7" s="13" t="s">
        <v>6</v>
      </c>
      <c r="B7" s="5">
        <v>1916197</v>
      </c>
      <c r="C7" s="5">
        <v>1916197</v>
      </c>
      <c r="D7" s="30">
        <v>0</v>
      </c>
      <c r="E7" s="25"/>
      <c r="H7" s="3"/>
      <c r="J7" s="1"/>
    </row>
    <row r="8" spans="1:10" ht="20.100000000000001" customHeight="1" x14ac:dyDescent="0.15">
      <c r="A8" s="14" t="s">
        <v>27</v>
      </c>
      <c r="B8" s="4">
        <v>12000</v>
      </c>
      <c r="C8" s="4">
        <v>6000</v>
      </c>
      <c r="D8" s="31"/>
      <c r="E8" s="20" t="s">
        <v>53</v>
      </c>
      <c r="H8" s="2"/>
      <c r="J8" s="1"/>
    </row>
    <row r="9" spans="1:10" ht="20.100000000000001" customHeight="1" x14ac:dyDescent="0.15">
      <c r="A9" s="14" t="s">
        <v>0</v>
      </c>
      <c r="B9" s="4">
        <v>500000</v>
      </c>
      <c r="C9" s="4">
        <v>420000</v>
      </c>
      <c r="D9" s="32"/>
      <c r="E9" s="17" t="s">
        <v>52</v>
      </c>
      <c r="H9" s="2"/>
      <c r="J9" s="1"/>
    </row>
    <row r="10" spans="1:10" ht="20.100000000000001" customHeight="1" x14ac:dyDescent="0.15">
      <c r="A10" s="14" t="s">
        <v>7</v>
      </c>
      <c r="B10" s="4">
        <v>1000</v>
      </c>
      <c r="C10" s="4">
        <v>0</v>
      </c>
      <c r="D10" s="32"/>
      <c r="E10" s="17"/>
      <c r="H10" s="2"/>
      <c r="J10" s="1"/>
    </row>
    <row r="11" spans="1:10" ht="20.100000000000001" customHeight="1" x14ac:dyDescent="0.15">
      <c r="A11" s="14" t="s">
        <v>26</v>
      </c>
      <c r="B11" s="4">
        <v>1000000</v>
      </c>
      <c r="C11" s="4">
        <v>559980</v>
      </c>
      <c r="D11" s="32"/>
      <c r="E11" s="28" t="s">
        <v>43</v>
      </c>
      <c r="H11" s="2"/>
      <c r="J11" s="1"/>
    </row>
    <row r="12" spans="1:10" ht="20.100000000000001" customHeight="1" x14ac:dyDescent="0.15">
      <c r="A12" s="14" t="s">
        <v>29</v>
      </c>
      <c r="B12" s="4">
        <v>300000</v>
      </c>
      <c r="C12" s="4">
        <v>513500</v>
      </c>
      <c r="D12" s="32"/>
      <c r="E12" s="16" t="s">
        <v>44</v>
      </c>
      <c r="H12" s="2"/>
      <c r="J12" s="1"/>
    </row>
    <row r="13" spans="1:10" ht="20.100000000000001" customHeight="1" x14ac:dyDescent="0.15">
      <c r="A13" s="14" t="s">
        <v>30</v>
      </c>
      <c r="B13" s="4">
        <v>50000</v>
      </c>
      <c r="C13" s="4">
        <v>140700</v>
      </c>
      <c r="D13" s="32"/>
      <c r="E13" s="16" t="s">
        <v>55</v>
      </c>
      <c r="H13" s="2"/>
      <c r="J13" s="1"/>
    </row>
    <row r="14" spans="1:10" ht="20.100000000000001" customHeight="1" x14ac:dyDescent="0.15">
      <c r="A14" s="14" t="s">
        <v>8</v>
      </c>
      <c r="B14" s="4">
        <v>30000</v>
      </c>
      <c r="C14" s="4">
        <v>47500</v>
      </c>
      <c r="D14" s="32"/>
      <c r="E14" s="28"/>
      <c r="H14" s="2"/>
      <c r="J14" s="1"/>
    </row>
    <row r="15" spans="1:10" ht="20.100000000000001" customHeight="1" thickBot="1" x14ac:dyDescent="0.2">
      <c r="A15" s="15" t="s">
        <v>9</v>
      </c>
      <c r="B15" s="8">
        <v>1000</v>
      </c>
      <c r="C15" s="8">
        <v>13</v>
      </c>
      <c r="D15" s="33"/>
      <c r="E15" s="18" t="s">
        <v>54</v>
      </c>
      <c r="H15" s="2"/>
      <c r="J15" s="1"/>
    </row>
    <row r="16" spans="1:10" ht="20.100000000000001" customHeight="1" thickBot="1" x14ac:dyDescent="0.2">
      <c r="A16" s="12" t="s">
        <v>10</v>
      </c>
      <c r="B16" s="10">
        <f>SUM(B7:B15)</f>
        <v>3810197</v>
      </c>
      <c r="C16" s="10">
        <f>SUM(C7:C15)</f>
        <v>3603890</v>
      </c>
      <c r="D16" s="34"/>
      <c r="E16" s="11"/>
      <c r="H16" s="2"/>
      <c r="J16" s="1"/>
    </row>
    <row r="17" spans="1:10" ht="20.100000000000001" customHeight="1" x14ac:dyDescent="0.15">
      <c r="A17" s="22"/>
      <c r="B17" s="2"/>
      <c r="C17" s="2"/>
      <c r="D17" s="2"/>
      <c r="H17" s="2"/>
      <c r="J17" s="1"/>
    </row>
    <row r="18" spans="1:10" ht="20.100000000000001" customHeight="1" thickBot="1" x14ac:dyDescent="0.2">
      <c r="A18" t="s">
        <v>11</v>
      </c>
      <c r="B18" s="1"/>
      <c r="C18" s="2"/>
      <c r="D18" s="2"/>
      <c r="H18" s="1"/>
      <c r="J18" s="1"/>
    </row>
    <row r="19" spans="1:10" ht="20.100000000000001" customHeight="1" thickBot="1" x14ac:dyDescent="0.2">
      <c r="A19" s="12" t="s">
        <v>4</v>
      </c>
      <c r="B19" s="21" t="s">
        <v>45</v>
      </c>
      <c r="C19" s="24" t="s">
        <v>42</v>
      </c>
      <c r="D19" s="24" t="s">
        <v>34</v>
      </c>
      <c r="E19" s="6" t="s">
        <v>5</v>
      </c>
      <c r="G19" s="3"/>
      <c r="J19" s="23"/>
    </row>
    <row r="20" spans="1:10" ht="20.100000000000001" customHeight="1" x14ac:dyDescent="0.15">
      <c r="A20" s="13" t="s">
        <v>12</v>
      </c>
      <c r="B20" s="5">
        <v>600000</v>
      </c>
      <c r="C20" s="5">
        <v>600000</v>
      </c>
      <c r="D20" s="31">
        <v>0</v>
      </c>
      <c r="E20" s="20" t="s">
        <v>33</v>
      </c>
      <c r="G20" s="3"/>
      <c r="J20" s="1"/>
    </row>
    <row r="21" spans="1:10" ht="20.100000000000001" customHeight="1" x14ac:dyDescent="0.15">
      <c r="A21" s="14" t="s">
        <v>13</v>
      </c>
      <c r="B21" s="4">
        <v>450000</v>
      </c>
      <c r="C21" s="4">
        <v>441404</v>
      </c>
      <c r="D21" s="41"/>
      <c r="E21" s="19" t="s">
        <v>38</v>
      </c>
      <c r="G21" s="3"/>
      <c r="J21" s="1"/>
    </row>
    <row r="22" spans="1:10" ht="20.100000000000001" customHeight="1" x14ac:dyDescent="0.15">
      <c r="A22" s="14" t="s">
        <v>14</v>
      </c>
      <c r="B22" s="4">
        <v>50000</v>
      </c>
      <c r="C22" s="4">
        <v>0</v>
      </c>
      <c r="D22" s="41"/>
      <c r="E22" s="17"/>
      <c r="G22" s="3"/>
      <c r="J22" s="1"/>
    </row>
    <row r="23" spans="1:10" ht="20.100000000000001" customHeight="1" x14ac:dyDescent="0.15">
      <c r="A23" s="14" t="s">
        <v>15</v>
      </c>
      <c r="B23" s="4">
        <v>700000</v>
      </c>
      <c r="C23" s="4">
        <v>223950</v>
      </c>
      <c r="D23" s="41"/>
      <c r="E23" s="19" t="s">
        <v>58</v>
      </c>
      <c r="G23" s="2"/>
      <c r="J23" s="1"/>
    </row>
    <row r="24" spans="1:10" ht="20.100000000000001" customHeight="1" x14ac:dyDescent="0.15">
      <c r="A24" s="14" t="s">
        <v>16</v>
      </c>
      <c r="B24" s="4">
        <v>50000</v>
      </c>
      <c r="C24" s="4">
        <v>0</v>
      </c>
      <c r="D24" s="41"/>
      <c r="E24" s="17"/>
      <c r="G24" s="3"/>
      <c r="J24" s="1"/>
    </row>
    <row r="25" spans="1:10" ht="20.100000000000001" customHeight="1" x14ac:dyDescent="0.15">
      <c r="A25" s="14" t="s">
        <v>35</v>
      </c>
      <c r="B25" s="4">
        <v>500000</v>
      </c>
      <c r="C25" s="4">
        <v>325317</v>
      </c>
      <c r="D25" s="41"/>
      <c r="E25" s="17" t="s">
        <v>36</v>
      </c>
      <c r="G25" s="3"/>
      <c r="J25" s="1"/>
    </row>
    <row r="26" spans="1:10" ht="20.100000000000001" customHeight="1" x14ac:dyDescent="0.15">
      <c r="A26" s="14" t="s">
        <v>17</v>
      </c>
      <c r="B26" s="4">
        <v>50000</v>
      </c>
      <c r="C26" s="4">
        <v>0</v>
      </c>
      <c r="D26" s="41"/>
      <c r="E26" s="44"/>
      <c r="G26" s="3"/>
      <c r="J26" s="1"/>
    </row>
    <row r="27" spans="1:10" ht="20.100000000000001" customHeight="1" x14ac:dyDescent="0.15">
      <c r="A27" s="14" t="s">
        <v>18</v>
      </c>
      <c r="B27" s="4">
        <v>5000</v>
      </c>
      <c r="C27" s="4">
        <v>0</v>
      </c>
      <c r="D27" s="41"/>
      <c r="E27" s="17"/>
      <c r="G27" s="3"/>
      <c r="J27" s="1"/>
    </row>
    <row r="28" spans="1:10" ht="20.100000000000001" customHeight="1" x14ac:dyDescent="0.15">
      <c r="A28" s="14" t="s">
        <v>19</v>
      </c>
      <c r="B28" s="4">
        <v>50000</v>
      </c>
      <c r="C28" s="4">
        <v>24111</v>
      </c>
      <c r="D28" s="41"/>
      <c r="E28" s="17" t="s">
        <v>47</v>
      </c>
      <c r="G28" s="2"/>
      <c r="J28" s="1"/>
    </row>
    <row r="29" spans="1:10" ht="20.100000000000001" customHeight="1" x14ac:dyDescent="0.15">
      <c r="A29" s="14" t="s">
        <v>2</v>
      </c>
      <c r="B29" s="4">
        <v>20000</v>
      </c>
      <c r="C29" s="4">
        <v>10000</v>
      </c>
      <c r="D29" s="41"/>
      <c r="E29" s="17" t="s">
        <v>59</v>
      </c>
      <c r="G29" s="3"/>
      <c r="J29" s="1"/>
    </row>
    <row r="30" spans="1:10" ht="20.100000000000001" customHeight="1" x14ac:dyDescent="0.15">
      <c r="A30" s="14" t="s">
        <v>20</v>
      </c>
      <c r="B30" s="4">
        <v>10000</v>
      </c>
      <c r="C30" s="4">
        <v>16239</v>
      </c>
      <c r="D30" s="41"/>
      <c r="E30" s="17" t="s">
        <v>60</v>
      </c>
      <c r="G30" s="3"/>
      <c r="J30" s="1"/>
    </row>
    <row r="31" spans="1:10" ht="20.100000000000001" customHeight="1" x14ac:dyDescent="0.15">
      <c r="A31" s="14" t="s">
        <v>21</v>
      </c>
      <c r="B31" s="4">
        <v>58000</v>
      </c>
      <c r="C31" s="4">
        <v>130190</v>
      </c>
      <c r="D31" s="41"/>
      <c r="E31" s="17" t="s">
        <v>40</v>
      </c>
      <c r="G31" s="3"/>
      <c r="J31" s="1"/>
    </row>
    <row r="32" spans="1:10" ht="20.100000000000001" customHeight="1" x14ac:dyDescent="0.15">
      <c r="A32" s="14" t="s">
        <v>22</v>
      </c>
      <c r="B32" s="4">
        <v>10000</v>
      </c>
      <c r="C32" s="4">
        <v>7870</v>
      </c>
      <c r="D32" s="41"/>
      <c r="E32" s="17" t="s">
        <v>39</v>
      </c>
      <c r="G32" s="3"/>
      <c r="J32" s="1"/>
    </row>
    <row r="33" spans="1:10" ht="20.100000000000001" customHeight="1" x14ac:dyDescent="0.15">
      <c r="A33" s="14" t="s">
        <v>46</v>
      </c>
      <c r="B33" s="4">
        <v>50000</v>
      </c>
      <c r="C33" s="4">
        <v>0</v>
      </c>
      <c r="D33" s="41"/>
      <c r="E33" s="19"/>
      <c r="G33" s="3"/>
      <c r="J33" s="1"/>
    </row>
    <row r="34" spans="1:10" ht="20.100000000000001" customHeight="1" x14ac:dyDescent="0.15">
      <c r="A34" s="14" t="s">
        <v>23</v>
      </c>
      <c r="B34" s="4">
        <v>300000</v>
      </c>
      <c r="C34" s="4">
        <v>100000</v>
      </c>
      <c r="D34" s="41"/>
      <c r="E34" s="17" t="s">
        <v>61</v>
      </c>
      <c r="G34" s="3"/>
      <c r="J34" s="1"/>
    </row>
    <row r="35" spans="1:10" ht="20.100000000000001" customHeight="1" x14ac:dyDescent="0.15">
      <c r="A35" s="14" t="s">
        <v>31</v>
      </c>
      <c r="B35" s="4">
        <v>10000</v>
      </c>
      <c r="C35" s="4">
        <v>5000</v>
      </c>
      <c r="D35" s="41"/>
      <c r="E35" s="17" t="s">
        <v>48</v>
      </c>
      <c r="G35" s="3"/>
      <c r="J35" s="1"/>
    </row>
    <row r="36" spans="1:10" ht="20.100000000000001" customHeight="1" x14ac:dyDescent="0.15">
      <c r="A36" s="14" t="s">
        <v>32</v>
      </c>
      <c r="B36" s="4">
        <v>250000</v>
      </c>
      <c r="C36" s="4">
        <v>200000</v>
      </c>
      <c r="D36" s="41"/>
      <c r="E36" s="19" t="s">
        <v>62</v>
      </c>
      <c r="G36" s="3"/>
      <c r="J36" s="1"/>
    </row>
    <row r="37" spans="1:10" ht="20.100000000000001" customHeight="1" x14ac:dyDescent="0.15">
      <c r="A37" s="14" t="s">
        <v>1</v>
      </c>
      <c r="B37" s="4">
        <v>5000</v>
      </c>
      <c r="C37" s="4">
        <v>3850</v>
      </c>
      <c r="D37" s="41"/>
      <c r="E37" s="17" t="s">
        <v>49</v>
      </c>
      <c r="G37" s="3"/>
      <c r="H37" s="49"/>
      <c r="J37" s="1"/>
    </row>
    <row r="38" spans="1:10" ht="20.100000000000001" customHeight="1" x14ac:dyDescent="0.15">
      <c r="A38" s="14" t="s">
        <v>28</v>
      </c>
      <c r="B38" s="4">
        <v>5000</v>
      </c>
      <c r="C38" s="4">
        <v>1375</v>
      </c>
      <c r="D38" s="41"/>
      <c r="E38" s="17" t="s">
        <v>63</v>
      </c>
      <c r="G38" s="3"/>
      <c r="J38" s="1"/>
    </row>
    <row r="39" spans="1:10" ht="20.100000000000001" customHeight="1" x14ac:dyDescent="0.15">
      <c r="A39" s="14" t="s">
        <v>24</v>
      </c>
      <c r="B39" s="26">
        <v>637197</v>
      </c>
      <c r="C39" s="26">
        <v>0</v>
      </c>
      <c r="D39" s="42"/>
      <c r="E39" s="17"/>
      <c r="G39" s="3"/>
      <c r="J39" s="1"/>
    </row>
    <row r="40" spans="1:10" ht="20.100000000000001" customHeight="1" thickBot="1" x14ac:dyDescent="0.2">
      <c r="A40" s="15" t="s">
        <v>37</v>
      </c>
      <c r="B40" s="48"/>
      <c r="C40" s="35">
        <v>1514584</v>
      </c>
      <c r="D40" s="36"/>
      <c r="E40" s="40"/>
      <c r="G40" s="3"/>
      <c r="J40" s="1"/>
    </row>
    <row r="41" spans="1:10" ht="20.100000000000001" customHeight="1" thickBot="1" x14ac:dyDescent="0.2">
      <c r="A41" s="39" t="s">
        <v>25</v>
      </c>
      <c r="B41" s="38">
        <f>SUM(B20:B39)</f>
        <v>3810197</v>
      </c>
      <c r="C41" s="9">
        <f>SUM(C20:C40)</f>
        <v>3603890</v>
      </c>
      <c r="D41" s="29"/>
      <c r="E41" s="27"/>
      <c r="G41" s="3"/>
      <c r="J41" s="1"/>
    </row>
    <row r="42" spans="1:10" ht="20.100000000000001" customHeight="1" thickBot="1" x14ac:dyDescent="0.2">
      <c r="A42" s="22"/>
      <c r="D42" s="37"/>
      <c r="F42" s="1"/>
      <c r="G42" s="2"/>
    </row>
    <row r="43" spans="1:10" ht="20.100000000000001" customHeight="1" thickBot="1" x14ac:dyDescent="0.2">
      <c r="A43" s="12" t="s">
        <v>41</v>
      </c>
      <c r="B43" s="45"/>
      <c r="C43" s="47">
        <v>1776605</v>
      </c>
      <c r="D43" s="46"/>
      <c r="E43" s="43" t="s">
        <v>64</v>
      </c>
    </row>
  </sheetData>
  <mergeCells count="2">
    <mergeCell ref="A1:E1"/>
    <mergeCell ref="A3:E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2022-04-18T10:06:30Z</cp:lastPrinted>
  <dcterms:created xsi:type="dcterms:W3CDTF">2017-04-01T11:09:50Z</dcterms:created>
  <dcterms:modified xsi:type="dcterms:W3CDTF">2023-04-07T11:46:14Z</dcterms:modified>
</cp:coreProperties>
</file>