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　総会\R06  総会\"/>
    </mc:Choice>
  </mc:AlternateContent>
  <xr:revisionPtr revIDLastSave="0" documentId="13_ncr:1_{F1C11949-1929-47B7-8ABA-B1E579137888}" xr6:coauthVersionLast="47" xr6:coauthVersionMax="47" xr10:uidLastSave="{00000000-0000-0000-0000-000000000000}"/>
  <bookViews>
    <workbookView xWindow="1428" yWindow="2268" windowWidth="19548" windowHeight="11568" xr2:uid="{00000000-000D-0000-FFFF-FFFF00000000}"/>
  </bookViews>
  <sheets>
    <sheet name="財産目録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2" l="1"/>
  <c r="H21" i="2"/>
  <c r="H27" i="2"/>
  <c r="H36" i="2"/>
  <c r="I41" i="2" s="1"/>
  <c r="I28" i="2" l="1"/>
  <c r="I43" i="2" s="1"/>
</calcChain>
</file>

<file path=xl/sharedStrings.xml><?xml version="1.0" encoding="utf-8"?>
<sst xmlns="http://schemas.openxmlformats.org/spreadsheetml/2006/main" count="32" uniqueCount="32">
  <si>
    <t>負債合計</t>
  </si>
  <si>
    <t>科目・摘要</t>
  </si>
  <si>
    <t>金額</t>
  </si>
  <si>
    <t>Ｉ資産の部</t>
  </si>
  <si>
    <t>１流動資産</t>
  </si>
  <si>
    <t>現金預金</t>
  </si>
  <si>
    <t>流動資産合計</t>
  </si>
  <si>
    <t>２固定資産</t>
  </si>
  <si>
    <t>固定資産合計</t>
  </si>
  <si>
    <t>資産合計</t>
  </si>
  <si>
    <t>Ⅱ負債の部</t>
  </si>
  <si>
    <t>１流動負債</t>
  </si>
  <si>
    <t>流動負債合計</t>
  </si>
  <si>
    <t>２固定負債</t>
  </si>
  <si>
    <t>固定負債合計</t>
  </si>
  <si>
    <t>正味財産</t>
  </si>
  <si>
    <t>単位：円</t>
    <phoneticPr fontId="1"/>
  </si>
  <si>
    <t>未収金</t>
    <phoneticPr fontId="1"/>
  </si>
  <si>
    <t>前払費用</t>
    <phoneticPr fontId="1"/>
  </si>
  <si>
    <t>未払金</t>
    <rPh sb="2" eb="3">
      <t>カネ</t>
    </rPh>
    <phoneticPr fontId="1"/>
  </si>
  <si>
    <t>財産目録</t>
    <phoneticPr fontId="1"/>
  </si>
  <si>
    <t>預り金　　</t>
    <phoneticPr fontId="1"/>
  </si>
  <si>
    <t>前受金　</t>
    <rPh sb="0" eb="2">
      <t>マエウ</t>
    </rPh>
    <rPh sb="2" eb="3">
      <t>キン</t>
    </rPh>
    <phoneticPr fontId="1"/>
  </si>
  <si>
    <t>長期借入金　</t>
    <phoneticPr fontId="1"/>
  </si>
  <si>
    <t>現金</t>
    <rPh sb="0" eb="2">
      <t>ゲンキン</t>
    </rPh>
    <phoneticPr fontId="1"/>
  </si>
  <si>
    <t>三菱UFJ銀行　石川橋支店</t>
    <rPh sb="0" eb="2">
      <t>ミツビシ</t>
    </rPh>
    <rPh sb="5" eb="7">
      <t>ギンコウ</t>
    </rPh>
    <rPh sb="8" eb="11">
      <t>イシカワバシ</t>
    </rPh>
    <rPh sb="11" eb="13">
      <t>シテン</t>
    </rPh>
    <phoneticPr fontId="1"/>
  </si>
  <si>
    <t>三菱UFJ銀行　滝子支店</t>
    <rPh sb="0" eb="2">
      <t>ミツビシ</t>
    </rPh>
    <rPh sb="5" eb="7">
      <t>ギンコウ</t>
    </rPh>
    <rPh sb="8" eb="10">
      <t>タキコ</t>
    </rPh>
    <rPh sb="10" eb="12">
      <t>シテン</t>
    </rPh>
    <phoneticPr fontId="1"/>
  </si>
  <si>
    <t>ゆうちょ銀行</t>
    <rPh sb="4" eb="6">
      <t>ギンコウ</t>
    </rPh>
    <phoneticPr fontId="1"/>
  </si>
  <si>
    <t>保証金</t>
    <rPh sb="0" eb="3">
      <t>ホショウキン</t>
    </rPh>
    <phoneticPr fontId="1"/>
  </si>
  <si>
    <t>特定非営利活動法人わが家流子育て応援団ふりあん</t>
    <rPh sb="11" eb="15">
      <t>ヤリュウコソダ</t>
    </rPh>
    <rPh sb="16" eb="19">
      <t>オウエンダン</t>
    </rPh>
    <phoneticPr fontId="1"/>
  </si>
  <si>
    <t>給料他</t>
    <rPh sb="0" eb="2">
      <t>キュウリョウ</t>
    </rPh>
    <rPh sb="2" eb="3">
      <t>ホカ</t>
    </rPh>
    <phoneticPr fontId="1"/>
  </si>
  <si>
    <t>令和6年3月31日現在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</si>
</sst>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3" fontId="3" fillId="0" borderId="2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3" fillId="0" borderId="13" xfId="0" applyFont="1" applyBorder="1">
      <alignment vertical="center"/>
    </xf>
    <xf numFmtId="3" fontId="4" fillId="0" borderId="4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3" fontId="3" fillId="0" borderId="6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tabSelected="1" view="pageBreakPreview" topLeftCell="A31" zoomScale="120" zoomScaleNormal="100" zoomScaleSheetLayoutView="120" workbookViewId="0">
      <selection activeCell="G34" sqref="G34"/>
    </sheetView>
  </sheetViews>
  <sheetFormatPr defaultColWidth="9" defaultRowHeight="17.399999999999999" x14ac:dyDescent="0.2"/>
  <cols>
    <col min="1" max="1" width="6.77734375" style="1" customWidth="1"/>
    <col min="2" max="5" width="2.33203125" style="1" customWidth="1"/>
    <col min="6" max="6" width="38.109375" style="1" customWidth="1"/>
    <col min="7" max="9" width="13.109375" style="1" customWidth="1"/>
    <col min="10" max="16384" width="9" style="1"/>
  </cols>
  <sheetData>
    <row r="1" spans="2:9" ht="9.75" customHeight="1" x14ac:dyDescent="0.2">
      <c r="B1" s="9"/>
    </row>
    <row r="2" spans="2:9" ht="33" customHeight="1" x14ac:dyDescent="0.2">
      <c r="B2" s="29" t="s">
        <v>20</v>
      </c>
      <c r="C2" s="29"/>
      <c r="D2" s="29"/>
      <c r="E2" s="29"/>
      <c r="F2" s="29"/>
      <c r="G2" s="29"/>
      <c r="H2" s="29"/>
      <c r="I2" s="29"/>
    </row>
    <row r="3" spans="2:9" ht="9" customHeight="1" x14ac:dyDescent="0.2">
      <c r="B3" s="14"/>
      <c r="C3" s="14"/>
      <c r="D3" s="14"/>
      <c r="E3" s="14"/>
      <c r="F3" s="14"/>
      <c r="G3" s="14"/>
      <c r="H3" s="14"/>
      <c r="I3" s="14"/>
    </row>
    <row r="4" spans="2:9" ht="16.5" customHeight="1" x14ac:dyDescent="0.2">
      <c r="B4" s="30" t="s">
        <v>31</v>
      </c>
      <c r="C4" s="30"/>
      <c r="D4" s="30"/>
      <c r="E4" s="30"/>
      <c r="F4" s="30"/>
      <c r="G4" s="30"/>
      <c r="H4" s="30"/>
      <c r="I4" s="30"/>
    </row>
    <row r="5" spans="2:9" ht="4.5" customHeight="1" x14ac:dyDescent="0.2"/>
    <row r="6" spans="2:9" x14ac:dyDescent="0.2">
      <c r="I6" s="2" t="s">
        <v>29</v>
      </c>
    </row>
    <row r="7" spans="2:9" ht="6" customHeight="1" x14ac:dyDescent="0.2"/>
    <row r="8" spans="2:9" x14ac:dyDescent="0.2">
      <c r="I8" s="2" t="s">
        <v>16</v>
      </c>
    </row>
    <row r="9" spans="2:9" ht="4.5" customHeight="1" thickBot="1" x14ac:dyDescent="0.25">
      <c r="I9" s="2"/>
    </row>
    <row r="10" spans="2:9" ht="18" customHeight="1" thickBot="1" x14ac:dyDescent="0.25">
      <c r="B10" s="31" t="s">
        <v>1</v>
      </c>
      <c r="C10" s="32"/>
      <c r="D10" s="32"/>
      <c r="E10" s="32"/>
      <c r="F10" s="33"/>
      <c r="G10" s="31" t="s">
        <v>2</v>
      </c>
      <c r="H10" s="32"/>
      <c r="I10" s="33"/>
    </row>
    <row r="11" spans="2:9" ht="18" customHeight="1" x14ac:dyDescent="0.2">
      <c r="B11" s="3" t="s">
        <v>3</v>
      </c>
      <c r="C11" s="4"/>
      <c r="D11" s="4"/>
      <c r="E11" s="4"/>
      <c r="F11" s="5"/>
      <c r="G11" s="6"/>
      <c r="H11" s="6"/>
      <c r="I11" s="7"/>
    </row>
    <row r="12" spans="2:9" ht="18" customHeight="1" x14ac:dyDescent="0.2">
      <c r="B12" s="8"/>
      <c r="C12" s="9" t="s">
        <v>4</v>
      </c>
      <c r="F12" s="10"/>
      <c r="G12" s="8"/>
      <c r="H12" s="8"/>
      <c r="I12" s="11"/>
    </row>
    <row r="13" spans="2:9" ht="18" customHeight="1" x14ac:dyDescent="0.2">
      <c r="B13" s="8"/>
      <c r="D13" s="1" t="s">
        <v>5</v>
      </c>
      <c r="F13" s="10"/>
      <c r="G13" s="8"/>
      <c r="H13" s="8"/>
      <c r="I13" s="11"/>
    </row>
    <row r="14" spans="2:9" ht="18" customHeight="1" x14ac:dyDescent="0.2">
      <c r="B14" s="8"/>
      <c r="E14" s="1" t="s">
        <v>24</v>
      </c>
      <c r="F14" s="10"/>
      <c r="G14" s="12">
        <v>13689</v>
      </c>
      <c r="H14" s="8"/>
      <c r="I14" s="11"/>
    </row>
    <row r="15" spans="2:9" ht="18" customHeight="1" x14ac:dyDescent="0.2">
      <c r="B15" s="8"/>
      <c r="E15" s="1" t="s">
        <v>25</v>
      </c>
      <c r="F15" s="10"/>
      <c r="G15" s="12">
        <v>2152729</v>
      </c>
      <c r="H15" s="8"/>
      <c r="I15" s="11"/>
    </row>
    <row r="16" spans="2:9" ht="18" customHeight="1" x14ac:dyDescent="0.2">
      <c r="B16" s="8"/>
      <c r="E16" s="1" t="s">
        <v>26</v>
      </c>
      <c r="F16" s="10"/>
      <c r="G16" s="12">
        <v>2424993</v>
      </c>
      <c r="H16" s="8"/>
      <c r="I16" s="11"/>
    </row>
    <row r="17" spans="2:9" ht="18" customHeight="1" x14ac:dyDescent="0.2">
      <c r="B17" s="8"/>
      <c r="E17" s="1" t="s">
        <v>27</v>
      </c>
      <c r="F17" s="10"/>
      <c r="G17" s="12">
        <v>242557</v>
      </c>
      <c r="H17" s="8"/>
      <c r="I17" s="11"/>
    </row>
    <row r="18" spans="2:9" ht="18" customHeight="1" x14ac:dyDescent="0.2">
      <c r="B18" s="8"/>
      <c r="D18" s="1" t="s">
        <v>17</v>
      </c>
      <c r="F18" s="10"/>
      <c r="G18" s="12">
        <v>584000</v>
      </c>
      <c r="H18" s="8"/>
      <c r="I18" s="11"/>
    </row>
    <row r="19" spans="2:9" ht="18" customHeight="1" x14ac:dyDescent="0.2">
      <c r="B19" s="8"/>
      <c r="D19" s="1" t="s">
        <v>18</v>
      </c>
      <c r="F19" s="10"/>
      <c r="G19" s="13"/>
      <c r="H19" s="8"/>
      <c r="I19" s="11"/>
    </row>
    <row r="20" spans="2:9" ht="18" customHeight="1" x14ac:dyDescent="0.2">
      <c r="B20" s="8"/>
      <c r="F20" s="10"/>
      <c r="G20" s="15"/>
      <c r="H20" s="8"/>
      <c r="I20" s="11"/>
    </row>
    <row r="21" spans="2:9" ht="18" customHeight="1" x14ac:dyDescent="0.2">
      <c r="B21" s="8"/>
      <c r="C21" s="9" t="s">
        <v>6</v>
      </c>
      <c r="F21" s="10"/>
      <c r="G21" s="8"/>
      <c r="H21" s="16">
        <f>SUM(G14:G20)</f>
        <v>5417968</v>
      </c>
      <c r="I21" s="11"/>
    </row>
    <row r="22" spans="2:9" ht="18" customHeight="1" x14ac:dyDescent="0.2">
      <c r="B22" s="8"/>
      <c r="F22" s="10"/>
      <c r="G22" s="8"/>
      <c r="H22" s="8"/>
      <c r="I22" s="11"/>
    </row>
    <row r="23" spans="2:9" ht="18" customHeight="1" x14ac:dyDescent="0.2">
      <c r="B23" s="8"/>
      <c r="C23" s="9" t="s">
        <v>7</v>
      </c>
      <c r="F23" s="10"/>
      <c r="G23" s="8"/>
      <c r="H23" s="8"/>
      <c r="I23" s="11"/>
    </row>
    <row r="24" spans="2:9" ht="18" customHeight="1" x14ac:dyDescent="0.2">
      <c r="B24" s="8"/>
      <c r="D24" s="1" t="s">
        <v>28</v>
      </c>
      <c r="F24" s="10"/>
      <c r="G24" s="12">
        <v>600000</v>
      </c>
      <c r="H24" s="8"/>
      <c r="I24" s="11"/>
    </row>
    <row r="25" spans="2:9" ht="18" customHeight="1" x14ac:dyDescent="0.2">
      <c r="B25" s="8"/>
      <c r="F25" s="10"/>
      <c r="G25" s="12"/>
      <c r="H25" s="8"/>
      <c r="I25" s="11"/>
    </row>
    <row r="26" spans="2:9" ht="18" customHeight="1" x14ac:dyDescent="0.2">
      <c r="B26" s="8"/>
      <c r="F26" s="10"/>
      <c r="G26" s="12"/>
      <c r="H26" s="8"/>
      <c r="I26" s="11"/>
    </row>
    <row r="27" spans="2:9" ht="18" customHeight="1" x14ac:dyDescent="0.2">
      <c r="B27" s="8"/>
      <c r="C27" s="9" t="s">
        <v>8</v>
      </c>
      <c r="F27" s="10"/>
      <c r="G27" s="11"/>
      <c r="H27" s="17">
        <f>SUM(G24:G26)</f>
        <v>600000</v>
      </c>
      <c r="I27" s="11"/>
    </row>
    <row r="28" spans="2:9" ht="18" customHeight="1" x14ac:dyDescent="0.2">
      <c r="B28" s="26" t="s">
        <v>9</v>
      </c>
      <c r="C28" s="27"/>
      <c r="D28" s="27"/>
      <c r="E28" s="27"/>
      <c r="F28" s="28"/>
      <c r="G28" s="8"/>
      <c r="H28" s="8"/>
      <c r="I28" s="17">
        <f>H21+H27</f>
        <v>6017968</v>
      </c>
    </row>
    <row r="29" spans="2:9" ht="18" customHeight="1" x14ac:dyDescent="0.2">
      <c r="B29" s="8"/>
      <c r="F29" s="10"/>
      <c r="G29" s="8"/>
      <c r="H29" s="8"/>
      <c r="I29" s="11"/>
    </row>
    <row r="30" spans="2:9" ht="18" customHeight="1" x14ac:dyDescent="0.2">
      <c r="B30" s="18" t="s">
        <v>10</v>
      </c>
      <c r="F30" s="10"/>
      <c r="G30" s="8"/>
      <c r="H30" s="8"/>
      <c r="I30" s="11"/>
    </row>
    <row r="31" spans="2:9" ht="18" customHeight="1" x14ac:dyDescent="0.2">
      <c r="B31" s="8"/>
      <c r="C31" s="9" t="s">
        <v>11</v>
      </c>
      <c r="F31" s="10"/>
      <c r="G31" s="8"/>
      <c r="H31" s="8"/>
      <c r="I31" s="11"/>
    </row>
    <row r="32" spans="2:9" ht="18" customHeight="1" x14ac:dyDescent="0.2">
      <c r="B32" s="8"/>
      <c r="D32" s="1" t="s">
        <v>19</v>
      </c>
      <c r="F32" s="10"/>
      <c r="G32" s="12"/>
      <c r="H32" s="8"/>
      <c r="I32" s="11"/>
    </row>
    <row r="33" spans="2:9" ht="18" customHeight="1" x14ac:dyDescent="0.2">
      <c r="B33" s="8"/>
      <c r="E33" s="1" t="s">
        <v>30</v>
      </c>
      <c r="F33" s="10"/>
      <c r="G33" s="12">
        <v>771740</v>
      </c>
      <c r="H33" s="8"/>
      <c r="I33" s="11"/>
    </row>
    <row r="34" spans="2:9" ht="18" customHeight="1" x14ac:dyDescent="0.2">
      <c r="B34" s="8"/>
      <c r="D34" s="1" t="s">
        <v>22</v>
      </c>
      <c r="F34" s="10"/>
      <c r="G34" s="12">
        <v>0</v>
      </c>
      <c r="H34" s="8"/>
      <c r="I34" s="11"/>
    </row>
    <row r="35" spans="2:9" ht="18" customHeight="1" x14ac:dyDescent="0.2">
      <c r="B35" s="8"/>
      <c r="D35" s="1" t="s">
        <v>21</v>
      </c>
      <c r="F35" s="10"/>
      <c r="G35" s="15">
        <v>56158</v>
      </c>
      <c r="H35" s="8"/>
      <c r="I35" s="11"/>
    </row>
    <row r="36" spans="2:9" ht="18" customHeight="1" x14ac:dyDescent="0.2">
      <c r="B36" s="8"/>
      <c r="C36" s="9" t="s">
        <v>12</v>
      </c>
      <c r="F36" s="10"/>
      <c r="G36" s="8"/>
      <c r="H36" s="16">
        <f>SUM(G33:G35)</f>
        <v>827898</v>
      </c>
      <c r="I36" s="11"/>
    </row>
    <row r="37" spans="2:9" ht="18" customHeight="1" x14ac:dyDescent="0.2">
      <c r="B37" s="8"/>
      <c r="F37" s="10"/>
      <c r="G37" s="8"/>
      <c r="H37" s="8"/>
      <c r="I37" s="11"/>
    </row>
    <row r="38" spans="2:9" ht="18" customHeight="1" x14ac:dyDescent="0.2">
      <c r="B38" s="8"/>
      <c r="C38" s="9" t="s">
        <v>13</v>
      </c>
      <c r="F38" s="10"/>
      <c r="G38" s="8"/>
      <c r="H38" s="8"/>
      <c r="I38" s="11"/>
    </row>
    <row r="39" spans="2:9" ht="18" customHeight="1" x14ac:dyDescent="0.2">
      <c r="B39" s="8"/>
      <c r="D39" s="1" t="s">
        <v>23</v>
      </c>
      <c r="F39" s="10"/>
      <c r="G39" s="15"/>
      <c r="H39" s="8"/>
      <c r="I39" s="11"/>
    </row>
    <row r="40" spans="2:9" ht="18" customHeight="1" x14ac:dyDescent="0.2">
      <c r="B40" s="8"/>
      <c r="C40" s="9" t="s">
        <v>14</v>
      </c>
      <c r="F40" s="10"/>
      <c r="G40" s="11"/>
      <c r="H40" s="17">
        <f>SUM(G36:G39)</f>
        <v>0</v>
      </c>
      <c r="I40" s="11"/>
    </row>
    <row r="41" spans="2:9" ht="18" customHeight="1" x14ac:dyDescent="0.2">
      <c r="B41" s="26" t="s">
        <v>0</v>
      </c>
      <c r="C41" s="27"/>
      <c r="D41" s="27"/>
      <c r="E41" s="27"/>
      <c r="F41" s="28"/>
      <c r="G41" s="11"/>
      <c r="H41" s="8"/>
      <c r="I41" s="17">
        <f>H36+H40</f>
        <v>827898</v>
      </c>
    </row>
    <row r="42" spans="2:9" ht="18" customHeight="1" x14ac:dyDescent="0.2">
      <c r="B42" s="8"/>
      <c r="F42" s="10"/>
      <c r="G42" s="11"/>
      <c r="H42" s="8"/>
      <c r="I42" s="19"/>
    </row>
    <row r="43" spans="2:9" ht="18" customHeight="1" x14ac:dyDescent="0.2">
      <c r="B43" s="8"/>
      <c r="C43" s="9" t="s">
        <v>15</v>
      </c>
      <c r="F43" s="10"/>
      <c r="G43" s="11"/>
      <c r="H43" s="8"/>
      <c r="I43" s="20">
        <f>I28-I41</f>
        <v>5190070</v>
      </c>
    </row>
    <row r="44" spans="2:9" ht="18" customHeight="1" thickBot="1" x14ac:dyDescent="0.25">
      <c r="B44" s="21"/>
      <c r="C44" s="22"/>
      <c r="D44" s="22"/>
      <c r="E44" s="22"/>
      <c r="F44" s="23"/>
      <c r="G44" s="24"/>
      <c r="H44" s="21"/>
      <c r="I44" s="25"/>
    </row>
  </sheetData>
  <mergeCells count="6">
    <mergeCell ref="B41:F41"/>
    <mergeCell ref="B2:I2"/>
    <mergeCell ref="B4:I4"/>
    <mergeCell ref="B28:F28"/>
    <mergeCell ref="B10:F10"/>
    <mergeCell ref="G10:I10"/>
  </mergeCells>
  <phoneticPr fontId="1"/>
  <pageMargins left="0.59055118110236227" right="0.39370078740157483" top="0.98425196850393704" bottom="0.98425196850393704" header="0.51181102362204722" footer="0.43307086614173229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>愛知県社会活動推進課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あいちＮＰＯ交流プラザ</dc:creator>
  <cp:lastModifiedBy>このみ 江口</cp:lastModifiedBy>
  <cp:lastPrinted>2024-05-08T12:23:26Z</cp:lastPrinted>
  <dcterms:created xsi:type="dcterms:W3CDTF">2003-04-16T06:35:33Z</dcterms:created>
  <dcterms:modified xsi:type="dcterms:W3CDTF">2024-05-08T12:25:16Z</dcterms:modified>
</cp:coreProperties>
</file>