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ppam\Desktop\NPO法人設立関連\NPO法人保護ねこピリカ\"/>
    </mc:Choice>
  </mc:AlternateContent>
  <xr:revisionPtr revIDLastSave="0" documentId="13_ncr:1_{B1B3C2F0-C58D-4A12-9F3A-E418966B2B32}" xr6:coauthVersionLast="47" xr6:coauthVersionMax="47" xr10:uidLastSave="{00000000-0000-0000-0000-000000000000}"/>
  <bookViews>
    <workbookView xWindow="-110" yWindow="-110" windowWidth="21820" windowHeight="14020" xr2:uid="{2E488F09-ED26-4166-A5E7-70A978955081}"/>
  </bookViews>
  <sheets>
    <sheet name="R４度" sheetId="1" r:id="rId1"/>
    <sheet name="R５度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2" l="1"/>
  <c r="B21" i="2"/>
  <c r="D21" i="1"/>
  <c r="B21" i="1"/>
  <c r="A24" i="1" s="1"/>
  <c r="A24" i="2" l="1"/>
</calcChain>
</file>

<file path=xl/sharedStrings.xml><?xml version="1.0" encoding="utf-8"?>
<sst xmlns="http://schemas.openxmlformats.org/spreadsheetml/2006/main" count="64" uniqueCount="32">
  <si>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</si>
  <si>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</si>
  <si>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収支・決算報告書</t>
    <rPh sb="0" eb="2">
      <t>シュウシ</t>
    </rPh>
    <rPh sb="3" eb="5">
      <t>ケッサン</t>
    </rPh>
    <rPh sb="5" eb="8">
      <t>ホウコクショ</t>
    </rPh>
    <phoneticPr fontId="2"/>
  </si>
  <si>
    <t>合　計</t>
    <rPh sb="0" eb="1">
      <t>ゴウ</t>
    </rPh>
    <rPh sb="2" eb="3">
      <t>ケイ</t>
    </rPh>
    <phoneticPr fontId="2"/>
  </si>
  <si>
    <t>円</t>
    <rPh sb="0" eb="1">
      <t>エン</t>
    </rPh>
    <phoneticPr fontId="2"/>
  </si>
  <si>
    <t>以上のとおり、報告いたします。</t>
    <rPh sb="0" eb="2">
      <t>イジョウ</t>
    </rPh>
    <rPh sb="7" eb="9">
      <t>ホウコク</t>
    </rPh>
    <phoneticPr fontId="2"/>
  </si>
  <si>
    <t>差引残高（次回繰越金）</t>
    <rPh sb="0" eb="2">
      <t>サシヒキ</t>
    </rPh>
    <rPh sb="2" eb="4">
      <t>ザンダカ</t>
    </rPh>
    <rPh sb="5" eb="7">
      <t>ジカイ</t>
    </rPh>
    <rPh sb="7" eb="9">
      <t>クリコシ</t>
    </rPh>
    <rPh sb="9" eb="10">
      <t>キン</t>
    </rPh>
    <phoneticPr fontId="2"/>
  </si>
  <si>
    <t>（単位：円）</t>
    <rPh sb="1" eb="3">
      <t>タンイ</t>
    </rPh>
    <rPh sb="4" eb="5">
      <t>エン</t>
    </rPh>
    <phoneticPr fontId="2"/>
  </si>
  <si>
    <t>集計期間：令和4年4月1日～令和5年3月31日</t>
    <rPh sb="0" eb="2">
      <t>シュウケイ</t>
    </rPh>
    <rPh sb="2" eb="4">
      <t>キカン</t>
    </rPh>
    <rPh sb="5" eb="7">
      <t>レイワ</t>
    </rPh>
    <rPh sb="8" eb="9">
      <t>ネン</t>
    </rPh>
    <rPh sb="10" eb="11">
      <t>ガツ</t>
    </rPh>
    <rPh sb="12" eb="13">
      <t>ニチ</t>
    </rPh>
    <rPh sb="14" eb="16">
      <t>レイワ</t>
    </rPh>
    <rPh sb="17" eb="18">
      <t>ネン</t>
    </rPh>
    <rPh sb="19" eb="20">
      <t>ガツ</t>
    </rPh>
    <rPh sb="22" eb="23">
      <t>ニチ</t>
    </rPh>
    <phoneticPr fontId="2"/>
  </si>
  <si>
    <t>保護ねこピリカ</t>
    <rPh sb="0" eb="2">
      <t>ホゴ</t>
    </rPh>
    <phoneticPr fontId="2"/>
  </si>
  <si>
    <t>昨年度繰越金</t>
    <rPh sb="0" eb="3">
      <t>サクネンド</t>
    </rPh>
    <rPh sb="3" eb="4">
      <t>ク</t>
    </rPh>
    <rPh sb="4" eb="5">
      <t>コシ</t>
    </rPh>
    <rPh sb="5" eb="6">
      <t>キン</t>
    </rPh>
    <phoneticPr fontId="2"/>
  </si>
  <si>
    <t>会費</t>
    <rPh sb="0" eb="2">
      <t>カイヒ</t>
    </rPh>
    <phoneticPr fontId="2"/>
  </si>
  <si>
    <t>TNR手術依頼金</t>
    <rPh sb="3" eb="5">
      <t>シュジュツ</t>
    </rPh>
    <rPh sb="5" eb="8">
      <t>イライキン</t>
    </rPh>
    <phoneticPr fontId="2"/>
  </si>
  <si>
    <t>寄付</t>
    <rPh sb="0" eb="2">
      <t>キフ</t>
    </rPh>
    <phoneticPr fontId="2"/>
  </si>
  <si>
    <t>募金箱</t>
    <rPh sb="0" eb="3">
      <t>ボキンバコ</t>
    </rPh>
    <phoneticPr fontId="2"/>
  </si>
  <si>
    <t>TNR助成金</t>
    <rPh sb="3" eb="6">
      <t>ジョセイキン</t>
    </rPh>
    <phoneticPr fontId="2"/>
  </si>
  <si>
    <t>交通費</t>
    <rPh sb="0" eb="3">
      <t>コウツウヒ</t>
    </rPh>
    <phoneticPr fontId="2"/>
  </si>
  <si>
    <t>譲渡費用</t>
    <rPh sb="0" eb="2">
      <t>ジョウト</t>
    </rPh>
    <rPh sb="2" eb="4">
      <t>ヒヨウ</t>
    </rPh>
    <phoneticPr fontId="2"/>
  </si>
  <si>
    <t>グッズ</t>
    <phoneticPr fontId="2"/>
  </si>
  <si>
    <t>保護費用</t>
    <rPh sb="0" eb="4">
      <t>ホゴヒヨウ</t>
    </rPh>
    <phoneticPr fontId="2"/>
  </si>
  <si>
    <t>イベント売上</t>
    <rPh sb="4" eb="6">
      <t>ウリアゲ</t>
    </rPh>
    <phoneticPr fontId="2"/>
  </si>
  <si>
    <t>その他(永年預かり・ゲージ貸出)</t>
    <rPh sb="2" eb="3">
      <t>タ</t>
    </rPh>
    <rPh sb="4" eb="6">
      <t>エイネン</t>
    </rPh>
    <rPh sb="6" eb="7">
      <t>アズ</t>
    </rPh>
    <rPh sb="13" eb="15">
      <t>カシダシ</t>
    </rPh>
    <phoneticPr fontId="2"/>
  </si>
  <si>
    <t>フード・砂</t>
    <rPh sb="4" eb="5">
      <t>スナ</t>
    </rPh>
    <phoneticPr fontId="2"/>
  </si>
  <si>
    <t>材料費</t>
    <rPh sb="0" eb="3">
      <t>ザイリョウヒ</t>
    </rPh>
    <phoneticPr fontId="2"/>
  </si>
  <si>
    <t>会場費</t>
    <rPh sb="0" eb="3">
      <t>カイジョウヒ</t>
    </rPh>
    <phoneticPr fontId="2"/>
  </si>
  <si>
    <t>飲み物代</t>
    <rPh sb="0" eb="1">
      <t>ノ</t>
    </rPh>
    <rPh sb="2" eb="4">
      <t>モノダイ</t>
    </rPh>
    <phoneticPr fontId="2"/>
  </si>
  <si>
    <t>火葬費(花代含)</t>
    <rPh sb="0" eb="2">
      <t>カソウ</t>
    </rPh>
    <rPh sb="2" eb="3">
      <t>ヒ</t>
    </rPh>
    <rPh sb="4" eb="6">
      <t>ハナダイ</t>
    </rPh>
    <rPh sb="6" eb="7">
      <t>フク</t>
    </rPh>
    <phoneticPr fontId="2"/>
  </si>
  <si>
    <t>ボランティア保険</t>
    <rPh sb="6" eb="8">
      <t>ホケン</t>
    </rPh>
    <phoneticPr fontId="2"/>
  </si>
  <si>
    <t>病院代</t>
    <rPh sb="0" eb="3">
      <t>ビョウインダイ</t>
    </rPh>
    <phoneticPr fontId="2"/>
  </si>
  <si>
    <t>コロナフリー</t>
    <phoneticPr fontId="2"/>
  </si>
  <si>
    <t>その他(送料・雑貨)</t>
    <rPh sb="2" eb="3">
      <t>タ</t>
    </rPh>
    <rPh sb="4" eb="6">
      <t>ソウリョウ</t>
    </rPh>
    <rPh sb="7" eb="9">
      <t>ザッカ</t>
    </rPh>
    <phoneticPr fontId="2"/>
  </si>
  <si>
    <t>集計期間：令和５年4月1日～令和６年3月31日</t>
    <rPh sb="0" eb="2">
      <t>シュウケイ</t>
    </rPh>
    <rPh sb="2" eb="4">
      <t>キカン</t>
    </rPh>
    <rPh sb="5" eb="7">
      <t>レイワ</t>
    </rPh>
    <rPh sb="8" eb="9">
      <t>ネン</t>
    </rPh>
    <rPh sb="10" eb="11">
      <t>ガツ</t>
    </rPh>
    <rPh sb="12" eb="13">
      <t>ニチ</t>
    </rPh>
    <rPh sb="14" eb="16">
      <t>レイワ</t>
    </rPh>
    <rPh sb="17" eb="18">
      <t>ネン</t>
    </rPh>
    <rPh sb="19" eb="20">
      <t>ガツ</t>
    </rPh>
    <rPh sb="22" eb="2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</si>
</sst>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明朝"/>
      <family val="2"/>
      <charset val="128"/>
    </font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"/>
      <family val="1"/>
      <charset val="128"/>
    </font>
    <font>
      <sz val="1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38" fontId="3" fillId="0" borderId="0" xfId="1" applyFont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1" xfId="1" applyFont="1" applyBorder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Border="1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horizontal="left"/>
    </xf>
    <xf numFmtId="38" fontId="3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3" fillId="0" borderId="0" xfId="1" applyNumberFormat="1" applyFont="1" applyBorder="1" applyAlignment="1">
      <alignment horizontal="right" vertical="center"/>
    </xf>
    <xf numFmtId="0" fontId="3" fillId="0" borderId="6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8C698-7B70-4FDA-887A-4A0070B22E81}">
  <dimension ref="A1:D27"/>
  <sheetViews>
    <sheetView tabSelected="1" zoomScaleNormal="100" workbookViewId="0">
      <selection activeCell="C8" sqref="C8"/>
    </sheetView>
  </sheetViews>
  <sheetFormatPr defaultColWidth="9" defaultRowHeight="20" x14ac:dyDescent="0.5"/>
  <cols>
    <col min="1" max="1" width="30.5" style="1" customWidth="1"/>
    <col min="2" max="2" width="12.08203125" style="6" customWidth="1"/>
    <col min="3" max="3" width="29.08203125" style="1" customWidth="1"/>
    <col min="4" max="4" width="12.08203125" style="6" customWidth="1"/>
    <col min="5" max="16384" width="9" style="1"/>
  </cols>
  <sheetData>
    <row r="1" spans="1:4" ht="29" x14ac:dyDescent="0.5">
      <c r="A1" s="20" t="s">
        <v>2</v>
      </c>
      <c r="B1" s="20"/>
      <c r="C1" s="20"/>
      <c r="D1" s="20"/>
    </row>
    <row r="2" spans="1:4" x14ac:dyDescent="0.5">
      <c r="B2" s="1"/>
      <c r="D2" s="1"/>
    </row>
    <row r="3" spans="1:4" x14ac:dyDescent="0.5">
      <c r="A3" s="1" t="s">
        <v>8</v>
      </c>
      <c r="D3" s="14" t="s">
        <v>7</v>
      </c>
    </row>
    <row r="4" spans="1:4" ht="28.4" customHeight="1" x14ac:dyDescent="0.5">
      <c r="A4" s="19" t="s">
        <v>0</v>
      </c>
      <c r="B4" s="19"/>
      <c r="C4" s="19" t="s">
        <v>1</v>
      </c>
      <c r="D4" s="19"/>
    </row>
    <row r="5" spans="1:4" ht="28.4" customHeight="1" x14ac:dyDescent="0.5">
      <c r="A5" s="3" t="s">
        <v>10</v>
      </c>
      <c r="B5" s="7">
        <v>39702</v>
      </c>
      <c r="C5" s="3" t="s">
        <v>22</v>
      </c>
      <c r="D5" s="7">
        <v>713760</v>
      </c>
    </row>
    <row r="6" spans="1:4" ht="28.4" customHeight="1" x14ac:dyDescent="0.5">
      <c r="A6" s="4" t="s">
        <v>11</v>
      </c>
      <c r="B6" s="8">
        <v>87000</v>
      </c>
      <c r="C6" s="4" t="s">
        <v>23</v>
      </c>
      <c r="D6" s="8">
        <v>59207</v>
      </c>
    </row>
    <row r="7" spans="1:4" ht="28.4" customHeight="1" x14ac:dyDescent="0.5">
      <c r="A7" s="4" t="s">
        <v>13</v>
      </c>
      <c r="B7" s="8">
        <v>1025177</v>
      </c>
      <c r="C7" s="4" t="s">
        <v>24</v>
      </c>
      <c r="D7" s="8">
        <v>21500</v>
      </c>
    </row>
    <row r="8" spans="1:4" ht="28.4" customHeight="1" x14ac:dyDescent="0.5">
      <c r="A8" s="4" t="s">
        <v>14</v>
      </c>
      <c r="B8" s="8">
        <v>141126</v>
      </c>
      <c r="C8" s="4" t="s">
        <v>25</v>
      </c>
      <c r="D8" s="8">
        <v>25786</v>
      </c>
    </row>
    <row r="9" spans="1:4" ht="28.4" customHeight="1" x14ac:dyDescent="0.5">
      <c r="A9" s="4" t="s">
        <v>12</v>
      </c>
      <c r="B9" s="8">
        <v>57000</v>
      </c>
      <c r="C9" s="4" t="s">
        <v>26</v>
      </c>
      <c r="D9" s="8">
        <v>34650</v>
      </c>
    </row>
    <row r="10" spans="1:4" ht="28.4" customHeight="1" x14ac:dyDescent="0.5">
      <c r="A10" s="22" t="s">
        <v>15</v>
      </c>
      <c r="B10" s="8">
        <v>245000</v>
      </c>
      <c r="C10" s="4" t="s">
        <v>27</v>
      </c>
      <c r="D10" s="8">
        <v>10850</v>
      </c>
    </row>
    <row r="11" spans="1:4" ht="28.4" customHeight="1" x14ac:dyDescent="0.5">
      <c r="A11" s="4" t="s">
        <v>16</v>
      </c>
      <c r="B11" s="8">
        <v>1000</v>
      </c>
      <c r="C11" s="4" t="s">
        <v>28</v>
      </c>
      <c r="D11" s="8">
        <v>3349184</v>
      </c>
    </row>
    <row r="12" spans="1:4" ht="28.4" customHeight="1" x14ac:dyDescent="0.5">
      <c r="A12" s="4" t="s">
        <v>17</v>
      </c>
      <c r="B12" s="8">
        <v>2883730</v>
      </c>
      <c r="C12" s="4" t="s">
        <v>29</v>
      </c>
      <c r="D12" s="8">
        <v>810000</v>
      </c>
    </row>
    <row r="13" spans="1:4" ht="28.4" customHeight="1" x14ac:dyDescent="0.5">
      <c r="A13" s="4" t="s">
        <v>18</v>
      </c>
      <c r="B13" s="8">
        <v>55800</v>
      </c>
      <c r="C13" s="4" t="s">
        <v>30</v>
      </c>
      <c r="D13" s="8">
        <v>158002</v>
      </c>
    </row>
    <row r="14" spans="1:4" ht="28.4" customHeight="1" x14ac:dyDescent="0.5">
      <c r="A14" s="4" t="s">
        <v>19</v>
      </c>
      <c r="B14" s="8">
        <v>434000</v>
      </c>
      <c r="C14" s="4"/>
      <c r="D14" s="8"/>
    </row>
    <row r="15" spans="1:4" ht="28.4" customHeight="1" x14ac:dyDescent="0.5">
      <c r="A15" s="4" t="s">
        <v>20</v>
      </c>
      <c r="B15" s="8">
        <v>26000</v>
      </c>
      <c r="C15" s="4"/>
      <c r="D15" s="8"/>
    </row>
    <row r="16" spans="1:4" ht="28.4" customHeight="1" x14ac:dyDescent="0.5">
      <c r="A16" s="4" t="s">
        <v>21</v>
      </c>
      <c r="B16" s="8">
        <v>23000</v>
      </c>
      <c r="C16" s="4"/>
      <c r="D16" s="8"/>
    </row>
    <row r="17" spans="1:4" ht="28.4" customHeight="1" x14ac:dyDescent="0.5">
      <c r="A17" s="4"/>
      <c r="B17" s="8"/>
      <c r="C17" s="4"/>
      <c r="D17" s="8"/>
    </row>
    <row r="18" spans="1:4" ht="28.4" customHeight="1" x14ac:dyDescent="0.5">
      <c r="A18" s="4"/>
      <c r="B18" s="8"/>
      <c r="C18" s="4"/>
      <c r="D18" s="8"/>
    </row>
    <row r="19" spans="1:4" ht="28.4" customHeight="1" x14ac:dyDescent="0.5">
      <c r="A19" s="4"/>
      <c r="B19" s="8"/>
      <c r="C19" s="4"/>
      <c r="D19" s="8"/>
    </row>
    <row r="20" spans="1:4" ht="28.4" customHeight="1" x14ac:dyDescent="0.5">
      <c r="A20" s="5"/>
      <c r="B20" s="9"/>
      <c r="C20" s="5"/>
      <c r="D20" s="9"/>
    </row>
    <row r="21" spans="1:4" ht="28.4" customHeight="1" x14ac:dyDescent="0.5">
      <c r="A21" s="2" t="s">
        <v>3</v>
      </c>
      <c r="B21" s="10">
        <f>SUM(B5:B20)</f>
        <v>5018535</v>
      </c>
      <c r="C21" s="2" t="s">
        <v>3</v>
      </c>
      <c r="D21" s="10">
        <f>SUM(D5:D20)</f>
        <v>5182939</v>
      </c>
    </row>
    <row r="22" spans="1:4" ht="13.5" customHeight="1" x14ac:dyDescent="0.5">
      <c r="A22" s="11"/>
      <c r="B22" s="12"/>
      <c r="C22" s="11"/>
      <c r="D22" s="12"/>
    </row>
    <row r="23" spans="1:4" ht="28.4" customHeight="1" x14ac:dyDescent="0.6">
      <c r="A23" s="16" t="s">
        <v>6</v>
      </c>
    </row>
    <row r="24" spans="1:4" ht="28.4" customHeight="1" x14ac:dyDescent="0.5">
      <c r="A24" s="17">
        <f>B21-D21</f>
        <v>-164404</v>
      </c>
      <c r="B24" s="15" t="s">
        <v>4</v>
      </c>
      <c r="D24" s="18" t="s">
        <v>9</v>
      </c>
    </row>
    <row r="25" spans="1:4" ht="28.4" customHeight="1" x14ac:dyDescent="0.5">
      <c r="A25" s="1" t="s">
        <v>5</v>
      </c>
      <c r="C25" s="21">
        <v>45039</v>
      </c>
      <c r="D25" s="21"/>
    </row>
    <row r="26" spans="1:4" ht="28.4" customHeight="1" x14ac:dyDescent="0.5">
      <c r="D26" s="13"/>
    </row>
    <row r="27" spans="1:4" ht="28.4" customHeight="1" x14ac:dyDescent="0.5"/>
  </sheetData>
  <mergeCells count="4">
    <mergeCell ref="A4:B4"/>
    <mergeCell ref="C4:D4"/>
    <mergeCell ref="A1:D1"/>
    <mergeCell ref="C25:D25"/>
  </mergeCells>
  <phoneticPr fontId="2"/>
  <pageMargins left="0.7" right="0.7" top="0.75" bottom="0.75" header="0.3" footer="0.3"/>
  <pageSetup paperSize="9" scale="9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6CF36-2506-449B-AB2E-0D7CE5F0AAC7}">
  <dimension ref="A1:D27"/>
  <sheetViews>
    <sheetView zoomScaleNormal="100" workbookViewId="0">
      <selection activeCell="G13" sqref="G13"/>
    </sheetView>
  </sheetViews>
  <sheetFormatPr defaultColWidth="9" defaultRowHeight="20" x14ac:dyDescent="0.5"/>
  <cols>
    <col min="1" max="1" width="30.5" style="1" customWidth="1"/>
    <col min="2" max="2" width="12.08203125" style="6" customWidth="1"/>
    <col min="3" max="3" width="29.08203125" style="1" customWidth="1"/>
    <col min="4" max="4" width="12.08203125" style="6" customWidth="1"/>
    <col min="5" max="16384" width="9" style="1"/>
  </cols>
  <sheetData>
    <row r="1" spans="1:4" ht="29" x14ac:dyDescent="0.5">
      <c r="A1" s="20" t="s">
        <v>2</v>
      </c>
      <c r="B1" s="20"/>
      <c r="C1" s="20"/>
      <c r="D1" s="20"/>
    </row>
    <row r="2" spans="1:4" x14ac:dyDescent="0.5">
      <c r="B2" s="1"/>
      <c r="D2" s="1"/>
    </row>
    <row r="3" spans="1:4" x14ac:dyDescent="0.5">
      <c r="A3" s="1" t="s">
        <v>31</v>
      </c>
      <c r="D3" s="14" t="s">
        <v>7</v>
      </c>
    </row>
    <row r="4" spans="1:4" ht="28.4" customHeight="1" x14ac:dyDescent="0.5">
      <c r="A4" s="19" t="s">
        <v>0</v>
      </c>
      <c r="B4" s="19"/>
      <c r="C4" s="19" t="s">
        <v>1</v>
      </c>
      <c r="D4" s="19"/>
    </row>
    <row r="5" spans="1:4" ht="28.4" customHeight="1" x14ac:dyDescent="0.5">
      <c r="A5" s="3" t="s">
        <v>10</v>
      </c>
      <c r="B5" s="7"/>
      <c r="C5" s="3" t="s">
        <v>22</v>
      </c>
      <c r="D5" s="7"/>
    </row>
    <row r="6" spans="1:4" ht="28.4" customHeight="1" x14ac:dyDescent="0.5">
      <c r="A6" s="4" t="s">
        <v>11</v>
      </c>
      <c r="B6" s="8"/>
      <c r="C6" s="4" t="s">
        <v>23</v>
      </c>
      <c r="D6" s="8"/>
    </row>
    <row r="7" spans="1:4" ht="28.4" customHeight="1" x14ac:dyDescent="0.5">
      <c r="A7" s="4" t="s">
        <v>13</v>
      </c>
      <c r="B7" s="8"/>
      <c r="C7" s="4" t="s">
        <v>24</v>
      </c>
      <c r="D7" s="8"/>
    </row>
    <row r="8" spans="1:4" ht="28.4" customHeight="1" x14ac:dyDescent="0.5">
      <c r="A8" s="4" t="s">
        <v>14</v>
      </c>
      <c r="B8" s="8"/>
      <c r="C8" s="4" t="s">
        <v>25</v>
      </c>
      <c r="D8" s="8"/>
    </row>
    <row r="9" spans="1:4" ht="28.4" customHeight="1" x14ac:dyDescent="0.5">
      <c r="A9" s="4" t="s">
        <v>12</v>
      </c>
      <c r="B9" s="8"/>
      <c r="C9" s="4" t="s">
        <v>26</v>
      </c>
      <c r="D9" s="8"/>
    </row>
    <row r="10" spans="1:4" ht="28.4" customHeight="1" x14ac:dyDescent="0.5">
      <c r="A10" s="1" t="s">
        <v>15</v>
      </c>
      <c r="B10" s="8"/>
      <c r="C10" s="4" t="s">
        <v>27</v>
      </c>
      <c r="D10" s="8"/>
    </row>
    <row r="11" spans="1:4" ht="28.4" customHeight="1" x14ac:dyDescent="0.5">
      <c r="A11" s="4" t="s">
        <v>16</v>
      </c>
      <c r="B11" s="8"/>
      <c r="C11" s="4" t="s">
        <v>28</v>
      </c>
      <c r="D11" s="8"/>
    </row>
    <row r="12" spans="1:4" ht="28.4" customHeight="1" x14ac:dyDescent="0.5">
      <c r="A12" s="4" t="s">
        <v>17</v>
      </c>
      <c r="B12" s="8"/>
      <c r="C12" s="4" t="s">
        <v>29</v>
      </c>
      <c r="D12" s="8"/>
    </row>
    <row r="13" spans="1:4" ht="28.4" customHeight="1" x14ac:dyDescent="0.5">
      <c r="A13" s="4" t="s">
        <v>18</v>
      </c>
      <c r="B13" s="8"/>
      <c r="C13" s="4" t="s">
        <v>30</v>
      </c>
      <c r="D13" s="8"/>
    </row>
    <row r="14" spans="1:4" ht="28.4" customHeight="1" x14ac:dyDescent="0.5">
      <c r="A14" s="4" t="s">
        <v>19</v>
      </c>
      <c r="B14" s="8"/>
      <c r="C14" s="4"/>
      <c r="D14" s="8"/>
    </row>
    <row r="15" spans="1:4" ht="28.4" customHeight="1" x14ac:dyDescent="0.5">
      <c r="A15" s="4" t="s">
        <v>20</v>
      </c>
      <c r="B15" s="8"/>
      <c r="C15" s="4"/>
      <c r="D15" s="8"/>
    </row>
    <row r="16" spans="1:4" ht="28.4" customHeight="1" x14ac:dyDescent="0.5">
      <c r="A16" s="4" t="s">
        <v>21</v>
      </c>
      <c r="B16" s="8"/>
      <c r="C16" s="4"/>
      <c r="D16" s="8"/>
    </row>
    <row r="17" spans="1:4" ht="28.4" customHeight="1" x14ac:dyDescent="0.5">
      <c r="A17" s="4"/>
      <c r="B17" s="8"/>
      <c r="C17" s="4"/>
      <c r="D17" s="8"/>
    </row>
    <row r="18" spans="1:4" ht="28.4" customHeight="1" x14ac:dyDescent="0.5">
      <c r="A18" s="4"/>
      <c r="B18" s="8"/>
      <c r="C18" s="4"/>
      <c r="D18" s="8"/>
    </row>
    <row r="19" spans="1:4" ht="28.4" customHeight="1" x14ac:dyDescent="0.5">
      <c r="A19" s="4"/>
      <c r="B19" s="8"/>
      <c r="C19" s="4"/>
      <c r="D19" s="8"/>
    </row>
    <row r="20" spans="1:4" ht="28.4" customHeight="1" x14ac:dyDescent="0.5">
      <c r="A20" s="5"/>
      <c r="B20" s="9"/>
      <c r="C20" s="5"/>
      <c r="D20" s="9"/>
    </row>
    <row r="21" spans="1:4" ht="28.4" customHeight="1" x14ac:dyDescent="0.5">
      <c r="A21" s="2" t="s">
        <v>3</v>
      </c>
      <c r="B21" s="10">
        <f>SUM(B5:B20)</f>
        <v>0</v>
      </c>
      <c r="C21" s="2" t="s">
        <v>3</v>
      </c>
      <c r="D21" s="10">
        <f>SUM(D5:D20)</f>
        <v>0</v>
      </c>
    </row>
    <row r="22" spans="1:4" ht="13.5" customHeight="1" x14ac:dyDescent="0.5">
      <c r="A22" s="11"/>
      <c r="B22" s="12"/>
      <c r="C22" s="11"/>
      <c r="D22" s="12"/>
    </row>
    <row r="23" spans="1:4" ht="28.4" customHeight="1" x14ac:dyDescent="0.6">
      <c r="A23" s="16" t="s">
        <v>6</v>
      </c>
    </row>
    <row r="24" spans="1:4" ht="28.4" customHeight="1" x14ac:dyDescent="0.5">
      <c r="A24" s="17">
        <f>B21-D21</f>
        <v>0</v>
      </c>
      <c r="B24" s="15" t="s">
        <v>4</v>
      </c>
      <c r="D24" s="18" t="s">
        <v>9</v>
      </c>
    </row>
    <row r="25" spans="1:4" ht="28.4" customHeight="1" x14ac:dyDescent="0.5">
      <c r="A25" s="1" t="s">
        <v>5</v>
      </c>
      <c r="C25" s="21">
        <v>45039</v>
      </c>
      <c r="D25" s="21"/>
    </row>
    <row r="26" spans="1:4" ht="28.4" customHeight="1" x14ac:dyDescent="0.5">
      <c r="D26" s="13"/>
    </row>
    <row r="27" spans="1:4" ht="28.4" customHeight="1" x14ac:dyDescent="0.5"/>
  </sheetData>
  <mergeCells count="4">
    <mergeCell ref="A1:D1"/>
    <mergeCell ref="A4:B4"/>
    <mergeCell ref="C4:D4"/>
    <mergeCell ref="C25:D25"/>
  </mergeCells>
  <phoneticPr fontId="2"/>
  <pageMargins left="0.7" right="0.7" top="0.75" bottom="0.75" header="0.3" footer="0.3"/>
  <pageSetup paperSize="9"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R４度</vt:lpstr>
      <vt:lpstr>R５度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mippam</cp:lastModifiedBy>
  <cp:lastPrinted>2022-06-07T04:13:52Z</cp:lastPrinted>
  <dcterms:created xsi:type="dcterms:W3CDTF">2022-06-07T03:57:24Z</dcterms:created>
  <dcterms:modified xsi:type="dcterms:W3CDTF">2023-05-09T06:28:22Z</dcterms:modified>
</cp:coreProperties>
</file>