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7411042-DCCE-4E14-8338-DAA0A410430E}" xr6:coauthVersionLast="47" xr6:coauthVersionMax="47" xr10:uidLastSave="{00000000-0000-0000-0000-000000000000}"/>
  <bookViews>
    <workbookView xWindow="-120" yWindow="-120" windowWidth="20730" windowHeight="11040" xr2:uid="{3CB7D05C-A1DD-4206-B3A5-BF2CF84DA40A}"/>
  </bookViews>
  <sheets>
    <sheet name="Ｒ4貸借対照表" sheetId="1" r:id="rId1"/>
  </sheets>
  <definedNames>
    <definedName name="_xlnm.Print_Area" localSheetId="0">'Ｒ4貸借対照表'!$A$1:$F$44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9" i="1"/>
  <c r="F10" i="1"/>
  <c r="C14" i="1"/>
  <c r="C17" i="1" s="1"/>
  <c r="F16" i="1"/>
</calcChain>
</file>

<file path=xl/sharedStrings.xml><?xml version="1.0" encoding="utf-8"?>
<sst xmlns="http://schemas.openxmlformats.org/spreadsheetml/2006/main" count="28" uniqueCount="26">
  <si>
    <t>負債及び正味財産合計</t>
  </si>
  <si>
    <t>資産合計</t>
  </si>
  <si>
    <t>　　　　正味財産合計</t>
  </si>
  <si>
    <t>　当期正味財産
　増減額（減少額）</t>
  </si>
  <si>
    <t>　前期繰越正味財産</t>
  </si>
  <si>
    <t>　　    固定資産合計</t>
  </si>
  <si>
    <t>Ⅲ正味財産の部</t>
  </si>
  <si>
    <t>　　  全国被害者支援基金</t>
  </si>
  <si>
    <t>　　　財政基盤強化預金</t>
  </si>
  <si>
    <t>　　　敷金</t>
  </si>
  <si>
    <t>負債合計</t>
  </si>
  <si>
    <t>　２　固定資産</t>
  </si>
  <si>
    <t>　　流動負債合計</t>
  </si>
  <si>
    <t>　　流動資産合計</t>
  </si>
  <si>
    <t xml:space="preserve">    　預 り 金</t>
  </si>
  <si>
    <t>　　　未 払 金</t>
  </si>
  <si>
    <t>　　　現金預金</t>
  </si>
  <si>
    <t>　１　流動負債</t>
  </si>
  <si>
    <t xml:space="preserve">  １　流動資産</t>
  </si>
  <si>
    <t>Ⅱ負債の部</t>
  </si>
  <si>
    <t>Ⅰ資産の部</t>
  </si>
  <si>
    <t>金　　額</t>
  </si>
  <si>
    <t>科　　目</t>
  </si>
  <si>
    <t>（単位：円）</t>
    <phoneticPr fontId="2"/>
  </si>
  <si>
    <t>（令和5年3月31日現在)</t>
    <phoneticPr fontId="2"/>
  </si>
  <si>
    <t>令和4年度貸借対照表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</si>
</sst>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_ ;_ * \-#,##0_ ;_ * &quot;&quot;_ ;_ @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0" borderId="1" xfId="0" applyNumberFormat="1" applyFont="1" applyBorder="1"/>
    <xf numFmtId="176" fontId="4" fillId="0" borderId="2" xfId="0" applyNumberFormat="1" applyFont="1" applyBorder="1" applyProtection="1">
      <protection locked="0"/>
    </xf>
    <xf numFmtId="0" fontId="1" fillId="0" borderId="2" xfId="0" applyFont="1" applyBorder="1" applyAlignment="1">
      <alignment horizontal="center"/>
    </xf>
    <xf numFmtId="176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176" fontId="1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0" fontId="1" fillId="0" borderId="6" xfId="0" applyFont="1" applyBorder="1"/>
    <xf numFmtId="176" fontId="4" fillId="0" borderId="6" xfId="0" applyNumberFormat="1" applyFont="1" applyBorder="1"/>
    <xf numFmtId="0" fontId="1" fillId="0" borderId="7" xfId="0" applyFont="1" applyBorder="1"/>
    <xf numFmtId="176" fontId="4" fillId="0" borderId="8" xfId="0" applyNumberFormat="1" applyFont="1" applyBorder="1"/>
    <xf numFmtId="176" fontId="1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vertical="center" wrapText="1"/>
    </xf>
    <xf numFmtId="176" fontId="1" fillId="0" borderId="9" xfId="0" applyNumberFormat="1" applyFont="1" applyBorder="1"/>
    <xf numFmtId="41" fontId="1" fillId="0" borderId="9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>
      <alignment horizontal="left" wrapText="1"/>
    </xf>
    <xf numFmtId="176" fontId="1" fillId="0" borderId="10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6" fontId="1" fillId="0" borderId="11" xfId="0" applyNumberFormat="1" applyFont="1" applyBorder="1" applyProtection="1">
      <protection locked="0"/>
    </xf>
    <xf numFmtId="176" fontId="1" fillId="0" borderId="6" xfId="0" applyNumberFormat="1" applyFont="1" applyBorder="1"/>
    <xf numFmtId="176" fontId="1" fillId="0" borderId="9" xfId="0" applyNumberFormat="1" applyFont="1" applyBorder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8FEF-08DA-458C-8914-3AA956ABFB8B}">
  <dimension ref="A1:F47"/>
  <sheetViews>
    <sheetView tabSelected="1" workbookViewId="0">
      <selection activeCell="G8" sqref="G8"/>
    </sheetView>
  </sheetViews>
  <sheetFormatPr defaultRowHeight="13.5" x14ac:dyDescent="0.15"/>
  <cols>
    <col min="1" max="1" width="25.625" style="1" customWidth="1"/>
    <col min="2" max="2" width="13.25" style="1" customWidth="1"/>
    <col min="3" max="3" width="14.125" style="1" customWidth="1"/>
    <col min="4" max="4" width="25.625" style="1" customWidth="1"/>
    <col min="5" max="5" width="14.25" style="1" customWidth="1"/>
    <col min="6" max="6" width="14.125" style="1" customWidth="1"/>
    <col min="7" max="16384" width="9" style="1"/>
  </cols>
  <sheetData>
    <row r="1" spans="1:6" ht="24.95" customHeight="1" x14ac:dyDescent="0.15">
      <c r="A1" s="40" t="s">
        <v>25</v>
      </c>
      <c r="B1" s="40"/>
      <c r="C1" s="40"/>
      <c r="D1" s="40"/>
      <c r="E1" s="40"/>
      <c r="F1" s="40"/>
    </row>
    <row r="2" spans="1:6" ht="24.95" customHeight="1" x14ac:dyDescent="0.15">
      <c r="A2" s="39" t="s">
        <v>24</v>
      </c>
      <c r="B2" s="39"/>
      <c r="C2" s="39"/>
      <c r="D2" s="39"/>
      <c r="E2" s="39"/>
      <c r="F2" s="39"/>
    </row>
    <row r="3" spans="1:6" ht="24.95" customHeight="1" x14ac:dyDescent="0.15">
      <c r="A3" s="38"/>
      <c r="B3" s="38"/>
      <c r="C3" s="38"/>
      <c r="D3" s="38"/>
      <c r="E3" s="38"/>
      <c r="F3" s="37" t="s">
        <v>23</v>
      </c>
    </row>
    <row r="4" spans="1:6" ht="30" customHeight="1" x14ac:dyDescent="0.15">
      <c r="A4" s="36" t="s">
        <v>22</v>
      </c>
      <c r="B4" s="33" t="s">
        <v>21</v>
      </c>
      <c r="C4" s="35"/>
      <c r="D4" s="34" t="s">
        <v>22</v>
      </c>
      <c r="E4" s="33" t="s">
        <v>21</v>
      </c>
      <c r="F4" s="32"/>
    </row>
    <row r="5" spans="1:6" ht="30" customHeight="1" x14ac:dyDescent="0.15">
      <c r="A5" s="19" t="s">
        <v>20</v>
      </c>
      <c r="B5" s="21"/>
      <c r="C5" s="30"/>
      <c r="D5" s="17" t="s">
        <v>19</v>
      </c>
      <c r="E5" s="16"/>
      <c r="F5" s="20"/>
    </row>
    <row r="6" spans="1:6" ht="30" customHeight="1" x14ac:dyDescent="0.15">
      <c r="A6" s="19" t="s">
        <v>18</v>
      </c>
      <c r="B6" s="21"/>
      <c r="C6" s="30"/>
      <c r="D6" s="17" t="s">
        <v>17</v>
      </c>
      <c r="E6" s="16"/>
      <c r="F6" s="20"/>
    </row>
    <row r="7" spans="1:6" ht="30" customHeight="1" x14ac:dyDescent="0.15">
      <c r="A7" s="19" t="s">
        <v>16</v>
      </c>
      <c r="B7" s="31">
        <v>9438941</v>
      </c>
      <c r="C7" s="30"/>
      <c r="D7" s="17" t="s">
        <v>15</v>
      </c>
      <c r="E7" s="31">
        <v>208150</v>
      </c>
      <c r="F7" s="20"/>
    </row>
    <row r="8" spans="1:6" ht="30" customHeight="1" x14ac:dyDescent="0.15">
      <c r="A8" s="19"/>
      <c r="B8" s="21"/>
      <c r="C8" s="30"/>
      <c r="D8" s="17" t="s">
        <v>14</v>
      </c>
      <c r="E8" s="29">
        <v>23684</v>
      </c>
      <c r="F8" s="20"/>
    </row>
    <row r="9" spans="1:6" ht="30" customHeight="1" x14ac:dyDescent="0.15">
      <c r="A9" s="28" t="s">
        <v>13</v>
      </c>
      <c r="B9" s="21"/>
      <c r="C9" s="23">
        <f>B7</f>
        <v>9438941</v>
      </c>
      <c r="D9" s="27" t="s">
        <v>12</v>
      </c>
      <c r="E9" s="16"/>
      <c r="F9" s="15">
        <f>E7+E8</f>
        <v>231834</v>
      </c>
    </row>
    <row r="10" spans="1:6" ht="30" customHeight="1" x14ac:dyDescent="0.15">
      <c r="A10" s="19" t="s">
        <v>11</v>
      </c>
      <c r="B10" s="16"/>
      <c r="C10" s="18"/>
      <c r="D10" s="27" t="s">
        <v>10</v>
      </c>
      <c r="E10" s="16"/>
      <c r="F10" s="26">
        <f>SUM(F9)</f>
        <v>231834</v>
      </c>
    </row>
    <row r="11" spans="1:6" ht="30" customHeight="1" x14ac:dyDescent="0.15">
      <c r="A11" s="19" t="s">
        <v>9</v>
      </c>
      <c r="B11" s="21">
        <v>100000</v>
      </c>
      <c r="C11" s="18"/>
      <c r="D11" s="2"/>
      <c r="E11" s="16"/>
      <c r="F11" s="20"/>
    </row>
    <row r="12" spans="1:6" ht="30" customHeight="1" x14ac:dyDescent="0.15">
      <c r="A12" s="19" t="s">
        <v>8</v>
      </c>
      <c r="B12" s="21">
        <v>19282190</v>
      </c>
      <c r="C12" s="18"/>
      <c r="E12" s="16"/>
      <c r="F12" s="20"/>
    </row>
    <row r="13" spans="1:6" ht="30" customHeight="1" x14ac:dyDescent="0.15">
      <c r="A13" s="25" t="s">
        <v>7</v>
      </c>
      <c r="B13" s="24">
        <v>26834</v>
      </c>
      <c r="C13" s="18"/>
      <c r="D13" s="17" t="s">
        <v>6</v>
      </c>
      <c r="E13" s="16"/>
      <c r="F13" s="20"/>
    </row>
    <row r="14" spans="1:6" ht="30" customHeight="1" x14ac:dyDescent="0.15">
      <c r="A14" s="19" t="s">
        <v>5</v>
      </c>
      <c r="B14" s="16"/>
      <c r="C14" s="23">
        <f>SUM(B11:B13)</f>
        <v>19409024</v>
      </c>
      <c r="D14" s="17" t="s">
        <v>4</v>
      </c>
      <c r="E14" s="21">
        <v>24238422</v>
      </c>
      <c r="F14" s="20"/>
    </row>
    <row r="15" spans="1:6" ht="30" customHeight="1" x14ac:dyDescent="0.15">
      <c r="A15" s="19"/>
      <c r="B15" s="16"/>
      <c r="C15" s="18"/>
      <c r="D15" s="22" t="s">
        <v>3</v>
      </c>
      <c r="E15" s="21">
        <v>4377709</v>
      </c>
      <c r="F15" s="20"/>
    </row>
    <row r="16" spans="1:6" ht="30" customHeight="1" x14ac:dyDescent="0.15">
      <c r="A16" s="19"/>
      <c r="B16" s="16"/>
      <c r="C16" s="18"/>
      <c r="D16" s="17" t="s">
        <v>2</v>
      </c>
      <c r="E16" s="16"/>
      <c r="F16" s="15">
        <f>SUM(E14:E15)</f>
        <v>28616131</v>
      </c>
    </row>
    <row r="17" spans="1:6" ht="30" customHeight="1" thickBot="1" x14ac:dyDescent="0.2">
      <c r="A17" s="14" t="s">
        <v>1</v>
      </c>
      <c r="B17" s="11"/>
      <c r="C17" s="13">
        <f>C9+C14</f>
        <v>28847965</v>
      </c>
      <c r="D17" s="12" t="s">
        <v>0</v>
      </c>
      <c r="E17" s="11"/>
      <c r="F17" s="10">
        <v>28847965</v>
      </c>
    </row>
    <row r="18" spans="1:6" ht="15" customHeight="1" thickTop="1" x14ac:dyDescent="0.15">
      <c r="A18" s="4"/>
      <c r="B18" s="4"/>
      <c r="C18" s="4"/>
      <c r="D18" s="4"/>
      <c r="E18" s="4"/>
      <c r="F18" s="4"/>
    </row>
    <row r="19" spans="1:6" ht="15" customHeight="1" x14ac:dyDescent="0.15">
      <c r="A19" s="9"/>
      <c r="B19" s="8"/>
      <c r="C19" s="8"/>
      <c r="D19" s="8"/>
      <c r="E19" s="8"/>
      <c r="F19" s="8"/>
    </row>
    <row r="20" spans="1:6" ht="15" customHeight="1" x14ac:dyDescent="0.15"/>
    <row r="21" spans="1:6" ht="15" customHeight="1" x14ac:dyDescent="0.15"/>
    <row r="22" spans="1:6" ht="15" customHeight="1" x14ac:dyDescent="0.15">
      <c r="D22" s="7"/>
    </row>
    <row r="23" spans="1:6" ht="15" customHeight="1" x14ac:dyDescent="0.15">
      <c r="D23" s="6"/>
    </row>
    <row r="24" spans="1:6" ht="15" customHeight="1" x14ac:dyDescent="0.15"/>
    <row r="25" spans="1:6" ht="15" customHeight="1" x14ac:dyDescent="0.15"/>
    <row r="26" spans="1:6" ht="15" customHeight="1" x14ac:dyDescent="0.15"/>
    <row r="27" spans="1:6" ht="15" customHeight="1" x14ac:dyDescent="0.15"/>
    <row r="28" spans="1:6" ht="15" customHeight="1" x14ac:dyDescent="0.15"/>
    <row r="29" spans="1:6" ht="15" customHeight="1" x14ac:dyDescent="0.15"/>
    <row r="30" spans="1:6" ht="15" customHeight="1" x14ac:dyDescent="0.15"/>
    <row r="31" spans="1:6" ht="15" customHeight="1" x14ac:dyDescent="0.15"/>
    <row r="32" spans="1:6" ht="15" customHeight="1" x14ac:dyDescent="0.15"/>
    <row r="33" spans="1:6" ht="15" customHeight="1" x14ac:dyDescent="0.15">
      <c r="D33" s="5"/>
    </row>
    <row r="34" spans="1:6" ht="15" customHeight="1" x14ac:dyDescent="0.15"/>
    <row r="35" spans="1:6" ht="15" customHeight="1" x14ac:dyDescent="0.15"/>
    <row r="36" spans="1:6" ht="15" customHeight="1" x14ac:dyDescent="0.15"/>
    <row r="37" spans="1:6" ht="15" customHeight="1" x14ac:dyDescent="0.15"/>
    <row r="38" spans="1:6" ht="15" customHeight="1" x14ac:dyDescent="0.15">
      <c r="A38" s="4"/>
      <c r="B38" s="4"/>
      <c r="C38" s="4"/>
      <c r="D38" s="4"/>
      <c r="E38" s="4"/>
      <c r="F38" s="4"/>
    </row>
    <row r="39" spans="1:6" ht="15" customHeight="1" x14ac:dyDescent="0.15">
      <c r="D39" s="5"/>
    </row>
    <row r="40" spans="1:6" ht="15" customHeight="1" x14ac:dyDescent="0.15">
      <c r="A40" s="4"/>
      <c r="B40" s="4"/>
      <c r="C40" s="4"/>
      <c r="D40" s="4"/>
      <c r="E40" s="4"/>
      <c r="F40" s="4"/>
    </row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>
      <c r="A46" s="3"/>
      <c r="B46" s="3"/>
      <c r="C46" s="3"/>
      <c r="D46" s="3"/>
      <c r="E46" s="3"/>
      <c r="F46" s="3"/>
    </row>
    <row r="47" spans="1:6" x14ac:dyDescent="0.15">
      <c r="A47" s="2"/>
      <c r="B47" s="2"/>
      <c r="C47" s="2"/>
      <c r="D47" s="2"/>
      <c r="E47" s="2"/>
      <c r="F47" s="2"/>
    </row>
  </sheetData>
  <sheetProtection formatCells="0" formatColumns="0" formatRows="0"/>
  <mergeCells count="8">
    <mergeCell ref="A18:F18"/>
    <mergeCell ref="A19:F19"/>
    <mergeCell ref="A38:F38"/>
    <mergeCell ref="A40:F40"/>
    <mergeCell ref="A1:F1"/>
    <mergeCell ref="A2:F2"/>
    <mergeCell ref="B4:C4"/>
    <mergeCell ref="E4:F4"/>
  </mergeCells>
  <phoneticPr fontId="2"/>
  <printOptions horizontalCentered="1"/>
  <pageMargins left="0.25" right="0.25" top="0.75" bottom="0.75" header="0.3" footer="0.3"/>
  <pageSetup paperSize="9" scale="92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Ｒ4貸借対照表</vt:lpstr>
      <vt:lpstr>'Ｒ4貸借対照表'!Print_Area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2023-07-11T01:47:55Z</dcterms:created>
  <dcterms:modified xsi:type="dcterms:W3CDTF">2023-07-11T01:48:10Z</dcterms:modified>
</cp:coreProperties>
</file>