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ilesv\共有ﾌｫﾙﾀﾞ\評議員・理事会・監査\"/>
    </mc:Choice>
  </mc:AlternateContent>
  <xr:revisionPtr revIDLastSave="0" documentId="13_ncr:1_{D3079662-CC84-4650-8B25-37CF52D0BE27}" xr6:coauthVersionLast="43" xr6:coauthVersionMax="43" xr10:uidLastSave="{00000000-0000-0000-0000-000000000000}"/>
  <bookViews>
    <workbookView xWindow="-60" yWindow="-60" windowWidth="20610" windowHeight="11190" xr2:uid="{00000000-000D-0000-FFFF-FFFF00000000}"/>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0" i="1" l="1"/>
  <c r="B26" i="1"/>
  <c r="B64" i="1" l="1"/>
  <c r="B61" i="1"/>
  <c r="B58" i="1"/>
  <c r="B55" i="1"/>
  <c r="B52" i="1"/>
  <c r="B49" i="1"/>
  <c r="B46" i="1"/>
  <c r="B43" i="1"/>
  <c r="B33" i="1"/>
  <c r="B23" i="1"/>
  <c r="B20" i="1"/>
  <c r="B11" i="1"/>
  <c r="B17" i="1"/>
  <c r="B14" i="1"/>
  <c r="B8" i="1"/>
</calcChain>
</file>

<file path=xl/sharedStrings.xml><?xml version="1.0" encoding="utf-8"?>
<sst xmlns="http://schemas.openxmlformats.org/spreadsheetml/2006/main" count="97" uniqueCount="74">
  <si>
    <t>区　分</t>
    <rPh sb="0" eb="1">
      <t>ク</t>
    </rPh>
    <rPh sb="2" eb="3">
      <t>フン</t>
    </rPh>
    <phoneticPr fontId="2"/>
  </si>
  <si>
    <t>当初就任年月日</t>
    <rPh sb="0" eb="2">
      <t>トウショ</t>
    </rPh>
    <rPh sb="2" eb="4">
      <t>シュウニン</t>
    </rPh>
    <rPh sb="4" eb="7">
      <t>ネンガッピ</t>
    </rPh>
    <phoneticPr fontId="2"/>
  </si>
  <si>
    <t xml:space="preserve">  氏　　　名</t>
  </si>
  <si>
    <t>年齢</t>
    <rPh sb="0" eb="2">
      <t>ネンレイ</t>
    </rPh>
    <phoneticPr fontId="2"/>
  </si>
  <si>
    <t xml:space="preserve">        職 業 履 歴 等</t>
  </si>
  <si>
    <t>理事</t>
    <rPh sb="0" eb="2">
      <t>リジ</t>
    </rPh>
    <phoneticPr fontId="2"/>
  </si>
  <si>
    <t>ﾔﾏｷﾞｼ ｶｸﾀﾛｳ</t>
  </si>
  <si>
    <t>山岸　角太郎</t>
  </si>
  <si>
    <t>　元十日町市市議会議員</t>
    <rPh sb="1" eb="2">
      <t>モト</t>
    </rPh>
    <rPh sb="2" eb="6">
      <t>トオカマチシ</t>
    </rPh>
    <rPh sb="6" eb="8">
      <t>シギ</t>
    </rPh>
    <rPh sb="9" eb="11">
      <t>ギイン</t>
    </rPh>
    <phoneticPr fontId="2"/>
  </si>
  <si>
    <t>　農業</t>
    <rPh sb="1" eb="3">
      <t>ノウギョウ</t>
    </rPh>
    <phoneticPr fontId="2"/>
  </si>
  <si>
    <t>ﾋｸﾞﾁ ﾋﾛｼ</t>
    <phoneticPr fontId="2"/>
  </si>
  <si>
    <t>樋口　洋史</t>
    <rPh sb="0" eb="2">
      <t>ヒグチ</t>
    </rPh>
    <rPh sb="3" eb="4">
      <t>ヨウ</t>
    </rPh>
    <rPh sb="4" eb="5">
      <t>シ</t>
    </rPh>
    <phoneticPr fontId="2"/>
  </si>
  <si>
    <t>ﾌｼﾞﾉｷ ﾋﾃﾞｶｽﾞ</t>
    <phoneticPr fontId="2"/>
  </si>
  <si>
    <t>　なかさと福祉会後援会会長</t>
  </si>
  <si>
    <t>藤ノ木秀一</t>
    <rPh sb="0" eb="1">
      <t>フジ</t>
    </rPh>
    <rPh sb="2" eb="3">
      <t>キ</t>
    </rPh>
    <rPh sb="3" eb="5">
      <t>シュウイチ</t>
    </rPh>
    <phoneticPr fontId="2"/>
  </si>
  <si>
    <t>ｲﾉｶﾜ ﾄﾐｵ</t>
    <phoneticPr fontId="2"/>
  </si>
  <si>
    <t>　なかさと福祉会職員</t>
    <rPh sb="5" eb="7">
      <t>フクシ</t>
    </rPh>
    <rPh sb="7" eb="8">
      <t>カイ</t>
    </rPh>
    <rPh sb="8" eb="10">
      <t>ショクイン</t>
    </rPh>
    <phoneticPr fontId="2"/>
  </si>
  <si>
    <t xml:space="preserve">  なかさと福祉会施設長</t>
    <phoneticPr fontId="2"/>
  </si>
  <si>
    <t>井ノ川　富雄</t>
    <rPh sb="0" eb="1">
      <t>イ</t>
    </rPh>
    <rPh sb="2" eb="3">
      <t>カワ</t>
    </rPh>
    <rPh sb="4" eb="6">
      <t>トミオ</t>
    </rPh>
    <phoneticPr fontId="2"/>
  </si>
  <si>
    <t>　十日町市社会福祉協議会評議員</t>
    <phoneticPr fontId="2"/>
  </si>
  <si>
    <t>ｵｵｼﾏ　ｼｮｳﾍｲ</t>
    <phoneticPr fontId="2"/>
  </si>
  <si>
    <t>　NPO工房なかさと理事</t>
    <rPh sb="4" eb="6">
      <t>コウボウ</t>
    </rPh>
    <rPh sb="10" eb="12">
      <t>リジ</t>
    </rPh>
    <phoneticPr fontId="2"/>
  </si>
  <si>
    <t>大島　正平</t>
    <rPh sb="0" eb="2">
      <t>オオシマ</t>
    </rPh>
    <rPh sb="3" eb="5">
      <t>ショウヘイ</t>
    </rPh>
    <phoneticPr fontId="2"/>
  </si>
  <si>
    <t>ｼﾏﾀﾞ　ｶﾂﾋﾛ</t>
    <phoneticPr fontId="2"/>
  </si>
  <si>
    <t>　中里地域まちつくり協議会理事</t>
    <rPh sb="1" eb="3">
      <t>ナカサト</t>
    </rPh>
    <rPh sb="3" eb="5">
      <t>チイキ</t>
    </rPh>
    <rPh sb="10" eb="13">
      <t>キョウギカイ</t>
    </rPh>
    <rPh sb="13" eb="15">
      <t>リジ</t>
    </rPh>
    <phoneticPr fontId="2"/>
  </si>
  <si>
    <t>島田　勝広</t>
    <rPh sb="0" eb="2">
      <t>シマダ</t>
    </rPh>
    <rPh sb="3" eb="5">
      <t>カツヒロ</t>
    </rPh>
    <phoneticPr fontId="2"/>
  </si>
  <si>
    <t>　無職</t>
    <rPh sb="1" eb="3">
      <t>ムショク</t>
    </rPh>
    <phoneticPr fontId="2"/>
  </si>
  <si>
    <t>監事</t>
    <rPh sb="0" eb="2">
      <t>カンジ</t>
    </rPh>
    <phoneticPr fontId="2"/>
  </si>
  <si>
    <t>社会福祉法人なかさと福祉会</t>
    <phoneticPr fontId="2"/>
  </si>
  <si>
    <t>第9期　評議員名簿</t>
    <phoneticPr fontId="2"/>
  </si>
  <si>
    <t>ﾔﾅｷﾞ ﾘｮｳｼﾞ</t>
    <phoneticPr fontId="2"/>
  </si>
  <si>
    <t>評議員</t>
    <rPh sb="0" eb="3">
      <t>ヒョウギイン</t>
    </rPh>
    <phoneticPr fontId="2"/>
  </si>
  <si>
    <t>栁　良二</t>
    <rPh sb="0" eb="1">
      <t>ヤナギ</t>
    </rPh>
    <rPh sb="2" eb="4">
      <t>リョウジ</t>
    </rPh>
    <phoneticPr fontId="2"/>
  </si>
  <si>
    <t>　元中里地域協議会事務局員</t>
    <rPh sb="1" eb="2">
      <t>モト</t>
    </rPh>
    <rPh sb="2" eb="4">
      <t>ナカサト</t>
    </rPh>
    <rPh sb="4" eb="6">
      <t>チイキ</t>
    </rPh>
    <rPh sb="6" eb="9">
      <t>キョウギカイ</t>
    </rPh>
    <rPh sb="9" eb="12">
      <t>ジムキョク</t>
    </rPh>
    <rPh sb="12" eb="13">
      <t>イン</t>
    </rPh>
    <phoneticPr fontId="2"/>
  </si>
  <si>
    <t>ﾋｸﾞﾁ　ｼｽﾞｺ</t>
    <phoneticPr fontId="2"/>
  </si>
  <si>
    <t>　主婦</t>
    <rPh sb="1" eb="3">
      <t>シュフ</t>
    </rPh>
    <phoneticPr fontId="2"/>
  </si>
  <si>
    <t>樋口　静子</t>
    <rPh sb="0" eb="2">
      <t>ヒグチ</t>
    </rPh>
    <rPh sb="3" eb="5">
      <t>シズコ</t>
    </rPh>
    <phoneticPr fontId="2"/>
  </si>
  <si>
    <t>　前十日町市民生児童委員</t>
    <rPh sb="1" eb="2">
      <t>ゼン</t>
    </rPh>
    <rPh sb="2" eb="6">
      <t>トオカマチシ</t>
    </rPh>
    <rPh sb="6" eb="8">
      <t>ミンセイ</t>
    </rPh>
    <rPh sb="8" eb="10">
      <t>ジドウ</t>
    </rPh>
    <rPh sb="10" eb="12">
      <t>イイン</t>
    </rPh>
    <phoneticPr fontId="2"/>
  </si>
  <si>
    <t>ﾀｷｻﾞﾜ ﾕｷ</t>
    <phoneticPr fontId="2"/>
  </si>
  <si>
    <t>瀧沢　由紀</t>
    <rPh sb="0" eb="2">
      <t>タキザワ</t>
    </rPh>
    <rPh sb="3" eb="5">
      <t>ユキ</t>
    </rPh>
    <phoneticPr fontId="2"/>
  </si>
  <si>
    <t>ﾋｸﾞﾁ　ｶﾂﾋﾄ</t>
    <phoneticPr fontId="2"/>
  </si>
  <si>
    <t>樋口　勝人</t>
    <rPh sb="0" eb="2">
      <t>ヒグチ</t>
    </rPh>
    <rPh sb="3" eb="5">
      <t>カツヒト</t>
    </rPh>
    <phoneticPr fontId="2"/>
  </si>
  <si>
    <t>　十日町地域介護認定審査会委員</t>
    <rPh sb="1" eb="4">
      <t>トオカマチ</t>
    </rPh>
    <rPh sb="4" eb="6">
      <t>チイキ</t>
    </rPh>
    <rPh sb="6" eb="8">
      <t>カイゴ</t>
    </rPh>
    <rPh sb="8" eb="10">
      <t>ニンテイ</t>
    </rPh>
    <rPh sb="10" eb="13">
      <t>シンサカイ</t>
    </rPh>
    <rPh sb="13" eb="15">
      <t>イイン</t>
    </rPh>
    <phoneticPr fontId="2"/>
  </si>
  <si>
    <t>ﾎｻｶ　ﾏｻｼ</t>
    <phoneticPr fontId="2"/>
  </si>
  <si>
    <t>保坂　政司</t>
    <rPh sb="0" eb="2">
      <t>ホサカ</t>
    </rPh>
    <rPh sb="3" eb="5">
      <t>マサシ</t>
    </rPh>
    <phoneticPr fontId="2"/>
  </si>
  <si>
    <t>ｷﾁﾗｸ　ﾘｭｳｲﾁ</t>
    <phoneticPr fontId="2"/>
  </si>
  <si>
    <t>吉楽　隆一</t>
    <rPh sb="0" eb="2">
      <t>キチラク</t>
    </rPh>
    <rPh sb="3" eb="5">
      <t>リュウイチ</t>
    </rPh>
    <phoneticPr fontId="2"/>
  </si>
  <si>
    <t>　十日町市教育委員</t>
    <rPh sb="1" eb="5">
      <t>トオカマチシ</t>
    </rPh>
    <rPh sb="5" eb="7">
      <t>キョウイク</t>
    </rPh>
    <rPh sb="7" eb="9">
      <t>イイン</t>
    </rPh>
    <phoneticPr fontId="2"/>
  </si>
  <si>
    <t>ｸﾜﾊﾗ　ﾏｻｺ</t>
    <phoneticPr fontId="2"/>
  </si>
  <si>
    <t>　会社員</t>
    <rPh sb="1" eb="3">
      <t>カイシャ</t>
    </rPh>
    <rPh sb="3" eb="4">
      <t>イン</t>
    </rPh>
    <phoneticPr fontId="2"/>
  </si>
  <si>
    <t>桑原　正子</t>
    <rPh sb="0" eb="2">
      <t>クワハラ</t>
    </rPh>
    <rPh sb="3" eb="5">
      <t>マサコ</t>
    </rPh>
    <phoneticPr fontId="2"/>
  </si>
  <si>
    <t>ﾊｯﾄﾘ　ｼﾝｺ</t>
    <phoneticPr fontId="2"/>
  </si>
  <si>
    <t>服部　眞子</t>
    <rPh sb="0" eb="2">
      <t>ハットリ</t>
    </rPh>
    <rPh sb="3" eb="4">
      <t>シン</t>
    </rPh>
    <rPh sb="4" eb="5">
      <t>コ</t>
    </rPh>
    <phoneticPr fontId="2"/>
  </si>
  <si>
    <t>　主任児童委員</t>
    <rPh sb="1" eb="3">
      <t>シュニン</t>
    </rPh>
    <rPh sb="3" eb="5">
      <t>ジドウ</t>
    </rPh>
    <rPh sb="5" eb="7">
      <t>イイン</t>
    </rPh>
    <phoneticPr fontId="2"/>
  </si>
  <si>
    <t>社会福祉法人なかさと福祉会</t>
    <phoneticPr fontId="2"/>
  </si>
  <si>
    <t>理事長</t>
    <rPh sb="0" eb="2">
      <t>リジ</t>
    </rPh>
    <rPh sb="2" eb="3">
      <t>チョウ</t>
    </rPh>
    <phoneticPr fontId="2"/>
  </si>
  <si>
    <t>業務執行理事</t>
    <rPh sb="0" eb="2">
      <t>ギョウム</t>
    </rPh>
    <rPh sb="2" eb="4">
      <t>シッコウ</t>
    </rPh>
    <rPh sb="4" eb="6">
      <t>リジ</t>
    </rPh>
    <phoneticPr fontId="2"/>
  </si>
  <si>
    <t>　無職</t>
    <rPh sb="1" eb="3">
      <t>ムショク</t>
    </rPh>
    <phoneticPr fontId="1"/>
  </si>
  <si>
    <t>　会社役員</t>
    <rPh sb="1" eb="3">
      <t>カイシャ</t>
    </rPh>
    <rPh sb="3" eb="5">
      <t>ヤクイン</t>
    </rPh>
    <phoneticPr fontId="2"/>
  </si>
  <si>
    <t>　会社員</t>
    <rPh sb="1" eb="4">
      <t>カイシャイン</t>
    </rPh>
    <phoneticPr fontId="2"/>
  </si>
  <si>
    <t>　</t>
    <phoneticPr fontId="2"/>
  </si>
  <si>
    <t>　NPO工房なかさと苦情対応第三者委員</t>
    <rPh sb="4" eb="6">
      <t>コウボウ</t>
    </rPh>
    <rPh sb="10" eb="12">
      <t>クジョウ</t>
    </rPh>
    <rPh sb="12" eb="14">
      <t>タイオウ</t>
    </rPh>
    <rPh sb="14" eb="15">
      <t>ダイ</t>
    </rPh>
    <rPh sb="15" eb="17">
      <t>サンシャ</t>
    </rPh>
    <rPh sb="17" eb="19">
      <t>イイン</t>
    </rPh>
    <phoneticPr fontId="2"/>
  </si>
  <si>
    <t>広田　政夫</t>
    <rPh sb="0" eb="2">
      <t>ヒロタ</t>
    </rPh>
    <rPh sb="3" eb="5">
      <t>マサオ</t>
    </rPh>
    <phoneticPr fontId="2"/>
  </si>
  <si>
    <t>ﾋﾛﾀ　ﾏｻｵ</t>
    <phoneticPr fontId="2"/>
  </si>
  <si>
    <t>（任期　平成29年4月1日から令和3年に終了する会計年度のうち最終のものに関する定時評議員会の終結の時まで）</t>
    <rPh sb="15" eb="17">
      <t>レイワ</t>
    </rPh>
    <phoneticPr fontId="2"/>
  </si>
  <si>
    <t>第12期　役員（理事・監事）名簿</t>
    <rPh sb="5" eb="7">
      <t>ヤクイン</t>
    </rPh>
    <rPh sb="8" eb="10">
      <t>リジ</t>
    </rPh>
    <rPh sb="11" eb="13">
      <t>カンジ</t>
    </rPh>
    <phoneticPr fontId="2"/>
  </si>
  <si>
    <t>理事</t>
    <rPh sb="0" eb="2">
      <t>リジ</t>
    </rPh>
    <phoneticPr fontId="1"/>
  </si>
  <si>
    <t>ﾋｸﾞﾁ　ﾏｻｶｽﾞ</t>
    <phoneticPr fontId="2"/>
  </si>
  <si>
    <t>樋口　正和</t>
    <rPh sb="0" eb="2">
      <t>ヒグチ</t>
    </rPh>
    <rPh sb="3" eb="5">
      <t>マサカズ</t>
    </rPh>
    <phoneticPr fontId="2"/>
  </si>
  <si>
    <t>　無職</t>
    <rPh sb="1" eb="3">
      <t>ムショク</t>
    </rPh>
    <phoneticPr fontId="1"/>
  </si>
  <si>
    <t>　団体職員</t>
    <rPh sb="1" eb="3">
      <t>ダンタイ</t>
    </rPh>
    <rPh sb="3" eb="5">
      <t>ショクイン</t>
    </rPh>
    <phoneticPr fontId="1"/>
  </si>
  <si>
    <t>（任期　令和元年6月13日から令和3年に終了する会計年度のうち最終のものに関する定時評議員会の終結の時まで）</t>
    <rPh sb="4" eb="6">
      <t>レイワ</t>
    </rPh>
    <rPh sb="6" eb="8">
      <t>ガンネン</t>
    </rPh>
    <rPh sb="15" eb="17">
      <t>レイワ</t>
    </rPh>
    <phoneticPr fontId="1"/>
  </si>
  <si>
    <t>富井　英雄</t>
  </si>
  <si>
    <t>ﾄﾐｲ　ｴｲｵ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</si>
</sst>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
    <numFmt numFmtId="177" formatCode="yy/m"/>
  </numFmts>
  <fonts count="3"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s>
  <fills count="2">
    <fill>
      <patternFill patternType="none"/>
    </fill>
    <fill>
      <patternFill patternType="gray125"/>
    </fill>
  </fills>
  <borders count="24">
    <border>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0" xfId="0" applyFill="1" applyAlignment="1">
      <alignment horizontal="center"/>
    </xf>
    <xf numFmtId="0" fontId="0" fillId="0" borderId="0" xfId="0" applyFill="1" applyAlignment="1"/>
    <xf numFmtId="0" fontId="0" fillId="0" borderId="1" xfId="0" applyFill="1" applyBorder="1" applyAlignment="1">
      <alignment horizontal="center"/>
    </xf>
    <xf numFmtId="0" fontId="0" fillId="0" borderId="1" xfId="0" applyNumberFormat="1" applyFill="1" applyBorder="1" applyAlignment="1">
      <alignment horizontal="center"/>
    </xf>
    <xf numFmtId="0" fontId="0" fillId="0" borderId="3" xfId="0" applyFill="1" applyBorder="1" applyAlignment="1">
      <alignment horizontal="center"/>
    </xf>
    <xf numFmtId="0" fontId="0" fillId="0" borderId="3" xfId="0" applyNumberFormat="1" applyFill="1" applyBorder="1" applyAlignment="1">
      <alignment horizontal="center"/>
    </xf>
    <xf numFmtId="57" fontId="0" fillId="0" borderId="3" xfId="0" applyNumberFormat="1" applyFill="1" applyBorder="1" applyAlignment="1">
      <alignment horizontal="center"/>
    </xf>
    <xf numFmtId="176" fontId="0" fillId="0" borderId="3" xfId="0" applyNumberFormat="1" applyFill="1" applyBorder="1" applyAlignment="1">
      <alignment horizontal="center"/>
    </xf>
    <xf numFmtId="177" fontId="0" fillId="0" borderId="5" xfId="0" applyNumberFormat="1" applyFill="1" applyBorder="1" applyAlignment="1"/>
    <xf numFmtId="57" fontId="0" fillId="0" borderId="4" xfId="0" applyNumberFormat="1" applyFill="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6" xfId="0" applyNumberFormat="1" applyFill="1" applyBorder="1" applyAlignment="1">
      <alignment horizontal="center"/>
    </xf>
    <xf numFmtId="0" fontId="0" fillId="0" borderId="0" xfId="0" applyFill="1" applyBorder="1" applyAlignment="1"/>
    <xf numFmtId="0" fontId="0" fillId="0" borderId="0" xfId="0" applyNumberFormat="1" applyFill="1" applyAlignment="1">
      <alignment horizont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xf numFmtId="0" fontId="0" fillId="0" borderId="9" xfId="0" applyNumberFormat="1" applyFill="1" applyBorder="1" applyAlignment="1">
      <alignment horizontal="center"/>
    </xf>
    <xf numFmtId="0" fontId="0" fillId="0" borderId="10" xfId="0" applyFill="1" applyBorder="1" applyAlignment="1"/>
    <xf numFmtId="0" fontId="0" fillId="0" borderId="16" xfId="0" applyFill="1" applyBorder="1" applyAlignment="1">
      <alignment horizontal="center"/>
    </xf>
    <xf numFmtId="57" fontId="0" fillId="0" borderId="16" xfId="0" applyNumberFormat="1" applyFill="1" applyBorder="1" applyAlignment="1">
      <alignment horizontal="center"/>
    </xf>
    <xf numFmtId="177" fontId="0" fillId="0" borderId="17" xfId="0" applyNumberFormat="1" applyFill="1" applyBorder="1" applyAlignment="1"/>
    <xf numFmtId="0" fontId="0" fillId="0" borderId="11" xfId="0" applyFill="1" applyBorder="1" applyAlignment="1">
      <alignment horizontal="center"/>
    </xf>
    <xf numFmtId="0" fontId="0" fillId="0" borderId="13"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177" fontId="0" fillId="0" borderId="22" xfId="0" applyNumberFormat="1" applyFill="1" applyBorder="1" applyAlignment="1"/>
    <xf numFmtId="0" fontId="0" fillId="0" borderId="21" xfId="0" applyNumberFormat="1" applyFill="1" applyBorder="1" applyAlignment="1">
      <alignment horizontal="center"/>
    </xf>
    <xf numFmtId="177" fontId="0" fillId="0" borderId="0" xfId="0" applyNumberFormat="1" applyFill="1" applyBorder="1" applyAlignment="1"/>
    <xf numFmtId="0" fontId="0" fillId="0" borderId="8" xfId="0" applyFill="1" applyBorder="1" applyAlignment="1"/>
    <xf numFmtId="0" fontId="0" fillId="0" borderId="14" xfId="0" applyFill="1" applyBorder="1" applyAlignment="1">
      <alignment horizontal="center"/>
    </xf>
    <xf numFmtId="0" fontId="0" fillId="0" borderId="12" xfId="0" applyFill="1" applyBorder="1" applyAlignment="1">
      <alignment shrinkToFit="1"/>
    </xf>
    <xf numFmtId="0" fontId="0" fillId="0" borderId="15" xfId="0" applyFill="1" applyBorder="1" applyAlignment="1">
      <alignment shrinkToFit="1"/>
    </xf>
    <xf numFmtId="0" fontId="0" fillId="0" borderId="18" xfId="0" applyFill="1" applyBorder="1" applyAlignment="1">
      <alignment shrinkToFit="1"/>
    </xf>
    <xf numFmtId="0" fontId="0" fillId="0" borderId="19" xfId="0" applyFill="1" applyBorder="1" applyAlignment="1">
      <alignment shrinkToFit="1"/>
    </xf>
    <xf numFmtId="0" fontId="0" fillId="0" borderId="23" xfId="0" applyFill="1" applyBorder="1" applyAlignment="1">
      <alignment shrinkToFit="1"/>
    </xf>
    <xf numFmtId="0" fontId="0" fillId="0" borderId="11" xfId="0" applyFill="1" applyBorder="1" applyAlignment="1"/>
    <xf numFmtId="0" fontId="0" fillId="0" borderId="2" xfId="0" applyFill="1" applyBorder="1" applyAlignment="1"/>
    <xf numFmtId="0" fontId="0" fillId="0" borderId="19" xfId="0" applyFill="1" applyBorder="1" applyAlignment="1"/>
    <xf numFmtId="0" fontId="0" fillId="0" borderId="12" xfId="0" applyFill="1" applyBorder="1" applyAlignment="1"/>
    <xf numFmtId="0" fontId="0" fillId="0" borderId="14" xfId="0" applyFill="1" applyBorder="1" applyAlignment="1"/>
    <xf numFmtId="0" fontId="0" fillId="0" borderId="5" xfId="0" applyFill="1" applyBorder="1" applyAlignment="1"/>
    <xf numFmtId="0" fontId="0" fillId="0" borderId="15" xfId="0" applyFill="1" applyBorder="1" applyAlignment="1"/>
    <xf numFmtId="0" fontId="0" fillId="0" borderId="4" xfId="0" applyFill="1" applyBorder="1" applyAlignment="1">
      <alignment horizontal="center"/>
    </xf>
    <xf numFmtId="0" fontId="0" fillId="0" borderId="5" xfId="0" applyFill="1" applyBorder="1" applyAlignment="1">
      <alignment horizontal="center"/>
    </xf>
    <xf numFmtId="0" fontId="0" fillId="0" borderId="0" xfId="0" applyFill="1" applyAlignment="1">
      <alignment horizontal="center"/>
    </xf>
    <xf numFmtId="0" fontId="0" fillId="0" borderId="0" xfId="0" applyFill="1" applyAlignment="1">
      <alignment horizontal="center" shrinkToFit="1"/>
    </xf>
    <xf numFmtId="57" fontId="0" fillId="0" borderId="11" xfId="0" applyNumberFormat="1" applyFill="1" applyBorder="1" applyAlignment="1">
      <alignment horizontal="center" vertical="center" wrapText="1"/>
    </xf>
    <xf numFmtId="57" fontId="0" fillId="0" borderId="13" xfId="0" applyNumberFormat="1" applyFill="1" applyBorder="1" applyAlignment="1">
      <alignment horizontal="center" vertical="center" wrapText="1"/>
    </xf>
    <xf numFmtId="57" fontId="0" fillId="0" borderId="14" xfId="0" applyNumberForma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workbookViewId="0">
      <selection activeCell="E27" sqref="E27"/>
    </sheetView>
  </sheetViews>
  <sheetFormatPr defaultColWidth="7.5" defaultRowHeight="13.5" x14ac:dyDescent="0.15"/>
  <cols>
    <col min="1" max="1" width="12.875" style="1" customWidth="1"/>
    <col min="2" max="2" width="14.375" style="1" bestFit="1" customWidth="1"/>
    <col min="3" max="3" width="14" style="2" customWidth="1"/>
    <col min="4" max="4" width="5.625" style="15" bestFit="1" customWidth="1"/>
    <col min="5" max="5" width="46.375" style="2" customWidth="1"/>
    <col min="6" max="16384" width="7.5" style="2"/>
  </cols>
  <sheetData>
    <row r="1" spans="1:5" x14ac:dyDescent="0.15">
      <c r="A1" s="49" t="s">
        <v>54</v>
      </c>
      <c r="B1" s="49"/>
      <c r="C1" s="49"/>
      <c r="D1" s="49"/>
      <c r="E1" s="49"/>
    </row>
    <row r="2" spans="1:5" x14ac:dyDescent="0.15">
      <c r="A2" s="49" t="s">
        <v>65</v>
      </c>
      <c r="B2" s="49"/>
      <c r="C2" s="49"/>
      <c r="D2" s="49"/>
      <c r="E2" s="49"/>
    </row>
    <row r="3" spans="1:5" x14ac:dyDescent="0.15">
      <c r="A3" s="50" t="s">
        <v>71</v>
      </c>
      <c r="B3" s="50"/>
      <c r="C3" s="50"/>
      <c r="D3" s="50"/>
      <c r="E3" s="50"/>
    </row>
    <row r="4" spans="1:5" x14ac:dyDescent="0.15">
      <c r="C4" s="14"/>
      <c r="D4" s="17"/>
      <c r="E4" s="14"/>
    </row>
    <row r="5" spans="1:5" x14ac:dyDescent="0.15">
      <c r="A5" s="18" t="s">
        <v>0</v>
      </c>
      <c r="B5" s="19" t="s">
        <v>1</v>
      </c>
      <c r="C5" s="20" t="s">
        <v>2</v>
      </c>
      <c r="D5" s="21" t="s">
        <v>3</v>
      </c>
      <c r="E5" s="22" t="s">
        <v>4</v>
      </c>
    </row>
    <row r="6" spans="1:5" x14ac:dyDescent="0.15">
      <c r="A6" s="51" t="s">
        <v>55</v>
      </c>
      <c r="B6" s="5"/>
      <c r="C6" s="5" t="s">
        <v>6</v>
      </c>
      <c r="D6" s="6"/>
      <c r="E6" s="35" t="s">
        <v>58</v>
      </c>
    </row>
    <row r="7" spans="1:5" x14ac:dyDescent="0.15">
      <c r="A7" s="52"/>
      <c r="B7" s="7">
        <v>41565</v>
      </c>
      <c r="C7" s="5"/>
      <c r="D7" s="8">
        <v>26548.478650925928</v>
      </c>
      <c r="E7" s="35"/>
    </row>
    <row r="8" spans="1:5" x14ac:dyDescent="0.15">
      <c r="A8" s="53"/>
      <c r="B8" s="9">
        <f ca="1">NOW()-B7</f>
        <v>2111.6815790509281</v>
      </c>
      <c r="C8" s="3" t="s">
        <v>7</v>
      </c>
      <c r="D8" s="4"/>
      <c r="E8" s="36" t="s">
        <v>8</v>
      </c>
    </row>
    <row r="9" spans="1:5" x14ac:dyDescent="0.15">
      <c r="A9" s="23"/>
      <c r="B9" s="5"/>
      <c r="C9" s="5" t="s">
        <v>15</v>
      </c>
      <c r="D9" s="6"/>
      <c r="E9" s="35" t="s">
        <v>16</v>
      </c>
    </row>
    <row r="10" spans="1:5" x14ac:dyDescent="0.15">
      <c r="A10" s="24" t="s">
        <v>56</v>
      </c>
      <c r="B10" s="7">
        <v>42095</v>
      </c>
      <c r="C10" s="5"/>
      <c r="D10" s="8">
        <v>18785.481542361114</v>
      </c>
      <c r="E10" s="35" t="s">
        <v>17</v>
      </c>
    </row>
    <row r="11" spans="1:5" x14ac:dyDescent="0.15">
      <c r="A11" s="25"/>
      <c r="B11" s="9">
        <f ca="1">NOW()-B10</f>
        <v>1581.6815790509281</v>
      </c>
      <c r="C11" s="3" t="s">
        <v>18</v>
      </c>
      <c r="D11" s="4"/>
      <c r="E11" s="36" t="s">
        <v>19</v>
      </c>
    </row>
    <row r="12" spans="1:5" x14ac:dyDescent="0.15">
      <c r="A12" s="23"/>
      <c r="B12" s="5"/>
      <c r="C12" s="5" t="s">
        <v>10</v>
      </c>
      <c r="D12" s="6"/>
      <c r="E12" s="35" t="s">
        <v>9</v>
      </c>
    </row>
    <row r="13" spans="1:5" x14ac:dyDescent="0.15">
      <c r="A13" s="24" t="s">
        <v>5</v>
      </c>
      <c r="B13" s="10">
        <v>40834</v>
      </c>
      <c r="C13" s="5"/>
      <c r="D13" s="8">
        <v>25837.482025578705</v>
      </c>
      <c r="E13" s="35"/>
    </row>
    <row r="14" spans="1:5" x14ac:dyDescent="0.15">
      <c r="A14" s="25"/>
      <c r="B14" s="9">
        <f ca="1">NOW()-B13</f>
        <v>2842.6815790509281</v>
      </c>
      <c r="C14" s="3" t="s">
        <v>11</v>
      </c>
      <c r="D14" s="4"/>
      <c r="E14" s="36"/>
    </row>
    <row r="15" spans="1:5" x14ac:dyDescent="0.15">
      <c r="A15" s="23"/>
      <c r="B15" s="5"/>
      <c r="C15" s="5" t="s">
        <v>12</v>
      </c>
      <c r="D15" s="6"/>
      <c r="E15" s="35" t="s">
        <v>9</v>
      </c>
    </row>
    <row r="16" spans="1:5" x14ac:dyDescent="0.15">
      <c r="A16" s="24" t="s">
        <v>5</v>
      </c>
      <c r="B16" s="7">
        <v>41760</v>
      </c>
      <c r="C16" s="5"/>
      <c r="D16" s="8">
        <v>26218.48221898148</v>
      </c>
      <c r="E16" s="35" t="s">
        <v>13</v>
      </c>
    </row>
    <row r="17" spans="1:5" x14ac:dyDescent="0.15">
      <c r="A17" s="25"/>
      <c r="B17" s="9">
        <f ca="1">NOW()-B16</f>
        <v>1916.6815790509281</v>
      </c>
      <c r="C17" s="3" t="s">
        <v>14</v>
      </c>
      <c r="D17" s="4"/>
      <c r="E17" s="36"/>
    </row>
    <row r="18" spans="1:5" x14ac:dyDescent="0.15">
      <c r="A18" s="23"/>
      <c r="B18" s="5"/>
      <c r="C18" s="5" t="s">
        <v>20</v>
      </c>
      <c r="D18" s="6"/>
      <c r="E18" s="35" t="s">
        <v>9</v>
      </c>
    </row>
    <row r="19" spans="1:5" x14ac:dyDescent="0.15">
      <c r="A19" s="24" t="s">
        <v>5</v>
      </c>
      <c r="B19" s="7">
        <v>42902</v>
      </c>
      <c r="C19" s="5"/>
      <c r="D19" s="8">
        <v>25093.482381712965</v>
      </c>
      <c r="E19" s="35" t="s">
        <v>21</v>
      </c>
    </row>
    <row r="20" spans="1:5" x14ac:dyDescent="0.15">
      <c r="A20" s="25"/>
      <c r="B20" s="9">
        <f ca="1">NOW()-B19</f>
        <v>774.68157905092812</v>
      </c>
      <c r="C20" s="3" t="s">
        <v>22</v>
      </c>
      <c r="D20" s="4"/>
      <c r="E20" s="36"/>
    </row>
    <row r="21" spans="1:5" x14ac:dyDescent="0.15">
      <c r="A21" s="23"/>
      <c r="B21" s="5"/>
      <c r="C21" s="5" t="s">
        <v>23</v>
      </c>
      <c r="D21" s="6"/>
      <c r="E21" s="35" t="s">
        <v>59</v>
      </c>
    </row>
    <row r="22" spans="1:5" x14ac:dyDescent="0.15">
      <c r="A22" s="24" t="s">
        <v>5</v>
      </c>
      <c r="B22" s="7">
        <v>42902</v>
      </c>
      <c r="C22" s="5"/>
      <c r="D22" s="47">
        <v>61</v>
      </c>
      <c r="E22" s="35" t="s">
        <v>24</v>
      </c>
    </row>
    <row r="23" spans="1:5" x14ac:dyDescent="0.15">
      <c r="A23" s="25"/>
      <c r="B23" s="9">
        <f ca="1">NOW()-B22</f>
        <v>774.68157905092812</v>
      </c>
      <c r="C23" s="3" t="s">
        <v>25</v>
      </c>
      <c r="D23" s="4"/>
      <c r="E23" s="36" t="s">
        <v>60</v>
      </c>
    </row>
    <row r="24" spans="1:5" x14ac:dyDescent="0.15">
      <c r="A24" s="40"/>
      <c r="B24" s="41"/>
      <c r="C24" s="11" t="s">
        <v>73</v>
      </c>
      <c r="D24" s="41"/>
      <c r="E24" s="42" t="s">
        <v>69</v>
      </c>
    </row>
    <row r="25" spans="1:5" x14ac:dyDescent="0.15">
      <c r="A25" s="27" t="s">
        <v>66</v>
      </c>
      <c r="B25" s="7">
        <v>43629</v>
      </c>
      <c r="C25" s="47"/>
      <c r="D25" s="47">
        <v>66</v>
      </c>
      <c r="E25" s="43"/>
    </row>
    <row r="26" spans="1:5" x14ac:dyDescent="0.15">
      <c r="A26" s="44"/>
      <c r="B26" s="9">
        <f ca="1">NOW()-B25</f>
        <v>47.681579050928121</v>
      </c>
      <c r="C26" s="48" t="s">
        <v>72</v>
      </c>
      <c r="D26" s="45"/>
      <c r="E26" s="46"/>
    </row>
    <row r="27" spans="1:5" x14ac:dyDescent="0.15">
      <c r="A27" s="23"/>
      <c r="B27" s="16"/>
      <c r="C27" s="14"/>
      <c r="D27" s="17"/>
      <c r="E27" s="37"/>
    </row>
    <row r="28" spans="1:5" x14ac:dyDescent="0.15">
      <c r="A28" s="26"/>
      <c r="B28" s="11"/>
      <c r="C28" s="12" t="s">
        <v>63</v>
      </c>
      <c r="D28" s="13"/>
      <c r="E28" s="38" t="s">
        <v>57</v>
      </c>
    </row>
    <row r="29" spans="1:5" x14ac:dyDescent="0.15">
      <c r="A29" s="27" t="s">
        <v>27</v>
      </c>
      <c r="B29" s="7">
        <v>43264</v>
      </c>
      <c r="C29" s="5"/>
      <c r="D29" s="6">
        <v>63</v>
      </c>
      <c r="E29" s="35"/>
    </row>
    <row r="30" spans="1:5" x14ac:dyDescent="0.15">
      <c r="A30" s="34"/>
      <c r="B30" s="9">
        <f ca="1">NOW()-B29</f>
        <v>412.68157905092812</v>
      </c>
      <c r="C30" s="3" t="s">
        <v>62</v>
      </c>
      <c r="D30" s="4"/>
      <c r="E30" s="36"/>
    </row>
    <row r="31" spans="1:5" x14ac:dyDescent="0.15">
      <c r="A31" s="26"/>
      <c r="B31" s="11"/>
      <c r="C31" s="12" t="s">
        <v>67</v>
      </c>
      <c r="D31" s="13"/>
      <c r="E31" s="38" t="s">
        <v>70</v>
      </c>
    </row>
    <row r="32" spans="1:5" x14ac:dyDescent="0.15">
      <c r="A32" s="27" t="s">
        <v>27</v>
      </c>
      <c r="B32" s="7">
        <v>43629</v>
      </c>
      <c r="C32" s="5"/>
      <c r="D32" s="6">
        <v>64</v>
      </c>
      <c r="E32" s="35"/>
    </row>
    <row r="33" spans="1:5" x14ac:dyDescent="0.15">
      <c r="A33" s="28"/>
      <c r="B33" s="30">
        <f ca="1">NOW()-B32</f>
        <v>47.681579050928121</v>
      </c>
      <c r="C33" s="29" t="s">
        <v>68</v>
      </c>
      <c r="D33" s="31"/>
      <c r="E33" s="39"/>
    </row>
    <row r="34" spans="1:5" x14ac:dyDescent="0.15">
      <c r="A34" s="16"/>
      <c r="B34" s="32"/>
      <c r="C34" s="16"/>
      <c r="D34" s="17"/>
      <c r="E34" s="14"/>
    </row>
    <row r="35" spans="1:5" x14ac:dyDescent="0.15">
      <c r="A35" s="16"/>
      <c r="B35" s="32"/>
      <c r="C35" s="16"/>
      <c r="D35" s="17"/>
      <c r="E35" s="14"/>
    </row>
    <row r="36" spans="1:5" x14ac:dyDescent="0.15">
      <c r="A36" s="49" t="s">
        <v>28</v>
      </c>
      <c r="B36" s="49"/>
      <c r="C36" s="49"/>
      <c r="D36" s="49"/>
      <c r="E36" s="49"/>
    </row>
    <row r="37" spans="1:5" x14ac:dyDescent="0.15">
      <c r="A37" s="49" t="s">
        <v>29</v>
      </c>
      <c r="B37" s="49"/>
      <c r="C37" s="49"/>
      <c r="D37" s="49"/>
      <c r="E37" s="49"/>
    </row>
    <row r="38" spans="1:5" x14ac:dyDescent="0.15">
      <c r="A38" s="50" t="s">
        <v>64</v>
      </c>
      <c r="B38" s="50"/>
      <c r="C38" s="50"/>
      <c r="D38" s="50"/>
      <c r="E38" s="50"/>
    </row>
    <row r="39" spans="1:5" x14ac:dyDescent="0.15">
      <c r="C39" s="14"/>
      <c r="D39" s="17"/>
      <c r="E39" s="14"/>
    </row>
    <row r="40" spans="1:5" x14ac:dyDescent="0.15">
      <c r="A40" s="18" t="s">
        <v>0</v>
      </c>
      <c r="B40" s="19" t="s">
        <v>1</v>
      </c>
      <c r="C40" s="33" t="s">
        <v>2</v>
      </c>
      <c r="D40" s="21" t="s">
        <v>3</v>
      </c>
      <c r="E40" s="22" t="s">
        <v>4</v>
      </c>
    </row>
    <row r="41" spans="1:5" x14ac:dyDescent="0.15">
      <c r="A41" s="27"/>
      <c r="B41" s="5"/>
      <c r="C41" s="5" t="s">
        <v>30</v>
      </c>
      <c r="D41" s="6"/>
      <c r="E41" s="35" t="s">
        <v>26</v>
      </c>
    </row>
    <row r="42" spans="1:5" x14ac:dyDescent="0.15">
      <c r="A42" s="27" t="s">
        <v>31</v>
      </c>
      <c r="B42" s="7">
        <v>41538</v>
      </c>
      <c r="C42" s="5"/>
      <c r="D42" s="8">
        <v>26056.484343518518</v>
      </c>
      <c r="E42" s="35"/>
    </row>
    <row r="43" spans="1:5" x14ac:dyDescent="0.15">
      <c r="A43" s="34"/>
      <c r="B43" s="9">
        <f ca="1">NOW()-B42</f>
        <v>2138.6815790509281</v>
      </c>
      <c r="C43" s="3" t="s">
        <v>32</v>
      </c>
      <c r="D43" s="4"/>
      <c r="E43" s="36" t="s">
        <v>33</v>
      </c>
    </row>
    <row r="44" spans="1:5" x14ac:dyDescent="0.15">
      <c r="A44" s="27"/>
      <c r="B44" s="5"/>
      <c r="C44" s="5" t="s">
        <v>34</v>
      </c>
      <c r="D44" s="6"/>
      <c r="E44" s="35" t="s">
        <v>35</v>
      </c>
    </row>
    <row r="45" spans="1:5" x14ac:dyDescent="0.15">
      <c r="A45" s="27" t="s">
        <v>31</v>
      </c>
      <c r="B45" s="7">
        <v>41538</v>
      </c>
      <c r="C45" s="5"/>
      <c r="D45" s="8">
        <v>25371.484343518518</v>
      </c>
      <c r="E45" s="35"/>
    </row>
    <row r="46" spans="1:5" x14ac:dyDescent="0.15">
      <c r="A46" s="34"/>
      <c r="B46" s="9">
        <f ca="1">NOW()-B45</f>
        <v>2138.6815790509281</v>
      </c>
      <c r="C46" s="3" t="s">
        <v>36</v>
      </c>
      <c r="D46" s="4"/>
      <c r="E46" s="36" t="s">
        <v>37</v>
      </c>
    </row>
    <row r="47" spans="1:5" x14ac:dyDescent="0.15">
      <c r="A47" s="27"/>
      <c r="B47" s="5"/>
      <c r="C47" s="5" t="s">
        <v>38</v>
      </c>
      <c r="D47" s="6"/>
      <c r="E47" s="35"/>
    </row>
    <row r="48" spans="1:5" x14ac:dyDescent="0.15">
      <c r="A48" s="27" t="s">
        <v>31</v>
      </c>
      <c r="B48" s="7">
        <v>41760</v>
      </c>
      <c r="C48" s="5"/>
      <c r="D48" s="8">
        <v>25134.484343518518</v>
      </c>
      <c r="E48" s="35"/>
    </row>
    <row r="49" spans="1:5" x14ac:dyDescent="0.15">
      <c r="A49" s="34"/>
      <c r="B49" s="9">
        <f ca="1">NOW()-B48</f>
        <v>1916.6815790509281</v>
      </c>
      <c r="C49" s="3" t="s">
        <v>39</v>
      </c>
      <c r="D49" s="4"/>
      <c r="E49" s="36" t="s">
        <v>21</v>
      </c>
    </row>
    <row r="50" spans="1:5" x14ac:dyDescent="0.15">
      <c r="A50" s="27"/>
      <c r="B50" s="5"/>
      <c r="C50" s="5" t="s">
        <v>40</v>
      </c>
      <c r="D50" s="6"/>
      <c r="E50" s="35" t="s">
        <v>9</v>
      </c>
    </row>
    <row r="51" spans="1:5" x14ac:dyDescent="0.15">
      <c r="A51" s="27" t="s">
        <v>31</v>
      </c>
      <c r="B51" s="7">
        <v>42268</v>
      </c>
      <c r="C51" s="5"/>
      <c r="D51" s="6">
        <v>64</v>
      </c>
      <c r="E51" s="35" t="s">
        <v>61</v>
      </c>
    </row>
    <row r="52" spans="1:5" x14ac:dyDescent="0.15">
      <c r="A52" s="34"/>
      <c r="B52" s="9">
        <f ca="1">NOW()-B51</f>
        <v>1408.6815790509281</v>
      </c>
      <c r="C52" s="3" t="s">
        <v>41</v>
      </c>
      <c r="D52" s="4"/>
      <c r="E52" s="36" t="s">
        <v>42</v>
      </c>
    </row>
    <row r="53" spans="1:5" x14ac:dyDescent="0.15">
      <c r="A53" s="27"/>
      <c r="B53" s="5"/>
      <c r="C53" s="5" t="s">
        <v>43</v>
      </c>
      <c r="D53" s="6"/>
      <c r="E53" s="35" t="s">
        <v>26</v>
      </c>
    </row>
    <row r="54" spans="1:5" x14ac:dyDescent="0.15">
      <c r="A54" s="27" t="s">
        <v>31</v>
      </c>
      <c r="B54" s="7">
        <v>42268</v>
      </c>
      <c r="C54" s="5"/>
      <c r="D54" s="8">
        <v>22208.484343518518</v>
      </c>
      <c r="E54" s="35"/>
    </row>
    <row r="55" spans="1:5" x14ac:dyDescent="0.15">
      <c r="A55" s="34"/>
      <c r="B55" s="9">
        <f ca="1">NOW()-B54</f>
        <v>1408.6815790509281</v>
      </c>
      <c r="C55" s="3" t="s">
        <v>44</v>
      </c>
      <c r="D55" s="4"/>
      <c r="E55" s="36"/>
    </row>
    <row r="56" spans="1:5" x14ac:dyDescent="0.15">
      <c r="A56" s="27"/>
      <c r="B56" s="5"/>
      <c r="C56" s="5" t="s">
        <v>45</v>
      </c>
      <c r="D56" s="6"/>
      <c r="E56" s="35" t="s">
        <v>58</v>
      </c>
    </row>
    <row r="57" spans="1:5" x14ac:dyDescent="0.15">
      <c r="A57" s="27" t="s">
        <v>31</v>
      </c>
      <c r="B57" s="7">
        <v>42826</v>
      </c>
      <c r="C57" s="5"/>
      <c r="D57" s="8">
        <v>22865.484343518518</v>
      </c>
      <c r="E57" s="35"/>
    </row>
    <row r="58" spans="1:5" x14ac:dyDescent="0.15">
      <c r="A58" s="34"/>
      <c r="B58" s="9">
        <f ca="1">NOW()-B57</f>
        <v>850.68157905092812</v>
      </c>
      <c r="C58" s="3" t="s">
        <v>46</v>
      </c>
      <c r="D58" s="4"/>
      <c r="E58" s="36" t="s">
        <v>47</v>
      </c>
    </row>
    <row r="59" spans="1:5" x14ac:dyDescent="0.15">
      <c r="A59" s="27"/>
      <c r="B59" s="5"/>
      <c r="C59" s="5" t="s">
        <v>48</v>
      </c>
      <c r="D59" s="6"/>
      <c r="E59" s="35" t="s">
        <v>49</v>
      </c>
    </row>
    <row r="60" spans="1:5" x14ac:dyDescent="0.15">
      <c r="A60" s="27" t="s">
        <v>31</v>
      </c>
      <c r="B60" s="7">
        <v>42826</v>
      </c>
      <c r="C60" s="5"/>
      <c r="D60" s="8">
        <v>24214.484343518518</v>
      </c>
      <c r="E60" s="35"/>
    </row>
    <row r="61" spans="1:5" x14ac:dyDescent="0.15">
      <c r="A61" s="34"/>
      <c r="B61" s="9">
        <f ca="1">NOW()-B60</f>
        <v>850.68157905092812</v>
      </c>
      <c r="C61" s="3" t="s">
        <v>50</v>
      </c>
      <c r="D61" s="4"/>
      <c r="E61" s="36"/>
    </row>
    <row r="62" spans="1:5" x14ac:dyDescent="0.15">
      <c r="A62" s="27"/>
      <c r="B62" s="5"/>
      <c r="C62" s="5" t="s">
        <v>51</v>
      </c>
      <c r="D62" s="6"/>
      <c r="E62" s="35" t="s">
        <v>26</v>
      </c>
    </row>
    <row r="63" spans="1:5" x14ac:dyDescent="0.15">
      <c r="A63" s="27" t="s">
        <v>31</v>
      </c>
      <c r="B63" s="7">
        <v>42826</v>
      </c>
      <c r="C63" s="5"/>
      <c r="D63" s="6">
        <v>62</v>
      </c>
      <c r="E63" s="35"/>
    </row>
    <row r="64" spans="1:5" x14ac:dyDescent="0.15">
      <c r="A64" s="28"/>
      <c r="B64" s="30">
        <f ca="1">NOW()-B63</f>
        <v>850.68157905092812</v>
      </c>
      <c r="C64" s="29" t="s">
        <v>52</v>
      </c>
      <c r="D64" s="31"/>
      <c r="E64" s="39" t="s">
        <v>53</v>
      </c>
    </row>
  </sheetData>
  <mergeCells count="7">
    <mergeCell ref="A36:E36"/>
    <mergeCell ref="A37:E37"/>
    <mergeCell ref="A38:E38"/>
    <mergeCell ref="A1:E1"/>
    <mergeCell ref="A2:E2"/>
    <mergeCell ref="A3:E3"/>
    <mergeCell ref="A6:A8"/>
  </mergeCells>
  <phoneticPr fontId="1"/>
  <pageMargins left="0.51181102362204722" right="0.5118110236220472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井ノ川</dc:creator>
  <cp:lastModifiedBy>井ノ川</cp:lastModifiedBy>
  <cp:lastPrinted>2019-07-30T07:22:04Z</cp:lastPrinted>
  <dcterms:created xsi:type="dcterms:W3CDTF">2017-06-20T07:18:41Z</dcterms:created>
  <dcterms:modified xsi:type="dcterms:W3CDTF">2019-07-30T07:23:27Z</dcterms:modified>
</cp:coreProperties>
</file>