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210" windowWidth="19440" windowHeight="12450"/>
  </bookViews>
  <sheets>
    <sheet name="平成29年度収支報告" sheetId="2" r:id="rId1"/>
  </sheets>
  <calcPr calcId="145621"/>
</workbook>
</file>

<file path=xl/calcChain.xml><?xml version="1.0" encoding="utf-8"?>
<calcChain xmlns="http://schemas.openxmlformats.org/spreadsheetml/2006/main">
  <c r="C15" i="2" l="1"/>
  <c r="C30" i="2"/>
  <c r="C32" i="2"/>
</calcChain>
</file>

<file path=xl/sharedStrings.xml><?xml version="1.0" encoding="utf-8"?>
<sst xmlns="http://schemas.openxmlformats.org/spreadsheetml/2006/main" count="29" uniqueCount="28">
  <si>
    <t>まつやま子ども食堂清水支店</t>
    <rPh sb="4" eb="5">
      <t>コ</t>
    </rPh>
    <rPh sb="7" eb="9">
      <t>ショクドウ</t>
    </rPh>
    <rPh sb="9" eb="11">
      <t>シミズ</t>
    </rPh>
    <rPh sb="11" eb="13">
      <t>シテン</t>
    </rPh>
    <phoneticPr fontId="3"/>
  </si>
  <si>
    <t>収入の部</t>
    <rPh sb="0" eb="2">
      <t>シュウニュウ</t>
    </rPh>
    <rPh sb="3" eb="4">
      <t>ブ</t>
    </rPh>
    <phoneticPr fontId="3"/>
  </si>
  <si>
    <t>金額（単位円）</t>
    <rPh sb="0" eb="2">
      <t>キンガク</t>
    </rPh>
    <rPh sb="3" eb="5">
      <t>タンイ</t>
    </rPh>
    <rPh sb="5" eb="6">
      <t>エン</t>
    </rPh>
    <phoneticPr fontId="3"/>
  </si>
  <si>
    <t>利息</t>
    <rPh sb="0" eb="2">
      <t>リソク</t>
    </rPh>
    <phoneticPr fontId="3"/>
  </si>
  <si>
    <t>収入合計</t>
    <rPh sb="0" eb="2">
      <t>シュウニュウ</t>
    </rPh>
    <rPh sb="2" eb="4">
      <t>ゴウケイ</t>
    </rPh>
    <phoneticPr fontId="3"/>
  </si>
  <si>
    <t>支出の部</t>
    <rPh sb="0" eb="2">
      <t>シシュツ</t>
    </rPh>
    <rPh sb="3" eb="4">
      <t>ブ</t>
    </rPh>
    <phoneticPr fontId="3"/>
  </si>
  <si>
    <t>食費</t>
    <rPh sb="0" eb="2">
      <t>ショクヒ</t>
    </rPh>
    <phoneticPr fontId="3"/>
  </si>
  <si>
    <t>保険料</t>
    <rPh sb="0" eb="3">
      <t>ホケンリョウ</t>
    </rPh>
    <phoneticPr fontId="3"/>
  </si>
  <si>
    <t>その他備品</t>
    <rPh sb="2" eb="3">
      <t>ホカ</t>
    </rPh>
    <rPh sb="3" eb="5">
      <t>ビヒン</t>
    </rPh>
    <phoneticPr fontId="3"/>
  </si>
  <si>
    <t>支出合計</t>
    <rPh sb="0" eb="2">
      <t>シシュツ</t>
    </rPh>
    <rPh sb="2" eb="4">
      <t>ゴウケイ</t>
    </rPh>
    <phoneticPr fontId="3"/>
  </si>
  <si>
    <t>繰越金</t>
    <rPh sb="0" eb="2">
      <t>クリコシ</t>
    </rPh>
    <rPh sb="2" eb="3">
      <t>キン</t>
    </rPh>
    <phoneticPr fontId="3"/>
  </si>
  <si>
    <t>プレゼント代</t>
    <rPh sb="5" eb="6">
      <t>ダイ</t>
    </rPh>
    <phoneticPr fontId="3"/>
  </si>
  <si>
    <t>事務費</t>
    <rPh sb="0" eb="3">
      <t>ジムヒ</t>
    </rPh>
    <phoneticPr fontId="3"/>
  </si>
  <si>
    <t>広告宣伝費</t>
    <rPh sb="0" eb="2">
      <t>コウコク</t>
    </rPh>
    <rPh sb="2" eb="5">
      <t>センデンヒ</t>
    </rPh>
    <phoneticPr fontId="3"/>
  </si>
  <si>
    <t>通信費</t>
    <rPh sb="0" eb="3">
      <t>ツウシンヒ</t>
    </rPh>
    <phoneticPr fontId="3"/>
  </si>
  <si>
    <t>雑収入</t>
    <rPh sb="0" eb="3">
      <t>ザッシュウニュウ</t>
    </rPh>
    <phoneticPr fontId="3"/>
  </si>
  <si>
    <t>フリーマーケット売上</t>
    <rPh sb="8" eb="9">
      <t>ウ</t>
    </rPh>
    <rPh sb="9" eb="10">
      <t>ア</t>
    </rPh>
    <phoneticPr fontId="3"/>
  </si>
  <si>
    <t>平成２８年度　繰越金</t>
    <rPh sb="0" eb="2">
      <t>ヘイセイ</t>
    </rPh>
    <rPh sb="4" eb="6">
      <t>ネンド</t>
    </rPh>
    <rPh sb="7" eb="9">
      <t>クリコシ</t>
    </rPh>
    <rPh sb="9" eb="10">
      <t>キン</t>
    </rPh>
    <phoneticPr fontId="3"/>
  </si>
  <si>
    <t>平成29年12月末日</t>
    <rPh sb="0" eb="2">
      <t>ヘイセイ</t>
    </rPh>
    <rPh sb="4" eb="5">
      <t>ネン</t>
    </rPh>
    <rPh sb="7" eb="8">
      <t>ガツ</t>
    </rPh>
    <rPh sb="8" eb="10">
      <t>マツジツ</t>
    </rPh>
    <phoneticPr fontId="3"/>
  </si>
  <si>
    <t>平成２９年度　収支報告書</t>
    <rPh sb="0" eb="2">
      <t>ヘイセイ</t>
    </rPh>
    <rPh sb="4" eb="6">
      <t>ネンド</t>
    </rPh>
    <rPh sb="7" eb="9">
      <t>シュウシ</t>
    </rPh>
    <rPh sb="9" eb="12">
      <t>ホウコクショ</t>
    </rPh>
    <phoneticPr fontId="3"/>
  </si>
  <si>
    <t>寄付　（1～12月）</t>
    <rPh sb="0" eb="2">
      <t>キフ</t>
    </rPh>
    <rPh sb="8" eb="9">
      <t>ガツ</t>
    </rPh>
    <phoneticPr fontId="3"/>
  </si>
  <si>
    <t>寄付　（そらいろのたね店）</t>
    <rPh sb="0" eb="2">
      <t>キフ</t>
    </rPh>
    <rPh sb="11" eb="12">
      <t>テン</t>
    </rPh>
    <phoneticPr fontId="3"/>
  </si>
  <si>
    <t>興行収入　（映画上映）</t>
    <rPh sb="0" eb="2">
      <t>コウギョウ</t>
    </rPh>
    <rPh sb="2" eb="4">
      <t>シュウニュウ</t>
    </rPh>
    <rPh sb="6" eb="8">
      <t>エイガ</t>
    </rPh>
    <rPh sb="8" eb="10">
      <t>ジョウエイ</t>
    </rPh>
    <phoneticPr fontId="3"/>
  </si>
  <si>
    <t>給与手当　（そらいろのたね店）</t>
    <rPh sb="0" eb="2">
      <t>キュウヨ</t>
    </rPh>
    <rPh sb="2" eb="4">
      <t>テアテ</t>
    </rPh>
    <rPh sb="13" eb="14">
      <t>テン</t>
    </rPh>
    <phoneticPr fontId="3"/>
  </si>
  <si>
    <t>食事代　（そらいろのたね店）</t>
    <rPh sb="0" eb="2">
      <t>ショクジ</t>
    </rPh>
    <rPh sb="2" eb="3">
      <t>ダイ</t>
    </rPh>
    <rPh sb="12" eb="13">
      <t>テン</t>
    </rPh>
    <phoneticPr fontId="3"/>
  </si>
  <si>
    <t>寄付　（そらいろのたね店へ）</t>
    <rPh sb="0" eb="2">
      <t>キフ</t>
    </rPh>
    <rPh sb="11" eb="12">
      <t>テン</t>
    </rPh>
    <phoneticPr fontId="3"/>
  </si>
  <si>
    <r>
      <t>クリスマスプレゼント代</t>
    </r>
    <r>
      <rPr>
        <sz val="10"/>
        <color theme="1"/>
        <rFont val="ＭＳ Ｐゴシック"/>
        <family val="3"/>
        <charset val="128"/>
        <scheme val="minor"/>
      </rPr>
      <t>（平成２８年度分）</t>
    </r>
    <rPh sb="10" eb="11">
      <t>ダイ</t>
    </rPh>
    <rPh sb="12" eb="14">
      <t>ヘイセイ</t>
    </rPh>
    <rPh sb="16" eb="19">
      <t>ネンドブン</t>
    </rPh>
    <phoneticPr fontId="3"/>
  </si>
  <si>
    <t>収支残高</t>
    <rPh sb="0" eb="2">
      <t>シュウシ</t>
    </rPh>
    <rPh sb="2" eb="4">
      <t>ザンダカ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</si>
</sst>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38" fontId="4" fillId="0" borderId="2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38" fontId="4" fillId="0" borderId="4" xfId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abSelected="1" workbookViewId="0">
      <selection activeCell="L28" sqref="L28"/>
    </sheetView>
  </sheetViews>
  <sheetFormatPr defaultRowHeight="21" customHeight="1" x14ac:dyDescent="0.15"/>
  <cols>
    <col min="1" max="1" width="9" style="2"/>
    <col min="2" max="2" width="37.5" style="1" bestFit="1" customWidth="1"/>
    <col min="3" max="3" width="30.375" style="10" customWidth="1"/>
    <col min="4" max="4" width="9" style="2"/>
    <col min="5" max="5" width="18" style="2" customWidth="1"/>
    <col min="6" max="16384" width="9" style="2"/>
  </cols>
  <sheetData>
    <row r="2" spans="2:5" s="16" customFormat="1" ht="21" customHeight="1" x14ac:dyDescent="0.15">
      <c r="B2" s="18" t="s">
        <v>0</v>
      </c>
      <c r="C2" s="19"/>
    </row>
    <row r="3" spans="2:5" s="16" customFormat="1" ht="21" customHeight="1" x14ac:dyDescent="0.15">
      <c r="B3" s="18" t="s">
        <v>19</v>
      </c>
      <c r="C3" s="19"/>
    </row>
    <row r="4" spans="2:5" ht="6.75" customHeight="1" x14ac:dyDescent="0.15">
      <c r="B4" s="3"/>
      <c r="C4" s="4"/>
    </row>
    <row r="5" spans="2:5" ht="21" customHeight="1" x14ac:dyDescent="0.15">
      <c r="B5" s="3"/>
      <c r="C5" s="10" t="s">
        <v>18</v>
      </c>
    </row>
    <row r="6" spans="2:5" ht="5.25" customHeight="1" x14ac:dyDescent="0.15"/>
    <row r="7" spans="2:5" s="12" customFormat="1" ht="24" customHeight="1" x14ac:dyDescent="0.15">
      <c r="B7" s="5" t="s">
        <v>1</v>
      </c>
      <c r="C7" s="6" t="s">
        <v>2</v>
      </c>
    </row>
    <row r="8" spans="2:5" s="12" customFormat="1" ht="24" customHeight="1" x14ac:dyDescent="0.15">
      <c r="B8" s="15" t="s">
        <v>17</v>
      </c>
      <c r="C8" s="14">
        <v>795717</v>
      </c>
    </row>
    <row r="9" spans="2:5" ht="24" customHeight="1" x14ac:dyDescent="0.15">
      <c r="B9" s="7" t="s">
        <v>20</v>
      </c>
      <c r="C9" s="17">
        <v>702171</v>
      </c>
    </row>
    <row r="10" spans="2:5" ht="24" customHeight="1" x14ac:dyDescent="0.15">
      <c r="B10" s="7" t="s">
        <v>21</v>
      </c>
      <c r="C10" s="17">
        <v>120000</v>
      </c>
    </row>
    <row r="11" spans="2:5" ht="24" customHeight="1" x14ac:dyDescent="0.15">
      <c r="B11" s="7" t="s">
        <v>16</v>
      </c>
      <c r="C11" s="17">
        <v>46133</v>
      </c>
      <c r="E11" s="13"/>
    </row>
    <row r="12" spans="2:5" ht="24" customHeight="1" x14ac:dyDescent="0.15">
      <c r="B12" s="7" t="s">
        <v>22</v>
      </c>
      <c r="C12" s="17">
        <v>74744</v>
      </c>
    </row>
    <row r="13" spans="2:5" ht="24" customHeight="1" x14ac:dyDescent="0.15">
      <c r="B13" s="7" t="s">
        <v>15</v>
      </c>
      <c r="C13" s="17">
        <v>3068</v>
      </c>
    </row>
    <row r="14" spans="2:5" s="12" customFormat="1" ht="24" customHeight="1" x14ac:dyDescent="0.15">
      <c r="B14" s="7" t="s">
        <v>3</v>
      </c>
      <c r="C14" s="17">
        <v>7</v>
      </c>
    </row>
    <row r="15" spans="2:5" ht="24" customHeight="1" x14ac:dyDescent="0.15">
      <c r="B15" s="8" t="s">
        <v>4</v>
      </c>
      <c r="C15" s="14">
        <f>SUM(C9:C14)</f>
        <v>946123</v>
      </c>
    </row>
    <row r="16" spans="2:5" ht="24" customHeight="1" x14ac:dyDescent="0.15">
      <c r="B16" s="11"/>
      <c r="C16" s="17"/>
    </row>
    <row r="17" spans="2:3" ht="24" customHeight="1" x14ac:dyDescent="0.15">
      <c r="B17" s="7"/>
      <c r="C17" s="17"/>
    </row>
    <row r="18" spans="2:3" ht="24" customHeight="1" x14ac:dyDescent="0.15">
      <c r="B18" s="9" t="s">
        <v>5</v>
      </c>
      <c r="C18" s="6" t="s">
        <v>2</v>
      </c>
    </row>
    <row r="19" spans="2:3" ht="24" customHeight="1" x14ac:dyDescent="0.15">
      <c r="B19" s="7" t="s">
        <v>6</v>
      </c>
      <c r="C19" s="17">
        <v>217955</v>
      </c>
    </row>
    <row r="20" spans="2:3" ht="24" customHeight="1" x14ac:dyDescent="0.15">
      <c r="B20" s="7" t="s">
        <v>7</v>
      </c>
      <c r="C20" s="17">
        <v>24060</v>
      </c>
    </row>
    <row r="21" spans="2:3" ht="24" customHeight="1" x14ac:dyDescent="0.15">
      <c r="B21" s="7" t="s">
        <v>14</v>
      </c>
      <c r="C21" s="17">
        <v>8782</v>
      </c>
    </row>
    <row r="22" spans="2:3" ht="24" customHeight="1" x14ac:dyDescent="0.15">
      <c r="B22" s="7" t="s">
        <v>13</v>
      </c>
      <c r="C22" s="17">
        <v>85944</v>
      </c>
    </row>
    <row r="23" spans="2:3" ht="24" customHeight="1" x14ac:dyDescent="0.15">
      <c r="B23" s="7" t="s">
        <v>8</v>
      </c>
      <c r="C23" s="17">
        <v>12537</v>
      </c>
    </row>
    <row r="24" spans="2:3" ht="24" customHeight="1" x14ac:dyDescent="0.15">
      <c r="B24" s="7" t="s">
        <v>12</v>
      </c>
      <c r="C24" s="17">
        <v>80000</v>
      </c>
    </row>
    <row r="25" spans="2:3" ht="24" customHeight="1" x14ac:dyDescent="0.15">
      <c r="B25" s="7" t="s">
        <v>26</v>
      </c>
      <c r="C25" s="17">
        <v>3150</v>
      </c>
    </row>
    <row r="26" spans="2:3" ht="24" customHeight="1" x14ac:dyDescent="0.15">
      <c r="B26" s="7" t="s">
        <v>11</v>
      </c>
      <c r="C26" s="17">
        <v>51260</v>
      </c>
    </row>
    <row r="27" spans="2:3" ht="24" customHeight="1" x14ac:dyDescent="0.15">
      <c r="B27" s="7" t="s">
        <v>23</v>
      </c>
      <c r="C27" s="17">
        <v>65889</v>
      </c>
    </row>
    <row r="28" spans="2:3" ht="24" customHeight="1" x14ac:dyDescent="0.15">
      <c r="B28" s="7" t="s">
        <v>24</v>
      </c>
      <c r="C28" s="17">
        <v>148000</v>
      </c>
    </row>
    <row r="29" spans="2:3" ht="24" customHeight="1" x14ac:dyDescent="0.15">
      <c r="B29" s="7" t="s">
        <v>25</v>
      </c>
      <c r="C29" s="17">
        <v>120000</v>
      </c>
    </row>
    <row r="30" spans="2:3" ht="24" customHeight="1" x14ac:dyDescent="0.15">
      <c r="B30" s="8" t="s">
        <v>9</v>
      </c>
      <c r="C30" s="14">
        <f>SUM(C19:C29)</f>
        <v>817577</v>
      </c>
    </row>
    <row r="31" spans="2:3" ht="24" customHeight="1" x14ac:dyDescent="0.15">
      <c r="B31" s="7"/>
      <c r="C31" s="17"/>
    </row>
    <row r="32" spans="2:3" ht="24" customHeight="1" x14ac:dyDescent="0.15">
      <c r="B32" s="8" t="s">
        <v>27</v>
      </c>
      <c r="C32" s="14">
        <f>C8+C15-C30</f>
        <v>924263</v>
      </c>
    </row>
    <row r="33" spans="2:3" ht="24" customHeight="1" x14ac:dyDescent="0.15">
      <c r="B33" s="8" t="s">
        <v>10</v>
      </c>
      <c r="C33" s="14">
        <v>924263</v>
      </c>
    </row>
    <row r="34" spans="2:3" ht="24" customHeight="1" x14ac:dyDescent="0.15"/>
    <row r="35" spans="2:3" ht="24" customHeight="1" x14ac:dyDescent="0.15"/>
    <row r="36" spans="2:3" ht="24" customHeight="1" x14ac:dyDescent="0.15"/>
    <row r="37" spans="2:3" ht="24" customHeight="1" x14ac:dyDescent="0.15"/>
  </sheetData>
  <mergeCells count="2">
    <mergeCell ref="B2:C2"/>
    <mergeCell ref="B3:C3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平成29年度収支報告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</dc:creator>
  <cp:lastModifiedBy>user</cp:lastModifiedBy>
  <dcterms:created xsi:type="dcterms:W3CDTF">2018-05-26T09:00:02Z</dcterms:created>
  <dcterms:modified xsi:type="dcterms:W3CDTF">2019-10-08T06:03:47Z</dcterms:modified>
</cp:coreProperties>
</file>