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ファミリーハウスあい\Desktop\"/>
    </mc:Choice>
  </mc:AlternateContent>
  <xr:revisionPtr revIDLastSave="0" documentId="13_ncr:1_{6208A783-D4EF-461A-A92B-87DF2CFD34FE}" xr6:coauthVersionLast="47" xr6:coauthVersionMax="47" xr10:uidLastSave="{00000000-0000-0000-0000-000000000000}"/>
  <bookViews>
    <workbookView xWindow="3150" yWindow="840" windowWidth="13290" windowHeight="14445" tabRatio="836" xr2:uid="{00000000-000D-0000-FFFF-FFFF00000000}"/>
  </bookViews>
  <sheets>
    <sheet name="貸借対照表　非営利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2" l="1"/>
  <c r="G32" i="2" l="1"/>
  <c r="H36" i="2" s="1"/>
  <c r="G25" i="2"/>
  <c r="G16" i="2"/>
  <c r="H26" i="2" l="1"/>
  <c r="G39" i="2" s="1"/>
  <c r="H40" i="2" s="1"/>
  <c r="H41" i="2" s="1"/>
</calcChain>
</file>

<file path=xl/sharedStrings.xml><?xml version="1.0" encoding="utf-8"?>
<sst xmlns="http://schemas.openxmlformats.org/spreadsheetml/2006/main" count="42" uniqueCount="40">
  <si>
    <t>（単位：円）</t>
    <rPh sb="1" eb="3">
      <t>タンイ</t>
    </rPh>
    <rPh sb="4" eb="5">
      <t>エン</t>
    </rPh>
    <phoneticPr fontId="3"/>
  </si>
  <si>
    <t>金　　　　　額</t>
    <rPh sb="0" eb="1">
      <t>キン</t>
    </rPh>
    <rPh sb="6" eb="7">
      <t>ガク</t>
    </rPh>
    <phoneticPr fontId="3"/>
  </si>
  <si>
    <t>Ⅰ　資産の部</t>
    <rPh sb="2" eb="4">
      <t>シサン</t>
    </rPh>
    <rPh sb="5" eb="6">
      <t>ブ</t>
    </rPh>
    <phoneticPr fontId="3"/>
  </si>
  <si>
    <t>Ⅱ　負債の部</t>
    <rPh sb="2" eb="4">
      <t>フサイ</t>
    </rPh>
    <rPh sb="5" eb="6">
      <t>ブ</t>
    </rPh>
    <phoneticPr fontId="3"/>
  </si>
  <si>
    <t>特定非営利活動法人ラ・ファミリエ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3"/>
  </si>
  <si>
    <t>貸 借 対 照 表</t>
    <rPh sb="0" eb="1">
      <t>カシ</t>
    </rPh>
    <rPh sb="2" eb="3">
      <t>シャク</t>
    </rPh>
    <rPh sb="4" eb="5">
      <t>タイ</t>
    </rPh>
    <rPh sb="6" eb="7">
      <t>アキラ</t>
    </rPh>
    <rPh sb="8" eb="9">
      <t>ヒョウ</t>
    </rPh>
    <phoneticPr fontId="3"/>
  </si>
  <si>
    <t>科　　　　　目</t>
    <rPh sb="0" eb="1">
      <t>カ</t>
    </rPh>
    <rPh sb="6" eb="7">
      <t>メ</t>
    </rPh>
    <phoneticPr fontId="3"/>
  </si>
  <si>
    <t>１．</t>
    <phoneticPr fontId="3"/>
  </si>
  <si>
    <t>流動資産</t>
  </si>
  <si>
    <t>現　金</t>
  </si>
  <si>
    <t>預　金</t>
  </si>
  <si>
    <t>未収入金</t>
  </si>
  <si>
    <t>流動資産合計</t>
  </si>
  <si>
    <t>２．</t>
    <phoneticPr fontId="3"/>
  </si>
  <si>
    <t>固定資産</t>
  </si>
  <si>
    <t>①　有形固定資産</t>
  </si>
  <si>
    <t>工具器具備品</t>
  </si>
  <si>
    <t>有形固定資産計</t>
    <rPh sb="0" eb="2">
      <t>ユウケイ</t>
    </rPh>
    <rPh sb="2" eb="4">
      <t>コテイ</t>
    </rPh>
    <rPh sb="4" eb="6">
      <t>シサン</t>
    </rPh>
    <rPh sb="6" eb="7">
      <t>ケイ</t>
    </rPh>
    <phoneticPr fontId="3"/>
  </si>
  <si>
    <t>②　無形固定資産</t>
  </si>
  <si>
    <t>ソフトウエア</t>
  </si>
  <si>
    <t>無形固定資産計</t>
    <rPh sb="0" eb="2">
      <t>ムケイ</t>
    </rPh>
    <rPh sb="2" eb="4">
      <t>コテイ</t>
    </rPh>
    <rPh sb="4" eb="6">
      <t>シサン</t>
    </rPh>
    <rPh sb="6" eb="7">
      <t>ケイ</t>
    </rPh>
    <phoneticPr fontId="3"/>
  </si>
  <si>
    <t>固定資産合計</t>
  </si>
  <si>
    <t>資産合計</t>
  </si>
  <si>
    <t>流動負債</t>
  </si>
  <si>
    <t>未払金</t>
  </si>
  <si>
    <t>前受金</t>
  </si>
  <si>
    <t>預り金</t>
    <rPh sb="0" eb="1">
      <t>アズカ</t>
    </rPh>
    <rPh sb="2" eb="3">
      <t>キン</t>
    </rPh>
    <phoneticPr fontId="3"/>
  </si>
  <si>
    <t>流動負債合計</t>
  </si>
  <si>
    <t>固定負債</t>
  </si>
  <si>
    <t>固定負債合計</t>
  </si>
  <si>
    <t>負債合計</t>
  </si>
  <si>
    <t>Ⅲ　正味財産の部</t>
    <rPh sb="2" eb="4">
      <t>ショウミ</t>
    </rPh>
    <rPh sb="4" eb="6">
      <t>ザイサン</t>
    </rPh>
    <rPh sb="7" eb="8">
      <t>ブ</t>
    </rPh>
    <phoneticPr fontId="3"/>
  </si>
  <si>
    <t>前期繰越正味財産</t>
  </si>
  <si>
    <t>当期正味財産増減額</t>
    <rPh sb="6" eb="8">
      <t>ゾウゲン</t>
    </rPh>
    <phoneticPr fontId="3"/>
  </si>
  <si>
    <t>正味財産合計</t>
  </si>
  <si>
    <t>負債及び正味財産合計</t>
  </si>
  <si>
    <t>車両運搬具</t>
    <rPh sb="0" eb="2">
      <t>シャリョウ</t>
    </rPh>
    <rPh sb="2" eb="4">
      <t>ウンパン</t>
    </rPh>
    <rPh sb="4" eb="5">
      <t>グ</t>
    </rPh>
    <phoneticPr fontId="3"/>
  </si>
  <si>
    <t>令和２年３月３１日現在</t>
    <rPh sb="0" eb="2">
      <t>レイワ</t>
    </rPh>
    <rPh sb="3" eb="4">
      <t>ネン</t>
    </rPh>
    <rPh sb="5" eb="6">
      <t>ガツ</t>
    </rPh>
    <rPh sb="8" eb="11">
      <t>ニチゲンザイ</t>
    </rPh>
    <phoneticPr fontId="3"/>
  </si>
  <si>
    <t>立替金</t>
    <rPh sb="0" eb="3">
      <t>タテカエキン</t>
    </rPh>
    <phoneticPr fontId="3"/>
  </si>
  <si>
    <t>前払金</t>
    <rPh sb="0" eb="2">
      <t>マエバライ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</si>
</sst>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u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38" fontId="2" fillId="0" borderId="0" xfId="1" applyFont="1"/>
    <xf numFmtId="0" fontId="2" fillId="0" borderId="0" xfId="0" applyFont="1"/>
    <xf numFmtId="0" fontId="2" fillId="0" borderId="0" xfId="0" applyFont="1" applyAlignment="1">
      <alignment horizontal="right"/>
    </xf>
    <xf numFmtId="38" fontId="2" fillId="0" borderId="0" xfId="1" applyFont="1" applyAlignment="1">
      <alignment horizontal="right"/>
    </xf>
    <xf numFmtId="38" fontId="2" fillId="0" borderId="6" xfId="1" applyFont="1" applyBorder="1"/>
    <xf numFmtId="38" fontId="2" fillId="0" borderId="5" xfId="1" applyFont="1" applyBorder="1"/>
    <xf numFmtId="38" fontId="2" fillId="0" borderId="7" xfId="1" applyFont="1" applyBorder="1"/>
    <xf numFmtId="38" fontId="2" fillId="0" borderId="8" xfId="1" applyFont="1" applyBorder="1"/>
    <xf numFmtId="38" fontId="2" fillId="0" borderId="9" xfId="1" applyFont="1" applyBorder="1"/>
    <xf numFmtId="38" fontId="2" fillId="0" borderId="10" xfId="1" applyFont="1" applyBorder="1"/>
    <xf numFmtId="38" fontId="2" fillId="0" borderId="11" xfId="1" applyFont="1" applyBorder="1"/>
    <xf numFmtId="38" fontId="1" fillId="0" borderId="0" xfId="1"/>
    <xf numFmtId="0" fontId="2" fillId="0" borderId="0" xfId="0" applyFont="1" applyAlignment="1">
      <alignment horizontal="left"/>
    </xf>
    <xf numFmtId="0" fontId="2" fillId="0" borderId="6" xfId="0" applyFont="1" applyBorder="1"/>
    <xf numFmtId="0" fontId="2" fillId="0" borderId="12" xfId="0" applyFont="1" applyBorder="1"/>
    <xf numFmtId="0" fontId="2" fillId="0" borderId="13" xfId="0" applyFont="1" applyBorder="1"/>
    <xf numFmtId="49" fontId="2" fillId="0" borderId="0" xfId="0" applyNumberFormat="1" applyFont="1" applyBorder="1"/>
    <xf numFmtId="0" fontId="2" fillId="0" borderId="0" xfId="0" applyFont="1" applyBorder="1"/>
    <xf numFmtId="0" fontId="2" fillId="0" borderId="7" xfId="0" applyFont="1" applyBorder="1"/>
    <xf numFmtId="38" fontId="2" fillId="0" borderId="1" xfId="1" applyFont="1" applyBorder="1"/>
    <xf numFmtId="38" fontId="2" fillId="0" borderId="5" xfId="1" applyFont="1" applyFill="1" applyBorder="1"/>
    <xf numFmtId="0" fontId="2" fillId="0" borderId="11" xfId="0" applyFont="1" applyBorder="1"/>
    <xf numFmtId="0" fontId="2" fillId="0" borderId="14" xfId="0" applyFont="1" applyBorder="1"/>
    <xf numFmtId="0" fontId="2" fillId="0" borderId="15" xfId="0" applyFont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8" fontId="2" fillId="0" borderId="2" xfId="1" applyFont="1" applyBorder="1" applyAlignment="1">
      <alignment horizontal="center"/>
    </xf>
    <xf numFmtId="38" fontId="2" fillId="0" borderId="3" xfId="1" applyFont="1" applyBorder="1" applyAlignment="1">
      <alignment horizontal="center"/>
    </xf>
    <xf numFmtId="38" fontId="2" fillId="0" borderId="4" xfId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3"/>
  <sheetViews>
    <sheetView tabSelected="1" topLeftCell="A19" workbookViewId="0">
      <selection activeCell="G39" sqref="G39"/>
    </sheetView>
  </sheetViews>
  <sheetFormatPr defaultRowHeight="13.5" x14ac:dyDescent="0.15"/>
  <cols>
    <col min="1" max="4" width="3.375" customWidth="1"/>
    <col min="5" max="5" width="15.875" customWidth="1"/>
    <col min="6" max="8" width="16.625" style="12" customWidth="1"/>
  </cols>
  <sheetData>
    <row r="1" spans="1:8" s="2" customFormat="1" x14ac:dyDescent="0.15">
      <c r="F1" s="1"/>
      <c r="G1" s="1"/>
      <c r="H1" s="1"/>
    </row>
    <row r="2" spans="1:8" s="2" customFormat="1" x14ac:dyDescent="0.15">
      <c r="A2" s="13" t="s">
        <v>4</v>
      </c>
      <c r="B2" s="13"/>
      <c r="C2" s="13"/>
      <c r="D2" s="13"/>
      <c r="E2" s="13"/>
      <c r="F2" s="1"/>
      <c r="G2" s="1"/>
      <c r="H2" s="1"/>
    </row>
    <row r="3" spans="1:8" s="2" customFormat="1" ht="16.5" customHeight="1" x14ac:dyDescent="0.2">
      <c r="A3" s="25" t="s">
        <v>5</v>
      </c>
      <c r="B3" s="25"/>
      <c r="C3" s="25"/>
      <c r="D3" s="25"/>
      <c r="E3" s="25"/>
      <c r="F3" s="25"/>
      <c r="G3" s="25"/>
      <c r="H3" s="25"/>
    </row>
    <row r="4" spans="1:8" s="2" customFormat="1" ht="16.5" customHeight="1" x14ac:dyDescent="0.15">
      <c r="A4" s="26" t="s">
        <v>37</v>
      </c>
      <c r="B4" s="26"/>
      <c r="C4" s="26"/>
      <c r="D4" s="26"/>
      <c r="E4" s="26"/>
      <c r="F4" s="26"/>
      <c r="G4" s="26"/>
      <c r="H4" s="26"/>
    </row>
    <row r="5" spans="1:8" s="2" customFormat="1" ht="12.6" customHeight="1" x14ac:dyDescent="0.15">
      <c r="F5" s="1"/>
      <c r="G5" s="1"/>
      <c r="H5" s="3" t="s">
        <v>0</v>
      </c>
    </row>
    <row r="6" spans="1:8" s="2" customFormat="1" ht="3" customHeight="1" x14ac:dyDescent="0.15">
      <c r="F6" s="1"/>
      <c r="G6" s="1"/>
      <c r="H6" s="4"/>
    </row>
    <row r="7" spans="1:8" s="2" customFormat="1" ht="18.75" customHeight="1" x14ac:dyDescent="0.15">
      <c r="A7" s="30" t="s">
        <v>6</v>
      </c>
      <c r="B7" s="31"/>
      <c r="C7" s="31"/>
      <c r="D7" s="31"/>
      <c r="E7" s="32"/>
      <c r="F7" s="27" t="s">
        <v>1</v>
      </c>
      <c r="G7" s="28"/>
      <c r="H7" s="29"/>
    </row>
    <row r="8" spans="1:8" s="2" customFormat="1" ht="18.75" customHeight="1" x14ac:dyDescent="0.15">
      <c r="A8" s="14" t="s">
        <v>2</v>
      </c>
      <c r="B8" s="15"/>
      <c r="C8" s="15"/>
      <c r="D8" s="15"/>
      <c r="E8" s="16"/>
      <c r="F8" s="5"/>
      <c r="G8" s="6"/>
      <c r="H8" s="7"/>
    </row>
    <row r="9" spans="1:8" s="2" customFormat="1" ht="18.75" customHeight="1" x14ac:dyDescent="0.15">
      <c r="A9" s="14"/>
      <c r="B9" s="17" t="s">
        <v>7</v>
      </c>
      <c r="C9" s="18" t="s">
        <v>8</v>
      </c>
      <c r="D9" s="18"/>
      <c r="E9" s="19"/>
      <c r="F9" s="5"/>
      <c r="G9" s="6"/>
      <c r="H9" s="7"/>
    </row>
    <row r="10" spans="1:8" s="2" customFormat="1" ht="18.75" customHeight="1" x14ac:dyDescent="0.15">
      <c r="A10" s="14"/>
      <c r="B10" s="18"/>
      <c r="C10" s="18" t="s">
        <v>9</v>
      </c>
      <c r="D10" s="18"/>
      <c r="E10" s="19"/>
      <c r="F10" s="5">
        <v>286691</v>
      </c>
      <c r="G10" s="6"/>
      <c r="H10" s="7"/>
    </row>
    <row r="11" spans="1:8" s="2" customFormat="1" ht="18.75" customHeight="1" x14ac:dyDescent="0.15">
      <c r="A11" s="14"/>
      <c r="B11" s="18"/>
      <c r="C11" s="18" t="s">
        <v>10</v>
      </c>
      <c r="D11" s="18"/>
      <c r="E11" s="19"/>
      <c r="F11" s="5">
        <v>1653226</v>
      </c>
      <c r="G11" s="6"/>
      <c r="H11" s="7"/>
    </row>
    <row r="12" spans="1:8" s="2" customFormat="1" ht="18.75" customHeight="1" x14ac:dyDescent="0.15">
      <c r="A12" s="14"/>
      <c r="B12" s="18"/>
      <c r="C12" s="18" t="s">
        <v>11</v>
      </c>
      <c r="D12" s="18"/>
      <c r="E12" s="19"/>
      <c r="F12" s="6">
        <v>276500</v>
      </c>
      <c r="G12" s="6"/>
      <c r="H12" s="7"/>
    </row>
    <row r="13" spans="1:8" s="2" customFormat="1" ht="18.75" customHeight="1" x14ac:dyDescent="0.15">
      <c r="A13" s="14"/>
      <c r="B13" s="18"/>
      <c r="C13" s="18" t="s">
        <v>39</v>
      </c>
      <c r="D13" s="18"/>
      <c r="E13" s="19"/>
      <c r="F13" s="6">
        <v>9140</v>
      </c>
      <c r="G13" s="6"/>
      <c r="H13" s="7"/>
    </row>
    <row r="14" spans="1:8" s="2" customFormat="1" ht="18.75" customHeight="1" x14ac:dyDescent="0.15">
      <c r="A14" s="14"/>
      <c r="B14" s="18"/>
      <c r="C14" s="18" t="s">
        <v>38</v>
      </c>
      <c r="D14" s="18"/>
      <c r="E14" s="19"/>
      <c r="F14" s="6">
        <v>300380</v>
      </c>
      <c r="G14" s="6"/>
      <c r="H14" s="7"/>
    </row>
    <row r="15" spans="1:8" s="2" customFormat="1" ht="18.75" hidden="1" customHeight="1" x14ac:dyDescent="0.15">
      <c r="A15" s="14"/>
      <c r="B15" s="18"/>
      <c r="D15" s="18"/>
      <c r="E15" s="19"/>
      <c r="F15" s="9"/>
      <c r="G15" s="6"/>
      <c r="H15" s="7"/>
    </row>
    <row r="16" spans="1:8" s="2" customFormat="1" ht="18.75" customHeight="1" x14ac:dyDescent="0.15">
      <c r="A16" s="14"/>
      <c r="B16" s="18"/>
      <c r="C16" s="18" t="s">
        <v>12</v>
      </c>
      <c r="D16" s="18"/>
      <c r="E16" s="19"/>
      <c r="F16" s="8"/>
      <c r="G16" s="6">
        <f>SUM(F10:F15)</f>
        <v>2525937</v>
      </c>
      <c r="H16" s="7"/>
    </row>
    <row r="17" spans="1:8" s="2" customFormat="1" ht="18.75" customHeight="1" x14ac:dyDescent="0.15">
      <c r="A17" s="14"/>
      <c r="B17" s="17" t="s">
        <v>13</v>
      </c>
      <c r="C17" s="18" t="s">
        <v>14</v>
      </c>
      <c r="D17" s="18"/>
      <c r="E17" s="19"/>
      <c r="F17" s="6"/>
      <c r="G17" s="6"/>
      <c r="H17" s="7"/>
    </row>
    <row r="18" spans="1:8" s="2" customFormat="1" ht="18.75" customHeight="1" x14ac:dyDescent="0.15">
      <c r="A18" s="14"/>
      <c r="B18" s="18"/>
      <c r="C18" s="18" t="s">
        <v>15</v>
      </c>
      <c r="D18" s="18"/>
      <c r="E18" s="19"/>
      <c r="F18" s="5"/>
      <c r="G18" s="6"/>
      <c r="H18" s="7"/>
    </row>
    <row r="19" spans="1:8" s="2" customFormat="1" ht="18.75" customHeight="1" x14ac:dyDescent="0.15">
      <c r="A19" s="14"/>
      <c r="B19" s="18"/>
      <c r="C19" s="18"/>
      <c r="D19" s="18" t="s">
        <v>36</v>
      </c>
      <c r="E19" s="19"/>
      <c r="F19" s="6">
        <v>347211</v>
      </c>
      <c r="G19" s="6"/>
      <c r="H19" s="7"/>
    </row>
    <row r="20" spans="1:8" s="2" customFormat="1" ht="18.75" customHeight="1" x14ac:dyDescent="0.15">
      <c r="A20" s="14"/>
      <c r="B20" s="18"/>
      <c r="C20" s="18"/>
      <c r="D20" s="18" t="s">
        <v>16</v>
      </c>
      <c r="E20" s="19"/>
      <c r="F20" s="9">
        <v>1</v>
      </c>
      <c r="G20" s="6"/>
      <c r="H20" s="7"/>
    </row>
    <row r="21" spans="1:8" s="2" customFormat="1" ht="18.75" customHeight="1" x14ac:dyDescent="0.15">
      <c r="A21" s="14"/>
      <c r="B21" s="18"/>
      <c r="C21" s="18"/>
      <c r="D21" s="18" t="s">
        <v>17</v>
      </c>
      <c r="E21" s="19"/>
      <c r="F21" s="20">
        <f>SUM(F19:F20)</f>
        <v>347212</v>
      </c>
      <c r="G21" s="6"/>
      <c r="H21" s="7"/>
    </row>
    <row r="22" spans="1:8" s="2" customFormat="1" ht="18.75" customHeight="1" x14ac:dyDescent="0.15">
      <c r="A22" s="14"/>
      <c r="B22" s="18"/>
      <c r="C22" s="18" t="s">
        <v>18</v>
      </c>
      <c r="D22" s="18"/>
      <c r="E22" s="19"/>
      <c r="F22" s="5"/>
      <c r="G22" s="6"/>
      <c r="H22" s="7"/>
    </row>
    <row r="23" spans="1:8" s="2" customFormat="1" ht="18.75" customHeight="1" x14ac:dyDescent="0.15">
      <c r="A23" s="14"/>
      <c r="B23" s="18"/>
      <c r="C23" s="18"/>
      <c r="D23" s="18" t="s">
        <v>19</v>
      </c>
      <c r="E23" s="19"/>
      <c r="F23" s="9">
        <v>0</v>
      </c>
      <c r="G23" s="6"/>
      <c r="H23" s="7"/>
    </row>
    <row r="24" spans="1:8" s="2" customFormat="1" ht="18.75" customHeight="1" x14ac:dyDescent="0.15">
      <c r="A24" s="14"/>
      <c r="B24" s="18"/>
      <c r="C24" s="18"/>
      <c r="D24" s="18" t="s">
        <v>20</v>
      </c>
      <c r="E24" s="19"/>
      <c r="F24" s="20">
        <v>0</v>
      </c>
      <c r="G24" s="6"/>
      <c r="H24" s="7"/>
    </row>
    <row r="25" spans="1:8" s="2" customFormat="1" ht="18.75" customHeight="1" x14ac:dyDescent="0.15">
      <c r="A25" s="14"/>
      <c r="B25" s="18"/>
      <c r="C25" s="18" t="s">
        <v>21</v>
      </c>
      <c r="D25" s="18"/>
      <c r="E25" s="19"/>
      <c r="F25" s="5"/>
      <c r="G25" s="9">
        <f>F21+F24</f>
        <v>347212</v>
      </c>
      <c r="H25" s="6"/>
    </row>
    <row r="26" spans="1:8" s="2" customFormat="1" ht="18.75" customHeight="1" thickBot="1" x14ac:dyDescent="0.2">
      <c r="A26" s="14"/>
      <c r="B26" s="18" t="s">
        <v>22</v>
      </c>
      <c r="C26" s="18"/>
      <c r="D26" s="18"/>
      <c r="E26" s="19"/>
      <c r="F26" s="5"/>
      <c r="G26" s="6"/>
      <c r="H26" s="10">
        <f>SUM(G9:G25)</f>
        <v>2873149</v>
      </c>
    </row>
    <row r="27" spans="1:8" s="2" customFormat="1" ht="18.75" customHeight="1" thickTop="1" x14ac:dyDescent="0.15">
      <c r="A27" s="14" t="s">
        <v>3</v>
      </c>
      <c r="B27" s="18"/>
      <c r="C27" s="18"/>
      <c r="D27" s="18"/>
      <c r="E27" s="19"/>
      <c r="F27" s="5"/>
      <c r="G27" s="6"/>
      <c r="H27" s="7"/>
    </row>
    <row r="28" spans="1:8" s="2" customFormat="1" ht="18.75" customHeight="1" x14ac:dyDescent="0.15">
      <c r="A28" s="14"/>
      <c r="B28" s="17" t="s">
        <v>7</v>
      </c>
      <c r="C28" s="18" t="s">
        <v>23</v>
      </c>
      <c r="D28" s="18"/>
      <c r="E28" s="19"/>
      <c r="F28" s="5"/>
      <c r="G28" s="6"/>
      <c r="H28" s="7"/>
    </row>
    <row r="29" spans="1:8" s="2" customFormat="1" ht="18.75" customHeight="1" x14ac:dyDescent="0.15">
      <c r="A29" s="14"/>
      <c r="B29" s="18"/>
      <c r="C29" s="18" t="s">
        <v>24</v>
      </c>
      <c r="D29" s="18"/>
      <c r="E29" s="19"/>
      <c r="F29" s="21">
        <v>954157</v>
      </c>
      <c r="G29" s="6"/>
      <c r="H29" s="7"/>
    </row>
    <row r="30" spans="1:8" s="2" customFormat="1" ht="18.75" customHeight="1" x14ac:dyDescent="0.15">
      <c r="A30" s="14"/>
      <c r="B30" s="18"/>
      <c r="C30" s="18" t="s">
        <v>25</v>
      </c>
      <c r="D30" s="18"/>
      <c r="E30" s="19"/>
      <c r="F30" s="5">
        <v>44500</v>
      </c>
      <c r="G30" s="6"/>
      <c r="H30" s="7"/>
    </row>
    <row r="31" spans="1:8" s="2" customFormat="1" ht="18.75" customHeight="1" x14ac:dyDescent="0.15">
      <c r="A31" s="14"/>
      <c r="B31" s="18"/>
      <c r="C31" s="18" t="s">
        <v>26</v>
      </c>
      <c r="D31" s="18"/>
      <c r="E31" s="19"/>
      <c r="F31" s="9">
        <v>41361</v>
      </c>
      <c r="G31" s="6"/>
      <c r="H31" s="7"/>
    </row>
    <row r="32" spans="1:8" s="2" customFormat="1" ht="18.75" customHeight="1" x14ac:dyDescent="0.15">
      <c r="A32" s="14"/>
      <c r="B32" s="18"/>
      <c r="C32" s="18" t="s">
        <v>27</v>
      </c>
      <c r="D32" s="18"/>
      <c r="E32" s="19"/>
      <c r="F32" s="5"/>
      <c r="G32" s="6">
        <f>SUM(F29:F31)</f>
        <v>1040018</v>
      </c>
      <c r="H32" s="7"/>
    </row>
    <row r="33" spans="1:8" s="2" customFormat="1" ht="18.75" customHeight="1" x14ac:dyDescent="0.15">
      <c r="A33" s="14"/>
      <c r="B33" s="17" t="s">
        <v>13</v>
      </c>
      <c r="C33" s="18" t="s">
        <v>28</v>
      </c>
      <c r="D33" s="18"/>
      <c r="E33" s="19"/>
      <c r="F33" s="5"/>
      <c r="G33" s="6"/>
      <c r="H33" s="7"/>
    </row>
    <row r="34" spans="1:8" s="2" customFormat="1" ht="18.75" customHeight="1" x14ac:dyDescent="0.15">
      <c r="A34" s="14"/>
      <c r="B34" s="18"/>
      <c r="C34" s="18"/>
      <c r="D34" s="18"/>
      <c r="E34" s="19"/>
      <c r="F34" s="5"/>
      <c r="G34" s="6"/>
      <c r="H34" s="7"/>
    </row>
    <row r="35" spans="1:8" s="2" customFormat="1" ht="18.75" customHeight="1" x14ac:dyDescent="0.15">
      <c r="A35" s="14"/>
      <c r="B35" s="18"/>
      <c r="C35" s="18" t="s">
        <v>29</v>
      </c>
      <c r="D35" s="18"/>
      <c r="E35" s="19"/>
      <c r="F35" s="5"/>
      <c r="G35" s="9">
        <v>0</v>
      </c>
      <c r="H35" s="7"/>
    </row>
    <row r="36" spans="1:8" s="2" customFormat="1" ht="18.75" customHeight="1" x14ac:dyDescent="0.15">
      <c r="A36" s="14"/>
      <c r="B36" s="18" t="s">
        <v>30</v>
      </c>
      <c r="C36" s="18"/>
      <c r="D36" s="18"/>
      <c r="E36" s="19"/>
      <c r="F36" s="5"/>
      <c r="G36" s="6"/>
      <c r="H36" s="6">
        <f>G32+G35</f>
        <v>1040018</v>
      </c>
    </row>
    <row r="37" spans="1:8" s="2" customFormat="1" ht="18.75" customHeight="1" x14ac:dyDescent="0.15">
      <c r="A37" s="14" t="s">
        <v>31</v>
      </c>
      <c r="B37" s="18"/>
      <c r="C37" s="18"/>
      <c r="D37" s="18"/>
      <c r="E37" s="19"/>
      <c r="F37" s="5"/>
      <c r="G37" s="6"/>
      <c r="H37" s="6"/>
    </row>
    <row r="38" spans="1:8" s="2" customFormat="1" ht="18.75" customHeight="1" x14ac:dyDescent="0.15">
      <c r="A38" s="14"/>
      <c r="B38" s="18"/>
      <c r="C38" s="18" t="s">
        <v>32</v>
      </c>
      <c r="D38" s="18"/>
      <c r="E38" s="19"/>
      <c r="F38" s="5"/>
      <c r="G38" s="6">
        <v>2595714</v>
      </c>
      <c r="H38" s="6"/>
    </row>
    <row r="39" spans="1:8" s="2" customFormat="1" ht="18.75" customHeight="1" x14ac:dyDescent="0.15">
      <c r="A39" s="14"/>
      <c r="B39" s="18"/>
      <c r="C39" s="18" t="s">
        <v>33</v>
      </c>
      <c r="D39" s="18"/>
      <c r="E39" s="19"/>
      <c r="F39" s="5"/>
      <c r="G39" s="9">
        <f>H26-H36-G38</f>
        <v>-762583</v>
      </c>
      <c r="H39" s="6"/>
    </row>
    <row r="40" spans="1:8" s="2" customFormat="1" ht="18.75" customHeight="1" x14ac:dyDescent="0.15">
      <c r="A40" s="14"/>
      <c r="B40" s="18" t="s">
        <v>34</v>
      </c>
      <c r="C40" s="18"/>
      <c r="D40" s="18"/>
      <c r="E40" s="19"/>
      <c r="F40" s="5"/>
      <c r="G40" s="6"/>
      <c r="H40" s="9">
        <f>SUM(G38:G39)</f>
        <v>1833131</v>
      </c>
    </row>
    <row r="41" spans="1:8" s="2" customFormat="1" ht="18.75" customHeight="1" thickBot="1" x14ac:dyDescent="0.2">
      <c r="A41" s="22"/>
      <c r="B41" s="23" t="s">
        <v>35</v>
      </c>
      <c r="C41" s="23"/>
      <c r="D41" s="23"/>
      <c r="E41" s="24"/>
      <c r="F41" s="11"/>
      <c r="G41" s="9"/>
      <c r="H41" s="10">
        <f>H36+H40</f>
        <v>2873149</v>
      </c>
    </row>
    <row r="42" spans="1:8" s="2" customFormat="1" ht="14.25" thickTop="1" x14ac:dyDescent="0.15">
      <c r="F42" s="1"/>
      <c r="G42" s="1"/>
      <c r="H42" s="1"/>
    </row>
    <row r="43" spans="1:8" s="2" customFormat="1" x14ac:dyDescent="0.15">
      <c r="F43" s="1"/>
      <c r="G43" s="1"/>
      <c r="H43" s="1"/>
    </row>
  </sheetData>
  <mergeCells count="4">
    <mergeCell ref="A3:H3"/>
    <mergeCell ref="A4:H4"/>
    <mergeCell ref="A7:E7"/>
    <mergeCell ref="F7:H7"/>
  </mergeCells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貸借対照表　非営利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88 PC</dc:creator>
  <cp:lastModifiedBy>ファミリーハウスあい</cp:lastModifiedBy>
  <cp:lastPrinted>2020-05-21T01:10:27Z</cp:lastPrinted>
  <dcterms:created xsi:type="dcterms:W3CDTF">2017-05-02T07:40:19Z</dcterms:created>
  <dcterms:modified xsi:type="dcterms:W3CDTF">2021-06-28T02:01:40Z</dcterms:modified>
</cp:coreProperties>
</file>