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Owner\Box Sync\bみんなダイスキ関係\会計関係\決算書・予算書\2021年度\"/>
    </mc:Choice>
  </mc:AlternateContent>
  <bookViews>
    <workbookView xWindow="0" yWindow="0" windowWidth="20490" windowHeight="7560"/>
  </bookViews>
  <sheets>
    <sheet name="Sheet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6" i="1" l="1"/>
  <c r="G24" i="1" l="1"/>
  <c r="G11" i="1" l="1"/>
  <c r="G9" i="1"/>
</calcChain>
</file>

<file path=xl/sharedStrings.xml><?xml version="1.0" encoding="utf-8"?>
<sst xmlns="http://schemas.openxmlformats.org/spreadsheetml/2006/main" count="101" uniqueCount="97">
  <si>
    <t>NPO法人みんなダイスキ松山冒険遊び場</t>
    <rPh sb="3" eb="5">
      <t>ホウジン</t>
    </rPh>
    <rPh sb="12" eb="14">
      <t>マツヤマ</t>
    </rPh>
    <rPh sb="14" eb="16">
      <t>ボウケン</t>
    </rPh>
    <rPh sb="16" eb="17">
      <t>アソ</t>
    </rPh>
    <rPh sb="18" eb="19">
      <t>バ</t>
    </rPh>
    <phoneticPr fontId="1"/>
  </si>
  <si>
    <t>1.事業の成果</t>
    <rPh sb="2" eb="4">
      <t>ジギョウ</t>
    </rPh>
    <rPh sb="5" eb="7">
      <t>セイカ</t>
    </rPh>
    <phoneticPr fontId="1"/>
  </si>
  <si>
    <t>2.事業の実施に関する事項</t>
    <rPh sb="2" eb="4">
      <t>ジギョウ</t>
    </rPh>
    <rPh sb="5" eb="7">
      <t>ジッシ</t>
    </rPh>
    <rPh sb="8" eb="9">
      <t>カン</t>
    </rPh>
    <rPh sb="11" eb="13">
      <t>ジコウ</t>
    </rPh>
    <phoneticPr fontId="1"/>
  </si>
  <si>
    <t>（1）特定非営利活動に係る事業</t>
    <rPh sb="3" eb="5">
      <t>トクテイ</t>
    </rPh>
    <rPh sb="5" eb="8">
      <t>ヒエイリ</t>
    </rPh>
    <rPh sb="8" eb="10">
      <t>カツドウ</t>
    </rPh>
    <rPh sb="11" eb="12">
      <t>カカ</t>
    </rPh>
    <rPh sb="13" eb="15">
      <t>ジギョウ</t>
    </rPh>
    <phoneticPr fontId="1"/>
  </si>
  <si>
    <t>事業名</t>
    <rPh sb="0" eb="2">
      <t>ジギョウ</t>
    </rPh>
    <rPh sb="2" eb="3">
      <t>メイ</t>
    </rPh>
    <phoneticPr fontId="1"/>
  </si>
  <si>
    <t>事業内容</t>
    <rPh sb="0" eb="2">
      <t>ジギョウ</t>
    </rPh>
    <rPh sb="2" eb="4">
      <t>ナイヨウ</t>
    </rPh>
    <phoneticPr fontId="1"/>
  </si>
  <si>
    <t>実施日時</t>
    <rPh sb="0" eb="2">
      <t>ジッシ</t>
    </rPh>
    <rPh sb="2" eb="4">
      <t>ニチジ</t>
    </rPh>
    <phoneticPr fontId="1"/>
  </si>
  <si>
    <t>実施場所</t>
    <rPh sb="0" eb="2">
      <t>ジッシ</t>
    </rPh>
    <rPh sb="2" eb="4">
      <t>バショ</t>
    </rPh>
    <phoneticPr fontId="1"/>
  </si>
  <si>
    <t>従事者の
人数</t>
    <rPh sb="0" eb="3">
      <t>ジュウジシャ</t>
    </rPh>
    <rPh sb="5" eb="7">
      <t>ニンズウ</t>
    </rPh>
    <phoneticPr fontId="1"/>
  </si>
  <si>
    <t>■冒険遊び場(プレーパーク）に関する事業</t>
    <rPh sb="1" eb="3">
      <t>ボウケン</t>
    </rPh>
    <rPh sb="3" eb="4">
      <t>アソ</t>
    </rPh>
    <rPh sb="5" eb="6">
      <t>バ</t>
    </rPh>
    <rPh sb="15" eb="16">
      <t>カン</t>
    </rPh>
    <rPh sb="18" eb="20">
      <t>ジギョウ</t>
    </rPh>
    <phoneticPr fontId="1"/>
  </si>
  <si>
    <t>■森のようちえん及び保育に関する事業</t>
    <rPh sb="1" eb="2">
      <t>モリ</t>
    </rPh>
    <rPh sb="8" eb="9">
      <t>オヨ</t>
    </rPh>
    <rPh sb="10" eb="12">
      <t>ホイク</t>
    </rPh>
    <rPh sb="13" eb="14">
      <t>カン</t>
    </rPh>
    <rPh sb="16" eb="18">
      <t>ジギョウ</t>
    </rPh>
    <phoneticPr fontId="1"/>
  </si>
  <si>
    <t>■その他子どもの諸活動に関する企画運営及び支援事業</t>
    <phoneticPr fontId="1"/>
  </si>
  <si>
    <t>■防災及び被災地支援に関する事業</t>
    <phoneticPr fontId="1"/>
  </si>
  <si>
    <t>■子どもに関する団体の支援及びネットワークづくり</t>
    <phoneticPr fontId="1"/>
  </si>
  <si>
    <t>日本冒険遊び場づくり協会
四国地域運営委員</t>
    <rPh sb="0" eb="2">
      <t>ニホン</t>
    </rPh>
    <rPh sb="2" eb="4">
      <t>ボウケン</t>
    </rPh>
    <rPh sb="4" eb="5">
      <t>アソ</t>
    </rPh>
    <rPh sb="6" eb="7">
      <t>バ</t>
    </rPh>
    <rPh sb="10" eb="12">
      <t>キョウカイ</t>
    </rPh>
    <rPh sb="13" eb="15">
      <t>シコク</t>
    </rPh>
    <rPh sb="15" eb="17">
      <t>チイキ</t>
    </rPh>
    <rPh sb="17" eb="19">
      <t>ウンエイ</t>
    </rPh>
    <rPh sb="19" eb="21">
      <t>イイン</t>
    </rPh>
    <phoneticPr fontId="1"/>
  </si>
  <si>
    <t>■広報事業</t>
    <phoneticPr fontId="1"/>
  </si>
  <si>
    <t>広報発行</t>
    <rPh sb="0" eb="2">
      <t>コウホウ</t>
    </rPh>
    <rPh sb="2" eb="4">
      <t>ハッコウ</t>
    </rPh>
    <phoneticPr fontId="1"/>
  </si>
  <si>
    <t>■子どもの育ちに関わる調査・研究・計画・提言事業</t>
    <phoneticPr fontId="1"/>
  </si>
  <si>
    <t>イベント参加者、児童館、
教育関係者等に配布</t>
    <rPh sb="4" eb="7">
      <t>サンカシャ</t>
    </rPh>
    <rPh sb="13" eb="15">
      <t>キョウイク</t>
    </rPh>
    <rPh sb="15" eb="17">
      <t>カンケイ</t>
    </rPh>
    <rPh sb="17" eb="18">
      <t>シャ</t>
    </rPh>
    <rPh sb="18" eb="19">
      <t>トウ</t>
    </rPh>
    <rPh sb="20" eb="22">
      <t>ハイフ</t>
    </rPh>
    <phoneticPr fontId="1"/>
  </si>
  <si>
    <t>17人</t>
    <rPh sb="2" eb="3">
      <t>ニン</t>
    </rPh>
    <phoneticPr fontId="1"/>
  </si>
  <si>
    <t>フリースクール
たんぽぽの綿毛</t>
    <rPh sb="13" eb="15">
      <t>ワタゲ</t>
    </rPh>
    <phoneticPr fontId="1"/>
  </si>
  <si>
    <t>愛媛県フリースクール等
連絡協議会</t>
    <rPh sb="0" eb="3">
      <t>エヒメケン</t>
    </rPh>
    <rPh sb="10" eb="11">
      <t>トウ</t>
    </rPh>
    <rPh sb="12" eb="14">
      <t>レンラク</t>
    </rPh>
    <rPh sb="14" eb="17">
      <t>キョウギカイ</t>
    </rPh>
    <phoneticPr fontId="1"/>
  </si>
  <si>
    <t>森のようちえん
みきゃんっ子</t>
    <rPh sb="0" eb="1">
      <t>モリ</t>
    </rPh>
    <rPh sb="13" eb="14">
      <t>コ</t>
    </rPh>
    <phoneticPr fontId="1"/>
  </si>
  <si>
    <t>松山市中島　ゆうきの里</t>
    <rPh sb="0" eb="3">
      <t>マツヤマシ</t>
    </rPh>
    <rPh sb="3" eb="5">
      <t>ナカジマ</t>
    </rPh>
    <rPh sb="10" eb="11">
      <t>サト</t>
    </rPh>
    <phoneticPr fontId="1"/>
  </si>
  <si>
    <t>支出額
(千円）</t>
  </si>
  <si>
    <t>森のようちえん
たんぽぽの根っこ</t>
    <rPh sb="0" eb="1">
      <t>モリ</t>
    </rPh>
    <rPh sb="13" eb="14">
      <t>ネ</t>
    </rPh>
    <phoneticPr fontId="1"/>
  </si>
  <si>
    <t>7人</t>
    <rPh sb="1" eb="2">
      <t>ニン</t>
    </rPh>
    <phoneticPr fontId="1"/>
  </si>
  <si>
    <t>松山市祝谷3丁目6-1</t>
    <rPh sb="0" eb="3">
      <t>マツヤマシ</t>
    </rPh>
    <rPh sb="3" eb="4">
      <t>シュク</t>
    </rPh>
    <rPh sb="4" eb="5">
      <t>タニ</t>
    </rPh>
    <rPh sb="6" eb="8">
      <t>チョウメ</t>
    </rPh>
    <phoneticPr fontId="1"/>
  </si>
  <si>
    <t>不登校支援無料相談会</t>
    <rPh sb="0" eb="5">
      <t>フトウコウシエン</t>
    </rPh>
    <rPh sb="5" eb="10">
      <t>ムリョウソウダンカイ</t>
    </rPh>
    <phoneticPr fontId="1"/>
  </si>
  <si>
    <t>20回</t>
    <rPh sb="2" eb="3">
      <t>カイ</t>
    </rPh>
    <phoneticPr fontId="1"/>
  </si>
  <si>
    <t>3人</t>
    <rPh sb="1" eb="2">
      <t>ニン</t>
    </rPh>
    <phoneticPr fontId="1"/>
  </si>
  <si>
    <t>6人</t>
    <rPh sb="1" eb="2">
      <t>ニン</t>
    </rPh>
    <phoneticPr fontId="1"/>
  </si>
  <si>
    <t>17人</t>
    <rPh sb="2" eb="3">
      <t>ニン</t>
    </rPh>
    <phoneticPr fontId="1"/>
  </si>
  <si>
    <t>zoomで会議を開催</t>
    <rPh sb="5" eb="7">
      <t>カイギ</t>
    </rPh>
    <rPh sb="8" eb="10">
      <t>カイサイ</t>
    </rPh>
    <phoneticPr fontId="1"/>
  </si>
  <si>
    <t>由良野の森プレーパーク</t>
    <rPh sb="0" eb="3">
      <t>ユラノ</t>
    </rPh>
    <rPh sb="4" eb="5">
      <t>モリ</t>
    </rPh>
    <phoneticPr fontId="1"/>
  </si>
  <si>
    <t>久万高原の由良野の森で定期的に開催している親子型のプレーパーク。活動内容は森探検、沢登り、川遊びなど。由良野の森が進める「ブナの森プロジェクト」での苗植えなども実施している。</t>
    <rPh sb="0" eb="4">
      <t>クマコウゲン</t>
    </rPh>
    <rPh sb="5" eb="8">
      <t>ユラノ</t>
    </rPh>
    <rPh sb="9" eb="10">
      <t>モリ</t>
    </rPh>
    <rPh sb="11" eb="14">
      <t>テイキテキ</t>
    </rPh>
    <rPh sb="15" eb="17">
      <t>カイサイ</t>
    </rPh>
    <rPh sb="21" eb="24">
      <t>オヤコガタ</t>
    </rPh>
    <rPh sb="32" eb="36">
      <t>カツドウナイヨウ</t>
    </rPh>
    <rPh sb="37" eb="40">
      <t>モリタンケン</t>
    </rPh>
    <rPh sb="41" eb="43">
      <t>サワノボ</t>
    </rPh>
    <rPh sb="45" eb="47">
      <t>カワアソ</t>
    </rPh>
    <rPh sb="51" eb="54">
      <t>ユラノ</t>
    </rPh>
    <rPh sb="55" eb="56">
      <t>モリ</t>
    </rPh>
    <rPh sb="57" eb="58">
      <t>スス</t>
    </rPh>
    <rPh sb="64" eb="65">
      <t>モリ</t>
    </rPh>
    <rPh sb="74" eb="76">
      <t>ナエウ</t>
    </rPh>
    <rPh sb="80" eb="82">
      <t>ジッシ</t>
    </rPh>
    <phoneticPr fontId="1"/>
  </si>
  <si>
    <t>森のようちえん風の子</t>
    <rPh sb="0" eb="1">
      <t>モリ</t>
    </rPh>
    <rPh sb="7" eb="8">
      <t>カゼ</t>
    </rPh>
    <rPh sb="9" eb="10">
      <t>コ</t>
    </rPh>
    <phoneticPr fontId="1"/>
  </si>
  <si>
    <t>鹿島子ども体験活動
（釣り体験）</t>
    <rPh sb="0" eb="2">
      <t>カシマ</t>
    </rPh>
    <rPh sb="2" eb="3">
      <t>コ</t>
    </rPh>
    <rPh sb="5" eb="9">
      <t>タイケンカツドウ</t>
    </rPh>
    <rPh sb="11" eb="12">
      <t>ツ</t>
    </rPh>
    <rPh sb="13" eb="15">
      <t>タイケン</t>
    </rPh>
    <phoneticPr fontId="1"/>
  </si>
  <si>
    <t>小学3年～中学3年まで対象とした3泊4日のキャンプを開催。</t>
    <rPh sb="0" eb="2">
      <t>ショウガク</t>
    </rPh>
    <rPh sb="3" eb="4">
      <t>ネン</t>
    </rPh>
    <rPh sb="5" eb="7">
      <t>チュウガク</t>
    </rPh>
    <rPh sb="8" eb="9">
      <t>ネン</t>
    </rPh>
    <rPh sb="11" eb="13">
      <t>タイショウ</t>
    </rPh>
    <rPh sb="17" eb="18">
      <t>ハク</t>
    </rPh>
    <rPh sb="19" eb="20">
      <t>ニチ</t>
    </rPh>
    <rPh sb="26" eb="28">
      <t>カイサイ</t>
    </rPh>
    <phoneticPr fontId="1"/>
  </si>
  <si>
    <t>小学1年～中学3年までを対象とした、釣り体験、海遊びなどを1日かけて楽しむ体験活動を実施。</t>
    <rPh sb="0" eb="2">
      <t>ショウガク</t>
    </rPh>
    <rPh sb="3" eb="4">
      <t>ネン</t>
    </rPh>
    <rPh sb="5" eb="7">
      <t>チュウガク</t>
    </rPh>
    <rPh sb="8" eb="9">
      <t>ネン</t>
    </rPh>
    <rPh sb="12" eb="14">
      <t>タイショウ</t>
    </rPh>
    <rPh sb="18" eb="19">
      <t>ツ</t>
    </rPh>
    <rPh sb="20" eb="22">
      <t>タイケン</t>
    </rPh>
    <rPh sb="23" eb="25">
      <t>ウミアソ</t>
    </rPh>
    <rPh sb="30" eb="31">
      <t>ニチ</t>
    </rPh>
    <rPh sb="34" eb="35">
      <t>タノ</t>
    </rPh>
    <rPh sb="37" eb="41">
      <t>タイケンカツドウ</t>
    </rPh>
    <rPh sb="42" eb="44">
      <t>ジッシ</t>
    </rPh>
    <phoneticPr fontId="1"/>
  </si>
  <si>
    <t>北条鹿島</t>
    <rPh sb="0" eb="2">
      <t>ホウジョウ</t>
    </rPh>
    <rPh sb="2" eb="4">
      <t>カシマ</t>
    </rPh>
    <phoneticPr fontId="1"/>
  </si>
  <si>
    <t>受益対象者の範囲及び人数</t>
    <rPh sb="0" eb="2">
      <t>ジュエキ</t>
    </rPh>
    <rPh sb="2" eb="5">
      <t>タイショウシャ</t>
    </rPh>
    <rPh sb="6" eb="8">
      <t>ハンイ</t>
    </rPh>
    <rPh sb="8" eb="9">
      <t>オヨ</t>
    </rPh>
    <rPh sb="10" eb="12">
      <t>ニンズウ</t>
    </rPh>
    <phoneticPr fontId="1"/>
  </si>
  <si>
    <t>愛媛県総合運動公園
キャンプ場</t>
    <rPh sb="0" eb="3">
      <t>エヒメケン</t>
    </rPh>
    <rPh sb="3" eb="5">
      <t>ソウゴウ</t>
    </rPh>
    <rPh sb="5" eb="7">
      <t>ウンドウ</t>
    </rPh>
    <rPh sb="7" eb="9">
      <t>コウエン</t>
    </rPh>
    <rPh sb="14" eb="15">
      <t>ジョウ</t>
    </rPh>
    <phoneticPr fontId="1"/>
  </si>
  <si>
    <t>由良野の森
久万高原町二名乙787-13</t>
    <rPh sb="0" eb="3">
      <t>ユラノ</t>
    </rPh>
    <rPh sb="4" eb="5">
      <t>モリ</t>
    </rPh>
    <rPh sb="5" eb="14">
      <t>クマコウゲンチョウニメイオツ</t>
    </rPh>
    <phoneticPr fontId="1"/>
  </si>
  <si>
    <t>森のようちえん全国
ネットワーク連盟</t>
    <rPh sb="0" eb="1">
      <t>モリ</t>
    </rPh>
    <rPh sb="7" eb="9">
      <t>ゼンコク</t>
    </rPh>
    <rPh sb="16" eb="18">
      <t>レンメイ</t>
    </rPh>
    <phoneticPr fontId="1"/>
  </si>
  <si>
    <t>子ども
20人</t>
    <rPh sb="0" eb="1">
      <t>コ</t>
    </rPh>
    <rPh sb="6" eb="7">
      <t>ニン</t>
    </rPh>
    <phoneticPr fontId="1"/>
  </si>
  <si>
    <t>3回</t>
    <rPh sb="1" eb="2">
      <t>カイ</t>
    </rPh>
    <phoneticPr fontId="1"/>
  </si>
  <si>
    <t>松山市祝谷の山</t>
    <rPh sb="3" eb="5">
      <t>イワイダニ</t>
    </rPh>
    <rPh sb="6" eb="7">
      <t>ヤマ</t>
    </rPh>
    <phoneticPr fontId="1"/>
  </si>
  <si>
    <t>2021年度事業報告書</t>
    <rPh sb="4" eb="5">
      <t>ネン</t>
    </rPh>
    <rPh sb="5" eb="6">
      <t>ド</t>
    </rPh>
    <rPh sb="6" eb="8">
      <t>ジギョウ</t>
    </rPh>
    <rPh sb="8" eb="10">
      <t>ホウコク</t>
    </rPh>
    <rPh sb="10" eb="11">
      <t>ショ</t>
    </rPh>
    <phoneticPr fontId="1"/>
  </si>
  <si>
    <t>2021年4月1日～2022年3月31日</t>
    <rPh sb="4" eb="5">
      <t>ネン</t>
    </rPh>
    <rPh sb="5" eb="6">
      <t>ヘイネン</t>
    </rPh>
    <rPh sb="6" eb="7">
      <t>ガツ</t>
    </rPh>
    <rPh sb="8" eb="9">
      <t>ニチ</t>
    </rPh>
    <rPh sb="14" eb="15">
      <t>ネン</t>
    </rPh>
    <rPh sb="16" eb="17">
      <t>ガツ</t>
    </rPh>
    <rPh sb="19" eb="20">
      <t>ニチ</t>
    </rPh>
    <phoneticPr fontId="1"/>
  </si>
  <si>
    <t>5回</t>
    <rPh sb="1" eb="2">
      <t>カイ</t>
    </rPh>
    <phoneticPr fontId="1"/>
  </si>
  <si>
    <t>294人</t>
    <rPh sb="3" eb="4">
      <t>ニン</t>
    </rPh>
    <phoneticPr fontId="1"/>
  </si>
  <si>
    <t>75人</t>
    <rPh sb="2" eb="3">
      <t>ニン</t>
    </rPh>
    <phoneticPr fontId="1"/>
  </si>
  <si>
    <t>森のようちえん
坪内家</t>
    <rPh sb="0" eb="1">
      <t>モリ</t>
    </rPh>
    <rPh sb="8" eb="11">
      <t>ツボウチケ</t>
    </rPh>
    <phoneticPr fontId="1"/>
  </si>
  <si>
    <t>8回</t>
    <rPh sb="1" eb="2">
      <t>カイ</t>
    </rPh>
    <phoneticPr fontId="1"/>
  </si>
  <si>
    <t>コロナの為、みきゃんっ子が中止となり、坪内家で森のようちえんを毎週火曜日に開催した。100年以上前に建てられた古民家の中には広い畳スペースがあり、屋外には川や田んぼもあり、いろいろな生物を捕まえたりしてのびのびと遊ぶことができた。</t>
    <rPh sb="4" eb="5">
      <t>タメ</t>
    </rPh>
    <rPh sb="11" eb="12">
      <t>コ</t>
    </rPh>
    <rPh sb="13" eb="15">
      <t>チュウシ</t>
    </rPh>
    <rPh sb="19" eb="22">
      <t>ツボウチケ</t>
    </rPh>
    <rPh sb="23" eb="24">
      <t>モリ</t>
    </rPh>
    <rPh sb="31" eb="33">
      <t>マイシュウ</t>
    </rPh>
    <rPh sb="33" eb="36">
      <t>カヨウビ</t>
    </rPh>
    <rPh sb="37" eb="39">
      <t>カイサイ</t>
    </rPh>
    <rPh sb="45" eb="46">
      <t>ネン</t>
    </rPh>
    <rPh sb="46" eb="49">
      <t>イジョウマエ</t>
    </rPh>
    <rPh sb="50" eb="51">
      <t>タ</t>
    </rPh>
    <rPh sb="55" eb="58">
      <t>コミンカ</t>
    </rPh>
    <rPh sb="59" eb="60">
      <t>ナカ</t>
    </rPh>
    <rPh sb="62" eb="63">
      <t>ヒロ</t>
    </rPh>
    <rPh sb="64" eb="65">
      <t>タタミ</t>
    </rPh>
    <rPh sb="73" eb="75">
      <t>オクガイ</t>
    </rPh>
    <rPh sb="77" eb="78">
      <t>カワ</t>
    </rPh>
    <rPh sb="79" eb="80">
      <t>タ</t>
    </rPh>
    <rPh sb="91" eb="93">
      <t>セイブツ</t>
    </rPh>
    <rPh sb="94" eb="95">
      <t>ツカ</t>
    </rPh>
    <rPh sb="106" eb="107">
      <t>アソ</t>
    </rPh>
    <phoneticPr fontId="1"/>
  </si>
  <si>
    <t>伊予砥部町川登578
坪内家</t>
    <rPh sb="0" eb="5">
      <t>イヨトベチョウ</t>
    </rPh>
    <rPh sb="11" eb="14">
      <t>ツボウチケ</t>
    </rPh>
    <phoneticPr fontId="1"/>
  </si>
  <si>
    <t>62組</t>
    <rPh sb="2" eb="3">
      <t>クミ</t>
    </rPh>
    <phoneticPr fontId="1"/>
  </si>
  <si>
    <t>2人</t>
    <rPh sb="1" eb="2">
      <t>ヒト</t>
    </rPh>
    <phoneticPr fontId="1"/>
  </si>
  <si>
    <t>221組</t>
    <rPh sb="3" eb="4">
      <t>クミ</t>
    </rPh>
    <phoneticPr fontId="1"/>
  </si>
  <si>
    <t>0回</t>
    <rPh sb="1" eb="2">
      <t>カイ</t>
    </rPh>
    <phoneticPr fontId="1"/>
  </si>
  <si>
    <t>47回</t>
    <rPh sb="2" eb="3">
      <t>カイ</t>
    </rPh>
    <phoneticPr fontId="1"/>
  </si>
  <si>
    <t>47人</t>
    <rPh sb="2" eb="3">
      <t>ニン</t>
    </rPh>
    <phoneticPr fontId="1"/>
  </si>
  <si>
    <t>毎週火・水・木開催。</t>
    <rPh sb="0" eb="2">
      <t>マイシュウ</t>
    </rPh>
    <rPh sb="2" eb="3">
      <t>カ</t>
    </rPh>
    <rPh sb="4" eb="5">
      <t>スイ</t>
    </rPh>
    <rPh sb="6" eb="7">
      <t>モク</t>
    </rPh>
    <rPh sb="7" eb="9">
      <t>カイサイ</t>
    </rPh>
    <phoneticPr fontId="1"/>
  </si>
  <si>
    <t>137回</t>
    <rPh sb="3" eb="4">
      <t>カイ</t>
    </rPh>
    <phoneticPr fontId="1"/>
  </si>
  <si>
    <t>生徒数20人</t>
    <rPh sb="0" eb="3">
      <t>セイトスウ</t>
    </rPh>
    <rPh sb="5" eb="6">
      <t>ニン</t>
    </rPh>
    <phoneticPr fontId="1"/>
  </si>
  <si>
    <t>年間通じて不登校支援の無料相談会を実施。</t>
    <rPh sb="0" eb="3">
      <t>ネンカンツウ</t>
    </rPh>
    <rPh sb="5" eb="10">
      <t>フトウコウシエン</t>
    </rPh>
    <rPh sb="11" eb="16">
      <t>ムリョウソウダンカイ</t>
    </rPh>
    <rPh sb="17" eb="19">
      <t>ジッシ</t>
    </rPh>
    <phoneticPr fontId="1"/>
  </si>
  <si>
    <t>23人</t>
    <rPh sb="2" eb="3">
      <t>ニン</t>
    </rPh>
    <phoneticPr fontId="1"/>
  </si>
  <si>
    <t>1人</t>
    <rPh sb="1" eb="2">
      <t>ニン</t>
    </rPh>
    <phoneticPr fontId="1"/>
  </si>
  <si>
    <t>23回</t>
    <rPh sb="2" eb="3">
      <t>カイ</t>
    </rPh>
    <phoneticPr fontId="1"/>
  </si>
  <si>
    <t>中島サマーキャンプ（7月）</t>
    <rPh sb="0" eb="2">
      <t>ナカジマ</t>
    </rPh>
    <rPh sb="11" eb="12">
      <t>ガツ</t>
    </rPh>
    <phoneticPr fontId="1"/>
  </si>
  <si>
    <t>中島サマーキャンプ（8月）</t>
    <rPh sb="0" eb="2">
      <t>ナカジマ</t>
    </rPh>
    <rPh sb="11" eb="12">
      <t>ガツ</t>
    </rPh>
    <phoneticPr fontId="1"/>
  </si>
  <si>
    <t>小学3年～中学3年まで対象とした3泊4日のキャンプを開催。コロナの影響で場所を変更し、中島でのキャンプを2回実施した。</t>
    <rPh sb="0" eb="2">
      <t>ショウガク</t>
    </rPh>
    <rPh sb="3" eb="4">
      <t>ネン</t>
    </rPh>
    <rPh sb="5" eb="7">
      <t>チュウガク</t>
    </rPh>
    <rPh sb="8" eb="9">
      <t>ネン</t>
    </rPh>
    <rPh sb="11" eb="13">
      <t>タイショウ</t>
    </rPh>
    <rPh sb="17" eb="18">
      <t>ハク</t>
    </rPh>
    <rPh sb="19" eb="20">
      <t>ニチ</t>
    </rPh>
    <rPh sb="26" eb="28">
      <t>カイサイ</t>
    </rPh>
    <rPh sb="33" eb="35">
      <t>エイキョウ</t>
    </rPh>
    <rPh sb="36" eb="38">
      <t>バショ</t>
    </rPh>
    <rPh sb="39" eb="41">
      <t>ヘンコウ</t>
    </rPh>
    <rPh sb="43" eb="45">
      <t>ナカジマ</t>
    </rPh>
    <rPh sb="53" eb="56">
      <t>カイジッシ</t>
    </rPh>
    <phoneticPr fontId="1"/>
  </si>
  <si>
    <t>7/24～7/27</t>
    <phoneticPr fontId="1"/>
  </si>
  <si>
    <t>8/20～8/23</t>
    <phoneticPr fontId="1"/>
  </si>
  <si>
    <t>子ども
17人</t>
    <rPh sb="0" eb="1">
      <t>コ</t>
    </rPh>
    <rPh sb="6" eb="7">
      <t>ニン</t>
    </rPh>
    <phoneticPr fontId="1"/>
  </si>
  <si>
    <t>子ども
56人</t>
    <rPh sb="0" eb="1">
      <t>コ</t>
    </rPh>
    <rPh sb="6" eb="7">
      <t>ニン</t>
    </rPh>
    <phoneticPr fontId="1"/>
  </si>
  <si>
    <t>8人</t>
    <rPh sb="1" eb="2">
      <t>ニン</t>
    </rPh>
    <phoneticPr fontId="1"/>
  </si>
  <si>
    <t>定例会
24回</t>
    <rPh sb="0" eb="3">
      <t>テイレイカイ</t>
    </rPh>
    <rPh sb="6" eb="7">
      <t>カイ</t>
    </rPh>
    <phoneticPr fontId="1"/>
  </si>
  <si>
    <t>従事者2人</t>
    <rPh sb="0" eb="3">
      <t>ジュウジシャ</t>
    </rPh>
    <rPh sb="4" eb="5">
      <t>ヒト</t>
    </rPh>
    <phoneticPr fontId="1"/>
  </si>
  <si>
    <t>松山市内の4つのフリースクールとまなびの窓口が参加して連絡協議会の定例会を24回開催。今年度は松山市内の全小学校と全中学校の保護者にフリースクールの存在を知ってもらうための冊子を配布し、不登校支援フォーラムを実施した。愛媛県教育委員会義務教育課や松山市教育委員会、県会議員、市会議員の方にも関わっていただきながら、不登校の子どもたちの支援を実施している。</t>
    <rPh sb="0" eb="4">
      <t>マツヤマシナイ</t>
    </rPh>
    <rPh sb="20" eb="22">
      <t>マドグチ</t>
    </rPh>
    <rPh sb="23" eb="25">
      <t>サンカ</t>
    </rPh>
    <rPh sb="27" eb="29">
      <t>レンラク</t>
    </rPh>
    <rPh sb="29" eb="31">
      <t>キョウギ</t>
    </rPh>
    <rPh sb="31" eb="32">
      <t>カイ</t>
    </rPh>
    <rPh sb="33" eb="36">
      <t>テイレイカイ</t>
    </rPh>
    <rPh sb="39" eb="40">
      <t>カイ</t>
    </rPh>
    <rPh sb="40" eb="42">
      <t>カイサイ</t>
    </rPh>
    <rPh sb="43" eb="46">
      <t>コンネンド</t>
    </rPh>
    <rPh sb="47" eb="51">
      <t>マツヤマシナイ</t>
    </rPh>
    <rPh sb="52" eb="56">
      <t>ゼンショウガッコウ</t>
    </rPh>
    <rPh sb="57" eb="61">
      <t>ゼンチュウガッコウ</t>
    </rPh>
    <rPh sb="62" eb="65">
      <t>ホゴシャ</t>
    </rPh>
    <rPh sb="74" eb="76">
      <t>ソンザイ</t>
    </rPh>
    <rPh sb="77" eb="78">
      <t>シ</t>
    </rPh>
    <rPh sb="86" eb="88">
      <t>サッシ</t>
    </rPh>
    <rPh sb="89" eb="91">
      <t>ハイフ</t>
    </rPh>
    <rPh sb="93" eb="98">
      <t>フトウコウシエン</t>
    </rPh>
    <rPh sb="104" eb="106">
      <t>ジッシ</t>
    </rPh>
    <rPh sb="109" eb="114">
      <t>エヒメケンキョウイク</t>
    </rPh>
    <rPh sb="114" eb="117">
      <t>イインカイ</t>
    </rPh>
    <rPh sb="117" eb="122">
      <t>ギムキョウイクカ</t>
    </rPh>
    <rPh sb="123" eb="126">
      <t>マツヤマシ</t>
    </rPh>
    <rPh sb="126" eb="131">
      <t>キョウイクイインカイ</t>
    </rPh>
    <rPh sb="132" eb="136">
      <t>ケンカイギイン</t>
    </rPh>
    <rPh sb="137" eb="141">
      <t>シカイギイン</t>
    </rPh>
    <rPh sb="142" eb="143">
      <t>カタ</t>
    </rPh>
    <rPh sb="145" eb="146">
      <t>カカ</t>
    </rPh>
    <rPh sb="157" eb="160">
      <t>フトウコウ</t>
    </rPh>
    <rPh sb="161" eb="162">
      <t>コ</t>
    </rPh>
    <rPh sb="167" eb="169">
      <t>シエン</t>
    </rPh>
    <rPh sb="170" eb="172">
      <t>ジッシ</t>
    </rPh>
    <phoneticPr fontId="1"/>
  </si>
  <si>
    <t>未定</t>
    <rPh sb="0" eb="2">
      <t>ミテイ</t>
    </rPh>
    <phoneticPr fontId="1"/>
  </si>
  <si>
    <t>2021年11月2日から2021年12月25日までクラウドファンディングにチャレンジしました。集まったお金は1,388,335円です。居場所事業は2022年5月以降に活動を開始します。</t>
    <rPh sb="4" eb="5">
      <t>ネン</t>
    </rPh>
    <rPh sb="7" eb="8">
      <t>ガツ</t>
    </rPh>
    <rPh sb="9" eb="10">
      <t>ニチ</t>
    </rPh>
    <rPh sb="16" eb="17">
      <t>ネン</t>
    </rPh>
    <rPh sb="19" eb="20">
      <t>ガツ</t>
    </rPh>
    <rPh sb="22" eb="23">
      <t>ニチ</t>
    </rPh>
    <rPh sb="47" eb="48">
      <t>アツ</t>
    </rPh>
    <rPh sb="52" eb="53">
      <t>カネ</t>
    </rPh>
    <rPh sb="67" eb="72">
      <t>イバショジギョウ</t>
    </rPh>
    <rPh sb="77" eb="78">
      <t>ネン</t>
    </rPh>
    <rPh sb="79" eb="82">
      <t>ガツイコウ</t>
    </rPh>
    <rPh sb="83" eb="85">
      <t>カツドウ</t>
    </rPh>
    <rPh sb="86" eb="88">
      <t>カイシ</t>
    </rPh>
    <phoneticPr fontId="1"/>
  </si>
  <si>
    <t>「子どもの居場所（遊び場）をもっともっと松山に増やしたい！」ということでクラウドファンディングにチャレンジ！</t>
    <phoneticPr fontId="1"/>
  </si>
  <si>
    <t>HP・SNSの発信
アプリを使った事業の
効率化を実施</t>
    <rPh sb="7" eb="9">
      <t>ハッシン</t>
    </rPh>
    <rPh sb="14" eb="15">
      <t>ツカ</t>
    </rPh>
    <rPh sb="17" eb="19">
      <t>ジギョウ</t>
    </rPh>
    <rPh sb="21" eb="23">
      <t>コウリツ</t>
    </rPh>
    <rPh sb="23" eb="24">
      <t>カ</t>
    </rPh>
    <rPh sb="25" eb="27">
      <t>ジッシ</t>
    </rPh>
    <phoneticPr fontId="1"/>
  </si>
  <si>
    <t>【森のようちえん事業】
毎週水曜日と金曜日に実施している預かり型森のようちえんたんぽぽの根っこは無料体験を実施しながら参加者数を増やしている。今後も森のようちえんの周知と共に、参加する子どもを増やしていきたい。みきゃんっ子はコロナの影響で中止が続いた。
【フリースクール事業】
運営は厳しい状態が続くが、参加者は少しづつ増えている。小児科や精神科の医師からも紹介いただき参加者は増え続けている。2021年度内では20名の参加があったが、学校復帰や家庭の事情等で退会するものもいて、4月時点では10人が会員として登録し、6人が非会員で利用している。
【由良野の森プレーパーク】
来年度は由良野の森親子自然体験活動として事業は継続する。人気のある活動となり、申込開始から5分で毎回定員がいっぱいとなる事業となった。
【キャンプ事業】
こちらも人気がある活動となり、申込開始5分で定員に達している。保護者へのアンケートも実施。全体的には高評価をいただいている。
【初めてのクラウドファンディングにチャレンジしました】2021年11月2日から2021年12月25日までクラウドファンディングにチャレンジしました。居場所事業は2022年5月以降にプレーカーを作って各地でプレーパーク活動を開始します。</t>
    <rPh sb="1" eb="2">
      <t>モリ</t>
    </rPh>
    <rPh sb="8" eb="10">
      <t>ジギョウ</t>
    </rPh>
    <rPh sb="12" eb="17">
      <t>マイシュウミズヨウビ</t>
    </rPh>
    <rPh sb="18" eb="21">
      <t>キンヨウビ</t>
    </rPh>
    <rPh sb="22" eb="24">
      <t>ジッシ</t>
    </rPh>
    <rPh sb="28" eb="29">
      <t>アズ</t>
    </rPh>
    <rPh sb="31" eb="32">
      <t>ガタ</t>
    </rPh>
    <rPh sb="32" eb="33">
      <t>モリ</t>
    </rPh>
    <rPh sb="44" eb="45">
      <t>ネ</t>
    </rPh>
    <rPh sb="48" eb="52">
      <t>ムリョウタイケン</t>
    </rPh>
    <rPh sb="53" eb="55">
      <t>ジッシ</t>
    </rPh>
    <rPh sb="59" eb="63">
      <t>サンカシャスウ</t>
    </rPh>
    <rPh sb="64" eb="65">
      <t>フ</t>
    </rPh>
    <rPh sb="71" eb="73">
      <t>コンゴ</t>
    </rPh>
    <rPh sb="74" eb="75">
      <t>モリ</t>
    </rPh>
    <rPh sb="82" eb="84">
      <t>シュウチ</t>
    </rPh>
    <rPh sb="85" eb="86">
      <t>トモ</t>
    </rPh>
    <rPh sb="88" eb="90">
      <t>サンカ</t>
    </rPh>
    <rPh sb="92" eb="93">
      <t>コ</t>
    </rPh>
    <rPh sb="96" eb="97">
      <t>フ</t>
    </rPh>
    <rPh sb="110" eb="111">
      <t>コ</t>
    </rPh>
    <rPh sb="116" eb="118">
      <t>エイキョウ</t>
    </rPh>
    <rPh sb="119" eb="121">
      <t>チュウシ</t>
    </rPh>
    <rPh sb="122" eb="123">
      <t>ツヅ</t>
    </rPh>
    <rPh sb="135" eb="137">
      <t>ジギョウ</t>
    </rPh>
    <rPh sb="142" eb="143">
      <t>キビ</t>
    </rPh>
    <rPh sb="145" eb="147">
      <t>ジョウタイ</t>
    </rPh>
    <rPh sb="148" eb="149">
      <t>ツヅ</t>
    </rPh>
    <rPh sb="152" eb="155">
      <t>サンカシャ</t>
    </rPh>
    <rPh sb="156" eb="157">
      <t>スコ</t>
    </rPh>
    <rPh sb="160" eb="161">
      <t>フ</t>
    </rPh>
    <rPh sb="166" eb="169">
      <t>ショウニカ</t>
    </rPh>
    <rPh sb="170" eb="173">
      <t>セイシンカ</t>
    </rPh>
    <rPh sb="174" eb="176">
      <t>イシ</t>
    </rPh>
    <rPh sb="179" eb="181">
      <t>ショウカイ</t>
    </rPh>
    <rPh sb="185" eb="188">
      <t>サンカシャ</t>
    </rPh>
    <rPh sb="189" eb="190">
      <t>フ</t>
    </rPh>
    <rPh sb="191" eb="192">
      <t>ツヅ</t>
    </rPh>
    <rPh sb="201" eb="204">
      <t>ネンドナイ</t>
    </rPh>
    <rPh sb="208" eb="209">
      <t>メイ</t>
    </rPh>
    <rPh sb="210" eb="212">
      <t>サンカ</t>
    </rPh>
    <rPh sb="218" eb="222">
      <t>ガッコウフッキ</t>
    </rPh>
    <rPh sb="223" eb="225">
      <t>カテイ</t>
    </rPh>
    <rPh sb="226" eb="229">
      <t>ジジョウトウ</t>
    </rPh>
    <rPh sb="230" eb="232">
      <t>タイカイ</t>
    </rPh>
    <rPh sb="241" eb="244">
      <t>ガツジテン</t>
    </rPh>
    <rPh sb="248" eb="249">
      <t>ニン</t>
    </rPh>
    <rPh sb="250" eb="252">
      <t>カイイン</t>
    </rPh>
    <rPh sb="255" eb="257">
      <t>トウロク</t>
    </rPh>
    <rPh sb="260" eb="261">
      <t>ニン</t>
    </rPh>
    <rPh sb="262" eb="265">
      <t>ヒカイイン</t>
    </rPh>
    <rPh sb="266" eb="268">
      <t>リヨウ</t>
    </rPh>
    <rPh sb="275" eb="278">
      <t>ユラノ</t>
    </rPh>
    <rPh sb="279" eb="280">
      <t>モリ</t>
    </rPh>
    <rPh sb="288" eb="291">
      <t>ライネンド</t>
    </rPh>
    <rPh sb="292" eb="295">
      <t>ユラノ</t>
    </rPh>
    <rPh sb="296" eb="297">
      <t>モリ</t>
    </rPh>
    <rPh sb="297" eb="305">
      <t>オヤコシゼンタイケンカツドウ</t>
    </rPh>
    <rPh sb="308" eb="310">
      <t>ジギョウ</t>
    </rPh>
    <rPh sb="311" eb="313">
      <t>ケイゾク</t>
    </rPh>
    <rPh sb="316" eb="318">
      <t>ニンキ</t>
    </rPh>
    <rPh sb="321" eb="323">
      <t>カツドウ</t>
    </rPh>
    <rPh sb="327" eb="331">
      <t>モウシコミカイシ</t>
    </rPh>
    <rPh sb="334" eb="335">
      <t>フン</t>
    </rPh>
    <rPh sb="336" eb="340">
      <t>マイカイテイイン</t>
    </rPh>
    <rPh sb="348" eb="350">
      <t>ジギョウ</t>
    </rPh>
    <rPh sb="361" eb="363">
      <t>ジギョウ</t>
    </rPh>
    <rPh sb="369" eb="371">
      <t>ニンキ</t>
    </rPh>
    <rPh sb="374" eb="376">
      <t>カツドウ</t>
    </rPh>
    <rPh sb="380" eb="384">
      <t>モウシコミカイシ</t>
    </rPh>
    <rPh sb="385" eb="386">
      <t>フン</t>
    </rPh>
    <rPh sb="387" eb="389">
      <t>テイイン</t>
    </rPh>
    <rPh sb="390" eb="391">
      <t>タッ</t>
    </rPh>
    <rPh sb="396" eb="399">
      <t>ホゴシャ</t>
    </rPh>
    <rPh sb="407" eb="409">
      <t>ジッシ</t>
    </rPh>
    <rPh sb="410" eb="413">
      <t>ゼンタイテキ</t>
    </rPh>
    <rPh sb="415" eb="418">
      <t>コウヒョウカ</t>
    </rPh>
    <rPh sb="429" eb="430">
      <t>ハジ</t>
    </rPh>
    <rPh sb="524" eb="525">
      <t>ツク</t>
    </rPh>
    <rPh sb="527" eb="529">
      <t>カクチ</t>
    </rPh>
    <rPh sb="536" eb="538">
      <t>カツドウ</t>
    </rPh>
    <phoneticPr fontId="1"/>
  </si>
  <si>
    <t>年間75回</t>
    <rPh sb="0" eb="2">
      <t>ネンカン</t>
    </rPh>
    <rPh sb="4" eb="5">
      <t>カイ</t>
    </rPh>
    <phoneticPr fontId="1"/>
  </si>
  <si>
    <t>年間5回</t>
    <rPh sb="0" eb="2">
      <t>ネンカン</t>
    </rPh>
    <rPh sb="3" eb="4">
      <t>カイ</t>
    </rPh>
    <phoneticPr fontId="1"/>
  </si>
  <si>
    <t>コロナの為、総会不参加。四国地域運営委員としてzoom会議に2回参加した。</t>
    <rPh sb="4" eb="5">
      <t>タメ</t>
    </rPh>
    <rPh sb="6" eb="8">
      <t>ソウカイ</t>
    </rPh>
    <rPh sb="8" eb="11">
      <t>フサンカ</t>
    </rPh>
    <rPh sb="12" eb="14">
      <t>シコク</t>
    </rPh>
    <rPh sb="14" eb="16">
      <t>チイキ</t>
    </rPh>
    <rPh sb="16" eb="20">
      <t>ウンエイイイン</t>
    </rPh>
    <rPh sb="23" eb="29">
      <t>ズームカイギ</t>
    </rPh>
    <rPh sb="31" eb="34">
      <t>カイサンカ</t>
    </rPh>
    <phoneticPr fontId="1"/>
  </si>
  <si>
    <t>奈良で開催した全国フォーラムはzoomで団体からは2名参加した。</t>
    <rPh sb="0" eb="2">
      <t>ナラ</t>
    </rPh>
    <rPh sb="3" eb="5">
      <t>カイサイ</t>
    </rPh>
    <rPh sb="7" eb="9">
      <t>ゼンコク</t>
    </rPh>
    <rPh sb="20" eb="22">
      <t>ダンタイ</t>
    </rPh>
    <rPh sb="26" eb="29">
      <t>メイサンカ</t>
    </rPh>
    <phoneticPr fontId="1"/>
  </si>
  <si>
    <t>従事者3人</t>
    <rPh sb="0" eb="3">
      <t>ジュウジシャ</t>
    </rPh>
    <rPh sb="4" eb="5">
      <t>ヒト</t>
    </rPh>
    <phoneticPr fontId="1"/>
  </si>
  <si>
    <t>従事者5人</t>
    <rPh sb="0" eb="3">
      <t>ジュウジシャ</t>
    </rPh>
    <rPh sb="4" eb="5">
      <t>ヒト</t>
    </rPh>
    <phoneticPr fontId="1"/>
  </si>
  <si>
    <t>情報配信は松山冒険遊び場HP（https://asobiba-matuyama.org）、フリースクールたんぽぽの綿毛HP（https://watage.biz）、森のようちえんたんぽぽの根っこHP（https://tanpopo-nekko.com）。FB・Instagram・Lineアカウントから随時情報発信。
アプリはサイボウズ（キントーン・メールワイズ）やcanva(デザイン）、フォームズ（申込フォーム）を利用している。</t>
    <rPh sb="0" eb="4">
      <t>ジョウホウハイシン</t>
    </rPh>
    <rPh sb="5" eb="7">
      <t>マツヤマ</t>
    </rPh>
    <rPh sb="7" eb="9">
      <t>ボウケン</t>
    </rPh>
    <rPh sb="9" eb="10">
      <t>アソ</t>
    </rPh>
    <rPh sb="11" eb="12">
      <t>バ</t>
    </rPh>
    <rPh sb="57" eb="59">
      <t>ワタゲ</t>
    </rPh>
    <rPh sb="82" eb="83">
      <t>モリ</t>
    </rPh>
    <rPh sb="94" eb="95">
      <t>ネ</t>
    </rPh>
    <rPh sb="151" eb="153">
      <t>ズイジ</t>
    </rPh>
    <rPh sb="153" eb="155">
      <t>ジョウホウ</t>
    </rPh>
    <rPh sb="155" eb="157">
      <t>ハッシン</t>
    </rPh>
    <rPh sb="201" eb="203">
      <t>モウシコミ</t>
    </rPh>
    <rPh sb="209" eb="211">
      <t>リヨウ</t>
    </rPh>
    <phoneticPr fontId="1"/>
  </si>
  <si>
    <t>毎週金曜日に預かり型森のようちえんたんぽぽの根っこ開催。2022年1月からは参加希望者が増えたので水曜日も実施し週2回開催した。
【募集対象】2歳～未就学児
　　　4月～７月（12回）12人参加　
　　　9月～12月（17回）15人参加
　 　 1月～  3月（23回）20人参加</t>
    <rPh sb="0" eb="5">
      <t>マイシュウキンヨウビ</t>
    </rPh>
    <rPh sb="6" eb="7">
      <t>アズ</t>
    </rPh>
    <rPh sb="9" eb="10">
      <t>ガタ</t>
    </rPh>
    <rPh sb="10" eb="11">
      <t>モリ</t>
    </rPh>
    <rPh sb="22" eb="23">
      <t>ネ</t>
    </rPh>
    <rPh sb="25" eb="27">
      <t>カイサイ</t>
    </rPh>
    <rPh sb="32" eb="33">
      <t>ネン</t>
    </rPh>
    <rPh sb="34" eb="35">
      <t>ガツ</t>
    </rPh>
    <rPh sb="44" eb="45">
      <t>フ</t>
    </rPh>
    <rPh sb="49" eb="52">
      <t>スイヨウビ</t>
    </rPh>
    <rPh sb="53" eb="55">
      <t>ジッシ</t>
    </rPh>
    <rPh sb="56" eb="57">
      <t>シュウ</t>
    </rPh>
    <rPh sb="58" eb="59">
      <t>カイ</t>
    </rPh>
    <rPh sb="59" eb="61">
      <t>カイサイ</t>
    </rPh>
    <rPh sb="66" eb="68">
      <t>ボシュウ</t>
    </rPh>
    <rPh sb="68" eb="70">
      <t>タイショウ</t>
    </rPh>
    <rPh sb="72" eb="73">
      <t>サイ</t>
    </rPh>
    <rPh sb="74" eb="77">
      <t>ミシュウガク</t>
    </rPh>
    <rPh sb="77" eb="78">
      <t>ジ</t>
    </rPh>
    <rPh sb="83" eb="84">
      <t>ガツ</t>
    </rPh>
    <rPh sb="86" eb="87">
      <t>ガツ</t>
    </rPh>
    <rPh sb="90" eb="91">
      <t>カイ</t>
    </rPh>
    <rPh sb="94" eb="95">
      <t>ニン</t>
    </rPh>
    <rPh sb="95" eb="97">
      <t>サンカ</t>
    </rPh>
    <rPh sb="103" eb="104">
      <t>ガツ</t>
    </rPh>
    <rPh sb="107" eb="108">
      <t>ガツ</t>
    </rPh>
    <rPh sb="111" eb="112">
      <t>カイ</t>
    </rPh>
    <rPh sb="115" eb="118">
      <t>ニンサンカ</t>
    </rPh>
    <rPh sb="124" eb="125">
      <t>ガツ</t>
    </rPh>
    <rPh sb="129" eb="130">
      <t>ガツ</t>
    </rPh>
    <rPh sb="133" eb="134">
      <t>カイ</t>
    </rPh>
    <rPh sb="137" eb="140">
      <t>ニンサンカ</t>
    </rPh>
    <phoneticPr fontId="1"/>
  </si>
  <si>
    <t>活動は行わなかった。</t>
    <rPh sb="0" eb="2">
      <t>カツドウ</t>
    </rPh>
    <rPh sb="3" eb="4">
      <t>オコナ</t>
    </rPh>
    <phoneticPr fontId="1"/>
  </si>
  <si>
    <t>毎週火曜日に愛媛県総合運動公園で県の主催で実施している親子型の森のようちえん。4月～6/1まではコロナの為中止、1/25以降再び中止となる。</t>
    <rPh sb="6" eb="15">
      <t>エヒメケンソウゴウウンドウコウエン</t>
    </rPh>
    <rPh sb="16" eb="17">
      <t>ケン</t>
    </rPh>
    <rPh sb="18" eb="20">
      <t>シュサイ</t>
    </rPh>
    <rPh sb="21" eb="23">
      <t>ジッシ</t>
    </rPh>
    <rPh sb="27" eb="30">
      <t>オヤコガタ</t>
    </rPh>
    <rPh sb="31" eb="32">
      <t>モリ</t>
    </rPh>
    <rPh sb="40" eb="41">
      <t>ガツ</t>
    </rPh>
    <rPh sb="52" eb="53">
      <t>タメ</t>
    </rPh>
    <rPh sb="53" eb="55">
      <t>チュウシ</t>
    </rPh>
    <rPh sb="60" eb="62">
      <t>イコウ</t>
    </rPh>
    <rPh sb="62" eb="63">
      <t>フタタ</t>
    </rPh>
    <rPh sb="64" eb="66">
      <t>チュウシ</t>
    </rPh>
    <phoneticPr fontId="1"/>
  </si>
  <si>
    <t>遊び場通信28号の作成を開始
「自然体験と子育て」をテーマに制作中。
完成は2022年6月予定。8000部印刷。</t>
    <rPh sb="0" eb="1">
      <t>アソ</t>
    </rPh>
    <rPh sb="2" eb="3">
      <t>バ</t>
    </rPh>
    <rPh sb="3" eb="5">
      <t>ツウシン</t>
    </rPh>
    <rPh sb="7" eb="8">
      <t>ゴウ</t>
    </rPh>
    <rPh sb="9" eb="11">
      <t>サクセイ</t>
    </rPh>
    <rPh sb="12" eb="14">
      <t>カイシ</t>
    </rPh>
    <rPh sb="16" eb="20">
      <t>シゼンタイケン</t>
    </rPh>
    <rPh sb="21" eb="23">
      <t>コソダ</t>
    </rPh>
    <rPh sb="30" eb="33">
      <t>セイサクチュウ</t>
    </rPh>
    <rPh sb="35" eb="37">
      <t>カンセイ</t>
    </rPh>
    <rPh sb="42" eb="43">
      <t>ネン</t>
    </rPh>
    <rPh sb="44" eb="45">
      <t>ガツ</t>
    </rPh>
    <rPh sb="45" eb="47">
      <t>ヨテイ</t>
    </rPh>
    <rPh sb="52" eb="53">
      <t>ブ</t>
    </rPh>
    <rPh sb="53" eb="55">
      <t>インサツ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</si>
</sst>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m&quot;月&quot;d&quot;日&quot;;@"/>
  </numFmts>
  <fonts count="5" x14ac:knownFonts="1">
    <font>
      <sz val="11"/>
      <color theme="1"/>
      <name val="游ゴシック"/>
      <family val="2"/>
      <charset val="128"/>
      <scheme val="minor"/>
    </font>
    <font>
      <sz val="6"/>
      <name val="游ゴシック"/>
      <family val="2"/>
      <charset val="128"/>
      <scheme val="minor"/>
    </font>
    <font>
      <sz val="11"/>
      <color theme="1"/>
      <name val="メイリオ"/>
      <family val="3"/>
      <charset val="128"/>
    </font>
    <font>
      <sz val="8"/>
      <color theme="1"/>
      <name val="メイリオ"/>
      <family val="3"/>
      <charset val="128"/>
    </font>
    <font>
      <sz val="16"/>
      <color theme="1"/>
      <name val="メイリオ"/>
      <family val="3"/>
      <charset val="128"/>
    </font>
  </fonts>
  <fills count="3">
    <fill>
      <patternFill patternType="none"/>
    </fill>
    <fill>
      <patternFill patternType="gray125"/>
    </fill>
    <fill>
      <patternFill patternType="solid">
        <fgColor theme="8" tint="0.7999816888943144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s>
  <cellStyleXfs count="1">
    <xf numFmtId="0" fontId="0" fillId="0" borderId="0">
      <alignment vertical="center"/>
    </xf>
  </cellStyleXfs>
  <cellXfs count="57">
    <xf numFmtId="0" fontId="0" fillId="0" borderId="0" xfId="0">
      <alignment vertical="center"/>
    </xf>
    <xf numFmtId="0" fontId="2" fillId="0" borderId="0" xfId="0" applyFont="1">
      <alignment vertical="center"/>
    </xf>
    <xf numFmtId="0" fontId="2" fillId="0" borderId="0" xfId="0" applyFont="1" applyAlignment="1">
      <alignment horizontal="right" vertical="center"/>
    </xf>
    <xf numFmtId="0" fontId="3" fillId="0" borderId="1" xfId="0" applyFont="1" applyBorder="1" applyAlignment="1">
      <alignment horizontal="center" vertical="center" wrapText="1"/>
    </xf>
    <xf numFmtId="0" fontId="3" fillId="0" borderId="1" xfId="0" applyFont="1" applyFill="1" applyBorder="1" applyAlignment="1">
      <alignment vertical="center" wrapText="1"/>
    </xf>
    <xf numFmtId="0" fontId="3" fillId="0" borderId="1" xfId="0" applyFont="1" applyBorder="1" applyAlignment="1">
      <alignment vertical="center" wrapText="1"/>
    </xf>
    <xf numFmtId="56" fontId="3" fillId="0" borderId="1" xfId="0" applyNumberFormat="1" applyFont="1" applyBorder="1" applyAlignment="1">
      <alignment horizontal="center" vertical="center" wrapText="1"/>
    </xf>
    <xf numFmtId="0" fontId="3" fillId="0" borderId="1" xfId="0" applyFont="1" applyBorder="1">
      <alignment vertical="center"/>
    </xf>
    <xf numFmtId="0" fontId="3" fillId="0" borderId="1" xfId="0" applyFont="1" applyBorder="1" applyAlignment="1">
      <alignment horizontal="left" vertical="center" wrapText="1"/>
    </xf>
    <xf numFmtId="0" fontId="3" fillId="0" borderId="1" xfId="0" applyFont="1" applyBorder="1" applyAlignment="1">
      <alignment horizontal="center" vertical="center"/>
    </xf>
    <xf numFmtId="0" fontId="3" fillId="0" borderId="1" xfId="0" applyFont="1" applyFill="1" applyBorder="1" applyAlignment="1">
      <alignment horizontal="center" vertical="center" wrapText="1"/>
    </xf>
    <xf numFmtId="176" fontId="3" fillId="0" borderId="1" xfId="0" applyNumberFormat="1" applyFont="1" applyBorder="1" applyAlignment="1">
      <alignment horizontal="center" vertical="center" wrapText="1"/>
    </xf>
    <xf numFmtId="0" fontId="3" fillId="0" borderId="2" xfId="0" applyFont="1" applyBorder="1" applyAlignment="1">
      <alignment horizontal="center" vertical="center" wrapText="1"/>
    </xf>
    <xf numFmtId="0" fontId="3" fillId="0" borderId="6" xfId="0" applyFont="1" applyBorder="1" applyAlignment="1">
      <alignment horizontal="center" vertical="center"/>
    </xf>
    <xf numFmtId="0" fontId="3" fillId="0" borderId="1" xfId="0" applyFont="1" applyFill="1" applyBorder="1" applyAlignment="1">
      <alignment horizontal="center" vertical="center"/>
    </xf>
    <xf numFmtId="0" fontId="3" fillId="2" borderId="4" xfId="0" applyFont="1" applyFill="1" applyBorder="1" applyAlignment="1">
      <alignment horizontal="left" vertical="center"/>
    </xf>
    <xf numFmtId="0" fontId="3" fillId="2" borderId="1" xfId="0" applyFont="1" applyFill="1" applyBorder="1">
      <alignment vertical="center"/>
    </xf>
    <xf numFmtId="0" fontId="3" fillId="2" borderId="1" xfId="0" applyFont="1" applyFill="1" applyBorder="1" applyAlignment="1">
      <alignment vertical="center" wrapText="1"/>
    </xf>
    <xf numFmtId="0" fontId="3" fillId="2" borderId="1" xfId="0" applyFont="1" applyFill="1" applyBorder="1" applyAlignment="1">
      <alignment horizontal="center" vertical="center"/>
    </xf>
    <xf numFmtId="3" fontId="3" fillId="2" borderId="1" xfId="0" applyNumberFormat="1" applyFont="1" applyFill="1" applyBorder="1">
      <alignment vertical="center"/>
    </xf>
    <xf numFmtId="0" fontId="3" fillId="0" borderId="1" xfId="0" applyNumberFormat="1" applyFont="1" applyBorder="1" applyAlignment="1">
      <alignment horizontal="center" vertical="center"/>
    </xf>
    <xf numFmtId="0" fontId="3" fillId="2" borderId="2" xfId="0" applyFont="1" applyFill="1" applyBorder="1" applyAlignment="1">
      <alignment vertical="center"/>
    </xf>
    <xf numFmtId="0" fontId="3" fillId="2" borderId="3" xfId="0" applyFont="1" applyFill="1" applyBorder="1" applyAlignment="1">
      <alignment vertical="center"/>
    </xf>
    <xf numFmtId="0" fontId="3" fillId="2" borderId="4" xfId="0" applyFont="1" applyFill="1" applyBorder="1" applyAlignment="1">
      <alignment vertical="center"/>
    </xf>
    <xf numFmtId="0" fontId="3" fillId="2" borderId="2" xfId="0" applyFont="1" applyFill="1" applyBorder="1" applyAlignment="1">
      <alignment horizontal="center" vertical="center"/>
    </xf>
    <xf numFmtId="0" fontId="3" fillId="2" borderId="4" xfId="0" applyFont="1" applyFill="1" applyBorder="1">
      <alignment vertical="center"/>
    </xf>
    <xf numFmtId="0" fontId="3" fillId="0" borderId="5" xfId="0" applyFont="1" applyBorder="1" applyAlignment="1">
      <alignment horizontal="center" vertical="center" wrapText="1"/>
    </xf>
    <xf numFmtId="0" fontId="3" fillId="0" borderId="5" xfId="0" applyFont="1" applyBorder="1" applyAlignment="1">
      <alignment horizontal="center" vertical="center"/>
    </xf>
    <xf numFmtId="0" fontId="3" fillId="0" borderId="7" xfId="0" applyFont="1" applyBorder="1" applyAlignment="1">
      <alignment horizontal="center" vertical="center" wrapText="1"/>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8" xfId="0" applyFont="1" applyFill="1" applyBorder="1" applyAlignment="1">
      <alignment horizontal="left" vertical="center"/>
    </xf>
    <xf numFmtId="0" fontId="3" fillId="0" borderId="7" xfId="0" applyFont="1" applyBorder="1" applyAlignment="1">
      <alignment vertical="center" wrapText="1"/>
    </xf>
    <xf numFmtId="56" fontId="3" fillId="0" borderId="7" xfId="0" applyNumberFormat="1" applyFont="1" applyBorder="1" applyAlignment="1">
      <alignment horizontal="center" vertical="center" wrapText="1"/>
    </xf>
    <xf numFmtId="0" fontId="3" fillId="0" borderId="1" xfId="0" applyFont="1" applyBorder="1" applyAlignment="1">
      <alignment horizontal="left" vertical="center" wrapText="1"/>
    </xf>
    <xf numFmtId="0" fontId="3" fillId="0" borderId="1" xfId="0" applyFont="1" applyBorder="1" applyAlignment="1">
      <alignment horizontal="center" vertical="center"/>
    </xf>
    <xf numFmtId="0" fontId="3" fillId="0" borderId="5"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 xfId="0" applyFont="1" applyBorder="1" applyAlignment="1">
      <alignment horizontal="right" vertical="center"/>
    </xf>
    <xf numFmtId="0" fontId="3" fillId="0" borderId="1"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center" vertical="center"/>
    </xf>
    <xf numFmtId="0" fontId="2" fillId="0" borderId="0" xfId="0" applyFont="1" applyAlignment="1">
      <alignment horizontal="center" vertical="center"/>
    </xf>
    <xf numFmtId="0" fontId="3" fillId="0" borderId="1" xfId="0" applyFont="1" applyBorder="1" applyAlignment="1">
      <alignment horizontal="left" vertical="center" wrapText="1"/>
    </xf>
    <xf numFmtId="0" fontId="3" fillId="0" borderId="0" xfId="0" applyFont="1" applyAlignment="1">
      <alignment horizontal="left" vertical="center" wrapText="1"/>
    </xf>
    <xf numFmtId="0" fontId="3" fillId="2" borderId="2" xfId="0" applyFont="1" applyFill="1" applyBorder="1" applyAlignment="1">
      <alignment horizontal="left" vertical="center"/>
    </xf>
    <xf numFmtId="0" fontId="3" fillId="2" borderId="3" xfId="0" applyFont="1" applyFill="1" applyBorder="1" applyAlignment="1">
      <alignment horizontal="left" vertical="center"/>
    </xf>
    <xf numFmtId="0" fontId="3" fillId="2" borderId="4" xfId="0" applyFont="1" applyFill="1" applyBorder="1" applyAlignment="1">
      <alignment horizontal="left" vertical="center"/>
    </xf>
    <xf numFmtId="0" fontId="3" fillId="2" borderId="11" xfId="0" applyFont="1" applyFill="1" applyBorder="1" applyAlignment="1">
      <alignment horizontal="left" vertical="center"/>
    </xf>
    <xf numFmtId="0" fontId="3" fillId="2" borderId="12" xfId="0" applyFont="1" applyFill="1" applyBorder="1" applyAlignment="1">
      <alignment horizontal="left"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2"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wrapText="1"/>
    </xf>
    <xf numFmtId="0" fontId="3" fillId="0" borderId="4" xfId="0" applyFont="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31"/>
  <sheetViews>
    <sheetView tabSelected="1" topLeftCell="A22" zoomScale="115" zoomScaleNormal="115" workbookViewId="0">
      <selection activeCell="G29" sqref="G29"/>
    </sheetView>
  </sheetViews>
  <sheetFormatPr defaultRowHeight="18.75" x14ac:dyDescent="0.4"/>
  <cols>
    <col min="1" max="1" width="19.125" customWidth="1"/>
    <col min="2" max="2" width="27.75" customWidth="1"/>
    <col min="3" max="3" width="6" customWidth="1"/>
    <col min="4" max="4" width="21.75" customWidth="1"/>
    <col min="5" max="5" width="7.625" customWidth="1"/>
    <col min="6" max="6" width="6.875" customWidth="1"/>
    <col min="7" max="7" width="6.75" customWidth="1"/>
  </cols>
  <sheetData>
    <row r="1" spans="1:7" ht="27" customHeight="1" x14ac:dyDescent="0.4">
      <c r="A1" s="41" t="s">
        <v>48</v>
      </c>
      <c r="B1" s="41"/>
      <c r="C1" s="41"/>
      <c r="D1" s="41"/>
      <c r="E1" s="41"/>
      <c r="F1" s="41"/>
      <c r="G1" s="41"/>
    </row>
    <row r="2" spans="1:7" x14ac:dyDescent="0.4">
      <c r="A2" s="42" t="s">
        <v>49</v>
      </c>
      <c r="B2" s="42"/>
      <c r="C2" s="42"/>
      <c r="D2" s="42"/>
      <c r="E2" s="42"/>
      <c r="F2" s="42"/>
      <c r="G2" s="42"/>
    </row>
    <row r="3" spans="1:7" ht="15.75" customHeight="1" x14ac:dyDescent="0.4">
      <c r="D3" s="40" t="s">
        <v>0</v>
      </c>
      <c r="E3" s="40"/>
      <c r="F3" s="40"/>
      <c r="G3" s="40"/>
    </row>
    <row r="4" spans="1:7" x14ac:dyDescent="0.4">
      <c r="A4" s="1" t="s">
        <v>1</v>
      </c>
      <c r="B4" s="1"/>
      <c r="C4" s="1"/>
      <c r="D4" s="2"/>
      <c r="E4" s="2"/>
      <c r="F4" s="2"/>
    </row>
    <row r="5" spans="1:7" ht="195.75" customHeight="1" x14ac:dyDescent="0.4">
      <c r="A5" s="44" t="s">
        <v>85</v>
      </c>
      <c r="B5" s="44"/>
      <c r="C5" s="44"/>
      <c r="D5" s="44"/>
      <c r="E5" s="44"/>
      <c r="F5" s="44"/>
      <c r="G5" s="44"/>
    </row>
    <row r="6" spans="1:7" x14ac:dyDescent="0.4">
      <c r="A6" s="1" t="s">
        <v>2</v>
      </c>
      <c r="B6" s="1"/>
      <c r="C6" s="1"/>
      <c r="D6" s="2"/>
      <c r="E6" s="2"/>
      <c r="F6" s="2"/>
    </row>
    <row r="7" spans="1:7" x14ac:dyDescent="0.4">
      <c r="A7" s="1" t="s">
        <v>3</v>
      </c>
      <c r="B7" s="1"/>
      <c r="C7" s="1"/>
      <c r="D7" s="1"/>
      <c r="E7" s="1"/>
      <c r="F7" s="1"/>
    </row>
    <row r="8" spans="1:7" ht="47.25" customHeight="1" x14ac:dyDescent="0.4">
      <c r="A8" s="9" t="s">
        <v>4</v>
      </c>
      <c r="B8" s="9" t="s">
        <v>5</v>
      </c>
      <c r="C8" s="9" t="s">
        <v>6</v>
      </c>
      <c r="D8" s="9" t="s">
        <v>7</v>
      </c>
      <c r="E8" s="3" t="s">
        <v>41</v>
      </c>
      <c r="F8" s="3" t="s">
        <v>8</v>
      </c>
      <c r="G8" s="3" t="s">
        <v>24</v>
      </c>
    </row>
    <row r="9" spans="1:7" ht="18.75" customHeight="1" x14ac:dyDescent="0.4">
      <c r="A9" s="45" t="s">
        <v>9</v>
      </c>
      <c r="B9" s="47"/>
      <c r="C9" s="18" t="s">
        <v>87</v>
      </c>
      <c r="D9" s="18"/>
      <c r="E9" s="18" t="s">
        <v>51</v>
      </c>
      <c r="F9" s="18" t="s">
        <v>52</v>
      </c>
      <c r="G9" s="19">
        <f>SUM(G10:G10)</f>
        <v>1133</v>
      </c>
    </row>
    <row r="10" spans="1:7" ht="81" customHeight="1" x14ac:dyDescent="0.4">
      <c r="A10" s="13" t="s">
        <v>34</v>
      </c>
      <c r="B10" s="8" t="s">
        <v>35</v>
      </c>
      <c r="C10" s="6" t="s">
        <v>50</v>
      </c>
      <c r="D10" s="26" t="s">
        <v>43</v>
      </c>
      <c r="E10" s="27" t="s">
        <v>51</v>
      </c>
      <c r="F10" s="27" t="s">
        <v>52</v>
      </c>
      <c r="G10" s="7">
        <v>1133</v>
      </c>
    </row>
    <row r="11" spans="1:7" ht="18.75" customHeight="1" x14ac:dyDescent="0.4">
      <c r="A11" s="45" t="s">
        <v>10</v>
      </c>
      <c r="B11" s="46"/>
      <c r="C11" s="24" t="s">
        <v>86</v>
      </c>
      <c r="D11" s="21"/>
      <c r="E11" s="29"/>
      <c r="F11" s="30"/>
      <c r="G11" s="25">
        <f>SUM(G12:G15)</f>
        <v>1951</v>
      </c>
    </row>
    <row r="12" spans="1:7" ht="75" customHeight="1" x14ac:dyDescent="0.4">
      <c r="A12" s="3" t="s">
        <v>22</v>
      </c>
      <c r="B12" s="8" t="s">
        <v>95</v>
      </c>
      <c r="C12" s="9" t="s">
        <v>29</v>
      </c>
      <c r="D12" s="28" t="s">
        <v>42</v>
      </c>
      <c r="E12" s="28" t="s">
        <v>59</v>
      </c>
      <c r="F12" s="28" t="s">
        <v>30</v>
      </c>
      <c r="G12" s="7">
        <v>439</v>
      </c>
    </row>
    <row r="13" spans="1:7" ht="93.75" customHeight="1" x14ac:dyDescent="0.4">
      <c r="A13" s="3" t="s">
        <v>53</v>
      </c>
      <c r="B13" s="34" t="s">
        <v>55</v>
      </c>
      <c r="C13" s="35" t="s">
        <v>54</v>
      </c>
      <c r="D13" s="37" t="s">
        <v>56</v>
      </c>
      <c r="E13" s="37" t="s">
        <v>57</v>
      </c>
      <c r="F13" s="37" t="s">
        <v>58</v>
      </c>
      <c r="G13" s="7">
        <v>126</v>
      </c>
    </row>
    <row r="14" spans="1:7" ht="28.5" customHeight="1" x14ac:dyDescent="0.4">
      <c r="A14" s="3" t="s">
        <v>36</v>
      </c>
      <c r="B14" s="8" t="s">
        <v>94</v>
      </c>
      <c r="C14" s="9" t="s">
        <v>60</v>
      </c>
      <c r="D14" s="3"/>
      <c r="E14" s="3"/>
      <c r="F14" s="3"/>
      <c r="G14" s="7">
        <v>0</v>
      </c>
    </row>
    <row r="15" spans="1:7" ht="130.5" customHeight="1" x14ac:dyDescent="0.4">
      <c r="A15" s="3" t="s">
        <v>25</v>
      </c>
      <c r="B15" s="8" t="s">
        <v>93</v>
      </c>
      <c r="C15" s="20" t="s">
        <v>61</v>
      </c>
      <c r="D15" s="3" t="s">
        <v>47</v>
      </c>
      <c r="E15" s="3" t="s">
        <v>62</v>
      </c>
      <c r="F15" s="3" t="s">
        <v>26</v>
      </c>
      <c r="G15" s="7">
        <v>1386</v>
      </c>
    </row>
    <row r="16" spans="1:7" ht="18.75" customHeight="1" x14ac:dyDescent="0.4">
      <c r="A16" s="21" t="s">
        <v>11</v>
      </c>
      <c r="B16" s="22"/>
      <c r="C16" s="22"/>
      <c r="D16" s="22"/>
      <c r="E16" s="22"/>
      <c r="F16" s="23"/>
      <c r="G16" s="19">
        <f>SUM(G17:G22)</f>
        <v>6230</v>
      </c>
    </row>
    <row r="17" spans="1:7" ht="33.75" customHeight="1" x14ac:dyDescent="0.4">
      <c r="A17" s="10" t="s">
        <v>20</v>
      </c>
      <c r="B17" s="4" t="s">
        <v>63</v>
      </c>
      <c r="C17" s="14" t="s">
        <v>64</v>
      </c>
      <c r="D17" s="10" t="s">
        <v>27</v>
      </c>
      <c r="E17" s="14" t="s">
        <v>65</v>
      </c>
      <c r="F17" s="10" t="s">
        <v>31</v>
      </c>
      <c r="G17" s="7">
        <v>3458</v>
      </c>
    </row>
    <row r="18" spans="1:7" ht="33.75" customHeight="1" x14ac:dyDescent="0.4">
      <c r="A18" s="10" t="s">
        <v>28</v>
      </c>
      <c r="B18" s="4" t="s">
        <v>66</v>
      </c>
      <c r="C18" s="14" t="s">
        <v>69</v>
      </c>
      <c r="D18" s="10" t="s">
        <v>27</v>
      </c>
      <c r="E18" s="14" t="s">
        <v>67</v>
      </c>
      <c r="F18" s="10" t="s">
        <v>68</v>
      </c>
      <c r="G18" s="39">
        <v>0</v>
      </c>
    </row>
    <row r="19" spans="1:7" ht="48" customHeight="1" x14ac:dyDescent="0.4">
      <c r="A19" s="12" t="s">
        <v>70</v>
      </c>
      <c r="B19" s="34" t="s">
        <v>72</v>
      </c>
      <c r="C19" s="3" t="s">
        <v>73</v>
      </c>
      <c r="D19" s="3" t="s">
        <v>23</v>
      </c>
      <c r="E19" s="3" t="s">
        <v>45</v>
      </c>
      <c r="F19" s="9" t="s">
        <v>32</v>
      </c>
      <c r="G19" s="38">
        <v>1235</v>
      </c>
    </row>
    <row r="20" spans="1:7" ht="48" customHeight="1" x14ac:dyDescent="0.4">
      <c r="A20" s="3" t="s">
        <v>71</v>
      </c>
      <c r="B20" s="8" t="s">
        <v>38</v>
      </c>
      <c r="C20" s="3" t="s">
        <v>74</v>
      </c>
      <c r="D20" s="3" t="s">
        <v>23</v>
      </c>
      <c r="E20" s="3" t="s">
        <v>75</v>
      </c>
      <c r="F20" s="9" t="s">
        <v>19</v>
      </c>
      <c r="G20" s="7">
        <v>1079</v>
      </c>
    </row>
    <row r="21" spans="1:7" ht="48" customHeight="1" x14ac:dyDescent="0.4">
      <c r="A21" s="3" t="s">
        <v>37</v>
      </c>
      <c r="B21" s="34" t="s">
        <v>39</v>
      </c>
      <c r="C21" s="3" t="s">
        <v>46</v>
      </c>
      <c r="D21" s="3" t="s">
        <v>40</v>
      </c>
      <c r="E21" s="3" t="s">
        <v>76</v>
      </c>
      <c r="F21" s="35" t="s">
        <v>77</v>
      </c>
      <c r="G21" s="7">
        <v>458</v>
      </c>
    </row>
    <row r="22" spans="1:7" ht="81" customHeight="1" x14ac:dyDescent="0.4">
      <c r="A22" s="3" t="s">
        <v>83</v>
      </c>
      <c r="B22" s="34" t="s">
        <v>82</v>
      </c>
      <c r="C22" s="3"/>
      <c r="D22" s="3"/>
      <c r="E22" s="3"/>
      <c r="F22" s="35"/>
      <c r="G22" s="7">
        <v>0</v>
      </c>
    </row>
    <row r="23" spans="1:7" ht="18.75" customHeight="1" x14ac:dyDescent="0.4">
      <c r="A23" s="48" t="s">
        <v>12</v>
      </c>
      <c r="B23" s="49"/>
      <c r="C23" s="49"/>
      <c r="D23" s="49"/>
      <c r="E23" s="49"/>
      <c r="F23" s="31"/>
      <c r="G23" s="25">
        <v>0</v>
      </c>
    </row>
    <row r="24" spans="1:7" ht="18.75" customHeight="1" x14ac:dyDescent="0.4">
      <c r="A24" s="45" t="s">
        <v>13</v>
      </c>
      <c r="B24" s="46"/>
      <c r="C24" s="46"/>
      <c r="D24" s="46"/>
      <c r="E24" s="46"/>
      <c r="F24" s="15"/>
      <c r="G24" s="25">
        <f>SUM(G25:G27)</f>
        <v>0</v>
      </c>
    </row>
    <row r="25" spans="1:7" ht="29.25" customHeight="1" x14ac:dyDescent="0.4">
      <c r="A25" s="28" t="s">
        <v>14</v>
      </c>
      <c r="B25" s="32" t="s">
        <v>88</v>
      </c>
      <c r="C25" s="33"/>
      <c r="D25" s="28"/>
      <c r="E25" s="50"/>
      <c r="F25" s="51"/>
      <c r="G25" s="7">
        <v>0</v>
      </c>
    </row>
    <row r="26" spans="1:7" ht="29.25" customHeight="1" x14ac:dyDescent="0.4">
      <c r="A26" s="3" t="s">
        <v>44</v>
      </c>
      <c r="B26" s="5" t="s">
        <v>89</v>
      </c>
      <c r="C26" s="6"/>
      <c r="D26" s="3"/>
      <c r="E26" s="52"/>
      <c r="F26" s="53"/>
      <c r="G26" s="7">
        <v>0</v>
      </c>
    </row>
    <row r="27" spans="1:7" ht="144.75" customHeight="1" x14ac:dyDescent="0.4">
      <c r="A27" s="3" t="s">
        <v>21</v>
      </c>
      <c r="B27" s="5" t="s">
        <v>80</v>
      </c>
      <c r="C27" s="6" t="s">
        <v>78</v>
      </c>
      <c r="D27" s="3" t="s">
        <v>33</v>
      </c>
      <c r="E27" s="54" t="s">
        <v>79</v>
      </c>
      <c r="F27" s="54"/>
      <c r="G27" s="7">
        <v>0</v>
      </c>
    </row>
    <row r="28" spans="1:7" ht="18.75" customHeight="1" x14ac:dyDescent="0.4">
      <c r="A28" s="45" t="s">
        <v>15</v>
      </c>
      <c r="B28" s="46"/>
      <c r="C28" s="46"/>
      <c r="D28" s="46"/>
      <c r="E28" s="46"/>
      <c r="F28" s="47"/>
      <c r="G28" s="17">
        <v>62</v>
      </c>
    </row>
    <row r="29" spans="1:7" ht="50.25" customHeight="1" x14ac:dyDescent="0.4">
      <c r="A29" s="36" t="s">
        <v>16</v>
      </c>
      <c r="B29" s="5" t="s">
        <v>96</v>
      </c>
      <c r="C29" s="11" t="s">
        <v>81</v>
      </c>
      <c r="D29" s="3" t="s">
        <v>18</v>
      </c>
      <c r="E29" s="55" t="s">
        <v>90</v>
      </c>
      <c r="F29" s="56"/>
      <c r="G29" s="7">
        <v>0</v>
      </c>
    </row>
    <row r="30" spans="1:7" ht="84" customHeight="1" x14ac:dyDescent="0.4">
      <c r="A30" s="12" t="s">
        <v>84</v>
      </c>
      <c r="B30" s="43" t="s">
        <v>92</v>
      </c>
      <c r="C30" s="43"/>
      <c r="D30" s="43"/>
      <c r="E30" s="55" t="s">
        <v>91</v>
      </c>
      <c r="F30" s="56"/>
      <c r="G30" s="7">
        <v>62</v>
      </c>
    </row>
    <row r="31" spans="1:7" x14ac:dyDescent="0.4">
      <c r="A31" s="45" t="s">
        <v>17</v>
      </c>
      <c r="B31" s="46"/>
      <c r="C31" s="46"/>
      <c r="D31" s="46"/>
      <c r="E31" s="46"/>
      <c r="F31" s="47"/>
      <c r="G31" s="16"/>
    </row>
  </sheetData>
  <mergeCells count="16">
    <mergeCell ref="A31:F31"/>
    <mergeCell ref="A23:E23"/>
    <mergeCell ref="A11:B11"/>
    <mergeCell ref="A9:B9"/>
    <mergeCell ref="E25:F25"/>
    <mergeCell ref="A24:E24"/>
    <mergeCell ref="E26:F26"/>
    <mergeCell ref="E27:F27"/>
    <mergeCell ref="A28:F28"/>
    <mergeCell ref="E29:F29"/>
    <mergeCell ref="E30:F30"/>
    <mergeCell ref="D3:G3"/>
    <mergeCell ref="A1:G1"/>
    <mergeCell ref="A2:G2"/>
    <mergeCell ref="B30:D30"/>
    <mergeCell ref="A5:G5"/>
  </mergeCells>
  <phoneticPr fontId="1"/>
  <pageMargins left="0.23622047244094491" right="0.23622047244094491" top="0.35433070866141736" bottom="0.55118110236220474" header="0.31496062992125984" footer="0.31496062992125984"/>
  <pageSetup paperSize="9" scale="95" fitToHeight="0" orientation="portrait" horizontalDpi="4294967293" r:id="rId1"/>
  <headerFoot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Mediator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Windows ユーザー</cp:lastModifiedBy>
  <cp:lastPrinted>2022-02-15T06:28:33Z</cp:lastPrinted>
  <dcterms:created xsi:type="dcterms:W3CDTF">2018-04-14T03:10:56Z</dcterms:created>
  <dcterms:modified xsi:type="dcterms:W3CDTF">2022-04-18T13:46:04Z</dcterms:modified>
</cp:coreProperties>
</file>