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92.168.11.200\法人事務局\日本財団調査\最終報告書\最終報告書公表用\"/>
    </mc:Choice>
  </mc:AlternateContent>
  <bookViews>
    <workbookView xWindow="120" yWindow="90" windowWidth="6615" windowHeight="4065"/>
  </bookViews>
  <sheets>
    <sheet name="全回答集計シート" sheetId="1" r:id="rId1"/>
    <sheet name="自由記載欄" sheetId="4" r:id="rId2"/>
  </sheets>
  <calcPr calcId="162913"/>
</workbook>
</file>

<file path=xl/calcChain.xml><?xml version="1.0" encoding="utf-8"?>
<calcChain xmlns="http://schemas.openxmlformats.org/spreadsheetml/2006/main">
  <c r="BE62" i="1" l="1"/>
  <c r="AZ62" i="1"/>
  <c r="AO62" i="1"/>
  <c r="AL62" i="1"/>
  <c r="AH62" i="1"/>
  <c r="AK62" i="1"/>
  <c r="AJ62" i="1"/>
  <c r="AI62" i="1"/>
  <c r="BC62" i="1"/>
  <c r="BB62" i="1"/>
  <c r="BA62" i="1"/>
  <c r="C62" i="1"/>
  <c r="B62" i="1"/>
  <c r="K62" i="1"/>
  <c r="J62" i="1"/>
  <c r="Y62" i="1"/>
  <c r="AE62" i="1"/>
  <c r="AD62" i="1"/>
  <c r="AM62" i="1"/>
  <c r="BB63" i="1"/>
  <c r="BA63" i="1"/>
  <c r="AY63" i="1"/>
  <c r="AX63" i="1"/>
  <c r="AW63" i="1"/>
  <c r="AV63" i="1"/>
  <c r="AI63" i="1"/>
  <c r="AG63" i="1"/>
  <c r="AF63" i="1"/>
  <c r="AC63" i="1"/>
  <c r="AB63" i="1"/>
  <c r="AA63" i="1"/>
  <c r="W63" i="1"/>
  <c r="V63" i="1"/>
  <c r="AU63" i="1"/>
  <c r="AT63" i="1"/>
  <c r="AS63" i="1"/>
  <c r="AK63" i="1"/>
  <c r="AJ63" i="1"/>
  <c r="AE63" i="1"/>
  <c r="AD63" i="1"/>
  <c r="U63" i="1"/>
  <c r="T63" i="1"/>
  <c r="S63" i="1"/>
  <c r="AA62" i="1"/>
  <c r="Z62" i="1"/>
  <c r="X62" i="1"/>
  <c r="BF62" i="1"/>
  <c r="BD62" i="1"/>
  <c r="AY62" i="1"/>
  <c r="AX62" i="1"/>
  <c r="AW62" i="1"/>
  <c r="AV62" i="1"/>
  <c r="AU62" i="1"/>
  <c r="AT62" i="1"/>
  <c r="AS62" i="1"/>
  <c r="AR62" i="1"/>
  <c r="AQ62" i="1"/>
  <c r="AP62" i="1"/>
  <c r="AN62" i="1"/>
  <c r="AG62" i="1"/>
  <c r="AF62" i="1"/>
  <c r="AC62" i="1"/>
  <c r="AB62" i="1"/>
  <c r="R62" i="1"/>
  <c r="Q62" i="1"/>
  <c r="P62" i="1"/>
  <c r="O62" i="1"/>
  <c r="N62" i="1"/>
  <c r="M62" i="1"/>
  <c r="L62" i="1"/>
  <c r="I62" i="1"/>
  <c r="H62" i="1"/>
  <c r="G62" i="1"/>
  <c r="F62" i="1"/>
  <c r="E62" i="1"/>
  <c r="D62" i="1"/>
</calcChain>
</file>

<file path=xl/sharedStrings.xml><?xml version="1.0" encoding="utf-8"?>
<sst xmlns="http://schemas.openxmlformats.org/spreadsheetml/2006/main" count="154" uniqueCount="130">
  <si>
    <t>胃腸瘻</t>
    <phoneticPr fontId="1"/>
  </si>
  <si>
    <t>設問番号</t>
    <phoneticPr fontId="1"/>
  </si>
  <si>
    <t>合計件数</t>
    <phoneticPr fontId="1"/>
  </si>
  <si>
    <t>平均件数</t>
    <phoneticPr fontId="1"/>
  </si>
  <si>
    <t>移動支援</t>
    <phoneticPr fontId="1"/>
  </si>
  <si>
    <t>同行援護</t>
    <phoneticPr fontId="1"/>
  </si>
  <si>
    <t>行動援護</t>
    <phoneticPr fontId="1"/>
  </si>
  <si>
    <t>通院等介助</t>
    <phoneticPr fontId="1"/>
  </si>
  <si>
    <t>通院等乗降介助</t>
    <phoneticPr fontId="1"/>
  </si>
  <si>
    <t>重度訪問介護</t>
    <phoneticPr fontId="1"/>
  </si>
  <si>
    <t>なし</t>
    <phoneticPr fontId="1"/>
  </si>
  <si>
    <t>いる</t>
    <phoneticPr fontId="1"/>
  </si>
  <si>
    <t>いない</t>
    <phoneticPr fontId="1"/>
  </si>
  <si>
    <t>口腔内吸引</t>
    <phoneticPr fontId="1"/>
  </si>
  <si>
    <t>鼻腔内吸引</t>
    <phoneticPr fontId="1"/>
  </si>
  <si>
    <t>経鼻経管栄養</t>
    <phoneticPr fontId="1"/>
  </si>
  <si>
    <t>介護福祉士</t>
    <phoneticPr fontId="1"/>
  </si>
  <si>
    <t>ある</t>
    <phoneticPr fontId="1"/>
  </si>
  <si>
    <t>看護師</t>
    <phoneticPr fontId="1"/>
  </si>
  <si>
    <t xml:space="preserve"> </t>
    <phoneticPr fontId="1"/>
  </si>
  <si>
    <t>その他</t>
    <phoneticPr fontId="1"/>
  </si>
  <si>
    <t>１４－８</t>
    <phoneticPr fontId="1"/>
  </si>
  <si>
    <t>３－２　その他（該当者に対し、サービス実績の多いヘルパー・重訪研修修了者等）</t>
    <phoneticPr fontId="1"/>
  </si>
  <si>
    <t>３－５　その他（該当者に対し、サービス実績の多いヘルパー・重訪研修修了者等）</t>
    <phoneticPr fontId="1"/>
  </si>
  <si>
    <t>14-2</t>
    <phoneticPr fontId="1"/>
  </si>
  <si>
    <t>3-3その他　支援体制は整える様にしている。３号は受けてもらう様にoff.j.tをしている</t>
    <phoneticPr fontId="1"/>
  </si>
  <si>
    <t>自由記載：・カンファレンスへの基本的な参加や、各関係機関とは連絡体制を整えた上で支援を実施している。</t>
    <phoneticPr fontId="1"/>
  </si>
  <si>
    <t>自由記載：・ご本人様に対して、ご本人の考えや、メンタルへのケアへの注意点など医師の指示のもとに配慮している</t>
    <phoneticPr fontId="1"/>
  </si>
  <si>
    <t>２３－１</t>
    <phoneticPr fontId="1"/>
  </si>
  <si>
    <t>自由記載：研修料金の割に報酬単価が見合わない。だから、看師から看護助手扱いされる。</t>
    <phoneticPr fontId="1"/>
  </si>
  <si>
    <t>１４－７</t>
    <phoneticPr fontId="1"/>
  </si>
  <si>
    <t>自由記載：一般の大人の方へのケアについての報告です。小児ではありません。・ケア方法など担当しているヘルパー全員で常に話し合っている。</t>
    <phoneticPr fontId="1"/>
  </si>
  <si>
    <t>自由記載：器具が変わったり、容態が変わった時、常に全員で情報共有している（メールで連絡等）</t>
    <phoneticPr fontId="1"/>
  </si>
  <si>
    <t>自由記載：常に死に直結する恐れがあるので、大変な緊張を強いられる。ヘルパーの心の支えが必要。</t>
    <phoneticPr fontId="1"/>
  </si>
  <si>
    <t>自由記載：コミュニケーションを取るのが難しくなり、満足感を感じてもらえていない、と思いながらケアするのはつらい。</t>
    <phoneticPr fontId="1"/>
  </si>
  <si>
    <t>自由記載：特定行為事業者として、行うべき事が多すぎる。要求されている事が多い。事業所としての負担が多い。ヘルパーへの負担が多い。（安全委員会（毎月）OJT研修（毎月）医師への実施報告（毎月）その他）</t>
    <phoneticPr fontId="1"/>
  </si>
  <si>
    <t>９９－１</t>
    <phoneticPr fontId="1"/>
  </si>
  <si>
    <t>自由記載：児童・生徒を対象とした支援についての調査をしたい様に受けとめられるアンケートお願いの様ですが、アンケート内容は～児者を対象としていますね。当事業所では、医療的ケア必要者の大多数は、高齢者です。</t>
    <phoneticPr fontId="1"/>
  </si>
  <si>
    <t>０１－０１</t>
    <phoneticPr fontId="1"/>
  </si>
  <si>
    <t>自由記載：特定の人への研修を行った利用者（たん吸引等研修）の方が１名いますが、現状では対応していません。研修を受けたサービス提供責任者が異動になったり、研修を組む日程が困難等、様々な要素から現在は行っていません。対応する場合は質の向上（技術的なこと等）、安全性や恒常的な派遣が可能なのか課題もあると思います。</t>
    <phoneticPr fontId="1"/>
  </si>
  <si>
    <t>１４－３</t>
    <phoneticPr fontId="1"/>
  </si>
  <si>
    <t>自由記載：医療的ケアの必要な利用者ひとりだけいますが、月１回、主治医等の会議をもたねばならず、Drの利用者の訪問に合わせて同時刻に当方も訪問し、指示を受けたり質問をしたりしております。ていねいでものごしの柔らかい先生で助かっていますがこれ以上は増やせないのが実情です。ひとりふえるだけで介護士、管理者の訪問が確実にふえるからです。</t>
    <phoneticPr fontId="1"/>
  </si>
  <si>
    <t>１３－４</t>
    <phoneticPr fontId="1"/>
  </si>
  <si>
    <t>自由記載：状況により、個人差が大きいのできめ細かい見守り、状況判断が必要なので簡単に出来る「介護」の仕事とは一線を引く仕事だと感じています。命をあずかっている、という自覚・責任をしっかり持てる人材確保が本当に難しいです。</t>
    <phoneticPr fontId="1"/>
  </si>
  <si>
    <t>１３－７</t>
    <phoneticPr fontId="1"/>
  </si>
  <si>
    <t>３－５　医療的ケアの支援を行うその他→　家族</t>
    <phoneticPr fontId="1"/>
  </si>
  <si>
    <t>自由記載：同じ気管切開の利用者様でも体調の変動等、吸引方法、手順に個人差が大きい。特定（第３号）の認定を受けるまでの書類や訪問看護事業所とのやりとりの煩雑さを考えると、医療ケアを行うメリットとリスクが釣り合っていない。医療ケアにおいての支援は分野が「医療」である以上、工夫できる余地があまりありません。</t>
    <phoneticPr fontId="1"/>
  </si>
  <si>
    <t>１３－８</t>
    <phoneticPr fontId="1"/>
  </si>
  <si>
    <t>自由記載：人工呼吸器を装着した利用者の場合、外出は必ず２人体制で行くことにしています。（ヘルパー２名、もしくはヘルパー+家族）ですので、人手の確保が難しいです。</t>
    <phoneticPr fontId="1"/>
  </si>
  <si>
    <t>１３－１２</t>
    <phoneticPr fontId="1"/>
  </si>
  <si>
    <t>自由記載：医療的ケアの必要な支援を行う時は、一定の不安や緊張感がある。移動支援に関しては区によってしばりが多く、本来利用者さんが必要としている事が出来ない事がある。</t>
    <phoneticPr fontId="1"/>
  </si>
  <si>
    <t>自由記載：人材不足がひどくなる一方で医療的ケア対象の方に対応するための準備（時間・費用等）ができない。</t>
    <phoneticPr fontId="1"/>
  </si>
  <si>
    <t>２３-３</t>
    <phoneticPr fontId="1"/>
  </si>
  <si>
    <t>自由記載：訪問看護併設し連携をとっている</t>
    <phoneticPr fontId="1"/>
  </si>
  <si>
    <t>２３－４</t>
    <phoneticPr fontId="1"/>
  </si>
  <si>
    <t>自由記載：移動支援　長時間は特に単価が低い。ほぼ支援に入った方の給与となる。</t>
    <phoneticPr fontId="1"/>
  </si>
  <si>
    <t>２７－２</t>
    <phoneticPr fontId="1"/>
  </si>
  <si>
    <t>自由記載：最近はマスメディアにも登場する問題ですが、医療職（看護）が主となるのか介護職が主となるのか、全体的に整理されていないように思います。</t>
    <phoneticPr fontId="1"/>
  </si>
  <si>
    <t>自由記載：国が主導して現任研修を安価で実施してもらいたい。</t>
    <phoneticPr fontId="1"/>
  </si>
  <si>
    <t>自由記載：実際に医療的ケアを行うまでの過程が複雑すぎて時間がかかりすぎて、利用者を待たせてしまうことが多々ある。基礎研修など公が定期的に実施して欲しい。</t>
    <phoneticPr fontId="1"/>
  </si>
  <si>
    <t>自由記載：利用者ニーズに反して事業所が医療的ケアを出来るような（しやすいような）しくみにはなっていない為抜本的に見直しが必要と考える。</t>
    <phoneticPr fontId="1"/>
  </si>
  <si>
    <t>９９－３</t>
    <phoneticPr fontId="1"/>
  </si>
  <si>
    <t>自由記載：病院の方で特定行為登録事業者ということも知らない。もっと病院側もそのような事業者があるということをよく認識し退院支援をお願いしたい。</t>
    <phoneticPr fontId="1"/>
  </si>
  <si>
    <t>14-10</t>
    <phoneticPr fontId="1"/>
  </si>
  <si>
    <t>自由記載：喀痰吸引の必要がある利用者が３人いられたが全員亡くなられ現在は利用者ナシの状況。必要にせまられ、資格を取得し事業者登録も行った。時間も空き、今後依頼があった時、資格を持っているヘルパーが対応できるか心配している。</t>
    <phoneticPr fontId="1"/>
  </si>
  <si>
    <t>14-11</t>
    <phoneticPr fontId="1"/>
  </si>
  <si>
    <t>3-2その他（導尿　２名）</t>
    <phoneticPr fontId="1"/>
  </si>
  <si>
    <t>自由記載：①医療的ケア児の支給決定について　　　川崎では医療的ケア児も他の障害児も同じ基準で対応、さらに体重制限４０ｋｇ以上を設けています。医療的ケア児は低体重の人が多く基準に達しません。人工呼吸器については勘案されますが、吸引器やO２のもち歩きは勘案がなく、通院介助が出ないため難儀をされています。　　</t>
    <phoneticPr fontId="1"/>
  </si>
  <si>
    <t>自由記載：②喀痰吸引の研修を受けて、実地研修をすれば介護職でもケアが可能で（場合によっては本人のことがわかっている介護職の方が吸引のタイミングは確か）あることは、この間確信がもてるようになってきています。しかし、川崎では実施機関が非常に少なくフュージョンコムの研修を受ける方も少ないです。どうすれば広げられるか何が障害になっているのか明らかになっていません。配置された看護職が吸引経験がない場合もあり、そこから理解を深めるしかないかと　→　行政による福祉の職場に配置された看護師への研修啓発かと思っています。</t>
    <phoneticPr fontId="1"/>
  </si>
  <si>
    <t>13-14</t>
    <phoneticPr fontId="1"/>
  </si>
  <si>
    <t>喀痰吸引の資格を取得するための研修に費用がかかるため、（東京都の無料研修は年に数回しかない）対応できる職員を揃えられないため、サービスの依頼を受ける事ができない。</t>
    <phoneticPr fontId="1"/>
  </si>
  <si>
    <t>13-15</t>
    <phoneticPr fontId="1"/>
  </si>
  <si>
    <t>訪問医の方が在宅介護のしくみをあまり理解していないこと。対象利用者のいろいろな状況をあまり把握しておらず、相談しても有効な助言が得られない。また、訪問看護や医療系が土日祝が休みで、緊急加算をとっている利用者様でも、土日祝、急変等が発生し連絡しても連絡が全くつかず、現場の訪問介護が状況をみて判断し対応しなくてはならないことが多くある。</t>
    <phoneticPr fontId="1"/>
  </si>
  <si>
    <t>毎月、医師の指示魚の確認。安全委員会実施を行い、主義等の確認をしています。</t>
    <phoneticPr fontId="1"/>
  </si>
  <si>
    <t>１４-12</t>
    <phoneticPr fontId="1"/>
  </si>
  <si>
    <t>13-16</t>
    <phoneticPr fontId="1"/>
  </si>
  <si>
    <t>ご希望時間に入れる職員がいない</t>
    <phoneticPr fontId="1"/>
  </si>
  <si>
    <t>14-13</t>
    <phoneticPr fontId="1"/>
  </si>
  <si>
    <t>需要は増えていますがスタッフの確保が難しいです。医療的ケアのできる職員がいたとしても、医療的な必要すべてを任せられる訳ではなく、やはり看護師も必要ですがなかなかヘルパーとして必要な時間に働ける方は少ないです。</t>
    <phoneticPr fontId="1"/>
  </si>
  <si>
    <t>14-14</t>
    <phoneticPr fontId="1"/>
  </si>
  <si>
    <t>・特定の者対象の資格は、対象者が変わるごとに実施研修が必要となるため、実際に支援に至るまで県の申請を含め２～３ヶ月かかってしまい、実践的でない。</t>
    <phoneticPr fontId="1"/>
  </si>
  <si>
    <t>・当事業所の対象者はほとんどが１９歳以上のため、児童・生徒の外出・通学支援（医療的ケアの必要な）は依頼があったとしても、対応は困難である。</t>
    <phoneticPr fontId="1"/>
  </si>
  <si>
    <t>27-4</t>
    <phoneticPr fontId="1"/>
  </si>
  <si>
    <t>・医療的ケアの必要な方の支援の依頼が増えて来ているが、研修を受けるのに費用がかかるため全ての介護職員に受講してもらえないのが現実です。</t>
    <phoneticPr fontId="1"/>
  </si>
  <si>
    <t>・実地研修をして下さる看護師の事業所を探すのに困っている。３号研修の場合は指導看護師でなくても良いとの事ですが、看護師さんの事業所がそれを周知されていないため、依頼しても説明に時間がかかる。</t>
    <phoneticPr fontId="1"/>
  </si>
  <si>
    <t>・会話の出来ない方との外出のためご本人の訴え等の判断が難しい事がある。現在のところありませんが、緊急時の対応等にも不安があります。</t>
    <phoneticPr fontId="1"/>
  </si>
  <si>
    <t>13-17</t>
    <phoneticPr fontId="1"/>
  </si>
  <si>
    <t>・急変時の対応が難しいと思います。特に家族への連絡が必ずできる事は重要になると思います。</t>
    <phoneticPr fontId="1"/>
  </si>
  <si>
    <t>23-10</t>
    <phoneticPr fontId="1"/>
  </si>
  <si>
    <t>3-3その他（人員不足）</t>
    <phoneticPr fontId="1"/>
  </si>
  <si>
    <t>14-16</t>
    <phoneticPr fontId="1"/>
  </si>
  <si>
    <t>医療と介護の連携がもっとスムーズにできたら良いと思っています。</t>
    <phoneticPr fontId="1"/>
  </si>
  <si>
    <t>設問内容</t>
    <rPh sb="0" eb="2">
      <t>セツモン</t>
    </rPh>
    <rPh sb="2" eb="4">
      <t>ナイヨウ</t>
    </rPh>
    <phoneticPr fontId="1"/>
  </si>
  <si>
    <t>回答選択肢</t>
    <rPh sb="0" eb="2">
      <t>カイトウ</t>
    </rPh>
    <rPh sb="2" eb="5">
      <t>センタクシ</t>
    </rPh>
    <phoneticPr fontId="1"/>
  </si>
  <si>
    <t>次の事業を行っているか</t>
    <rPh sb="0" eb="1">
      <t>ツギ</t>
    </rPh>
    <rPh sb="2" eb="4">
      <t>ジギョウ</t>
    </rPh>
    <rPh sb="5" eb="6">
      <t>オコナ</t>
    </rPh>
    <phoneticPr fontId="1"/>
  </si>
  <si>
    <t>喀痰吸引を行う事業所の登録があるか</t>
    <rPh sb="0" eb="2">
      <t>カクタン</t>
    </rPh>
    <rPh sb="2" eb="4">
      <t>キュウイン</t>
    </rPh>
    <rPh sb="5" eb="6">
      <t>オコナ</t>
    </rPh>
    <rPh sb="7" eb="10">
      <t>ジギョウショ</t>
    </rPh>
    <rPh sb="11" eb="13">
      <t>トウロク</t>
    </rPh>
    <phoneticPr fontId="1"/>
  </si>
  <si>
    <t>特定行為事業者</t>
    <rPh sb="4" eb="7">
      <t>ジギョウシャ</t>
    </rPh>
    <phoneticPr fontId="1"/>
  </si>
  <si>
    <t>喀痰吸引等事業者</t>
    <rPh sb="5" eb="8">
      <t>ジギョウシャ</t>
    </rPh>
    <phoneticPr fontId="1"/>
  </si>
  <si>
    <t>登録なし</t>
    <rPh sb="0" eb="2">
      <t>トウロク</t>
    </rPh>
    <phoneticPr fontId="1"/>
  </si>
  <si>
    <t>回答者番号</t>
    <rPh sb="0" eb="2">
      <t>カイトウ</t>
    </rPh>
    <rPh sb="2" eb="3">
      <t>シャ</t>
    </rPh>
    <rPh sb="3" eb="5">
      <t>バンゴウ</t>
    </rPh>
    <phoneticPr fontId="1"/>
  </si>
  <si>
    <t>次の喀痰吸引等行為は実施可能か</t>
    <rPh sb="0" eb="1">
      <t>ツギ</t>
    </rPh>
    <rPh sb="2" eb="4">
      <t>カクタン</t>
    </rPh>
    <rPh sb="4" eb="6">
      <t>キュウイン</t>
    </rPh>
    <rPh sb="6" eb="7">
      <t>トウ</t>
    </rPh>
    <rPh sb="7" eb="9">
      <t>コウイ</t>
    </rPh>
    <rPh sb="10" eb="12">
      <t>ジッシ</t>
    </rPh>
    <rPh sb="12" eb="14">
      <t>カノウ</t>
    </rPh>
    <phoneticPr fontId="1"/>
  </si>
  <si>
    <t>喀痰吸引等が実施できる職員は何名か</t>
    <rPh sb="0" eb="2">
      <t>カクタン</t>
    </rPh>
    <rPh sb="2" eb="4">
      <t>キュウイン</t>
    </rPh>
    <rPh sb="4" eb="5">
      <t>トウ</t>
    </rPh>
    <rPh sb="6" eb="8">
      <t>ジッシ</t>
    </rPh>
    <rPh sb="11" eb="13">
      <t>ショクイン</t>
    </rPh>
    <rPh sb="14" eb="16">
      <t>ナンメイ</t>
    </rPh>
    <phoneticPr fontId="1"/>
  </si>
  <si>
    <t>准看護師</t>
    <rPh sb="1" eb="3">
      <t>カンゴ</t>
    </rPh>
    <rPh sb="3" eb="4">
      <t>シ</t>
    </rPh>
    <phoneticPr fontId="1"/>
  </si>
  <si>
    <t>正看護師</t>
    <rPh sb="2" eb="3">
      <t>ユズル</t>
    </rPh>
    <rPh sb="3" eb="4">
      <t>シ</t>
    </rPh>
    <phoneticPr fontId="1"/>
  </si>
  <si>
    <t>外出を伴う事業で医療的ケアの必要な障害児者の利用はあるか</t>
    <rPh sb="0" eb="2">
      <t>ガイシュツ</t>
    </rPh>
    <rPh sb="3" eb="4">
      <t>トモナ</t>
    </rPh>
    <rPh sb="5" eb="7">
      <t>ジギョウ</t>
    </rPh>
    <rPh sb="8" eb="11">
      <t>イリョウテキ</t>
    </rPh>
    <rPh sb="14" eb="16">
      <t>ヒツヨウ</t>
    </rPh>
    <rPh sb="17" eb="19">
      <t>ショウガイ</t>
    </rPh>
    <rPh sb="19" eb="20">
      <t>ジ</t>
    </rPh>
    <rPh sb="20" eb="21">
      <t>モノ</t>
    </rPh>
    <rPh sb="22" eb="24">
      <t>リヨウ</t>
    </rPh>
    <phoneticPr fontId="1"/>
  </si>
  <si>
    <t>希望がない</t>
    <phoneticPr fontId="1"/>
  </si>
  <si>
    <t>希望はあるが事業所として行っていない</t>
    <rPh sb="0" eb="2">
      <t>キボウ</t>
    </rPh>
    <rPh sb="6" eb="9">
      <t>ジギョウショ</t>
    </rPh>
    <rPh sb="12" eb="13">
      <t>オコナ</t>
    </rPh>
    <phoneticPr fontId="1"/>
  </si>
  <si>
    <t>特定行為業務従事者(特定)</t>
    <rPh sb="0" eb="2">
      <t>トクテイ</t>
    </rPh>
    <rPh sb="2" eb="4">
      <t>コウイ</t>
    </rPh>
    <rPh sb="4" eb="6">
      <t>ギョウム</t>
    </rPh>
    <rPh sb="6" eb="9">
      <t>ジュウジシャ</t>
    </rPh>
    <phoneticPr fontId="1"/>
  </si>
  <si>
    <t>特定行為業務従事者(不特定)</t>
    <rPh sb="0" eb="2">
      <t>トクテイ</t>
    </rPh>
    <rPh sb="2" eb="4">
      <t>コウイ</t>
    </rPh>
    <rPh sb="4" eb="6">
      <t>ギョウム</t>
    </rPh>
    <rPh sb="6" eb="9">
      <t>ジュウジシャ</t>
    </rPh>
    <rPh sb="10" eb="11">
      <t>フ</t>
    </rPh>
    <phoneticPr fontId="1"/>
  </si>
  <si>
    <t>通学通所支援を行っているか</t>
    <rPh sb="0" eb="2">
      <t>ツウガク</t>
    </rPh>
    <rPh sb="2" eb="4">
      <t>ツウショ</t>
    </rPh>
    <rPh sb="4" eb="6">
      <t>シエン</t>
    </rPh>
    <rPh sb="7" eb="8">
      <t>オコナ</t>
    </rPh>
    <phoneticPr fontId="1"/>
  </si>
  <si>
    <t>必要とする医療行為（複数回答可）</t>
    <rPh sb="0" eb="2">
      <t>ヒツヨウ</t>
    </rPh>
    <rPh sb="5" eb="7">
      <t>イリョウ</t>
    </rPh>
    <rPh sb="7" eb="9">
      <t>コウイ</t>
    </rPh>
    <rPh sb="10" eb="12">
      <t>フクスウ</t>
    </rPh>
    <rPh sb="12" eb="14">
      <t>カイトウ</t>
    </rPh>
    <rPh sb="14" eb="15">
      <t>カ</t>
    </rPh>
    <phoneticPr fontId="1"/>
  </si>
  <si>
    <t>外出支援を行うのは誰か（複数回答可）</t>
    <rPh sb="0" eb="2">
      <t>ガイシュツ</t>
    </rPh>
    <rPh sb="2" eb="4">
      <t>シエン</t>
    </rPh>
    <rPh sb="5" eb="6">
      <t>オコナ</t>
    </rPh>
    <rPh sb="9" eb="10">
      <t>ダレ</t>
    </rPh>
    <rPh sb="12" eb="14">
      <t>フクスウ</t>
    </rPh>
    <rPh sb="14" eb="16">
      <t>カイトウ</t>
    </rPh>
    <rPh sb="16" eb="17">
      <t>カ</t>
    </rPh>
    <phoneticPr fontId="1"/>
  </si>
  <si>
    <t>利用希望はあるが、事業所として実施していない理由</t>
    <rPh sb="0" eb="2">
      <t>リヨウ</t>
    </rPh>
    <rPh sb="2" eb="4">
      <t>キボウ</t>
    </rPh>
    <rPh sb="9" eb="12">
      <t>ジギョウショ</t>
    </rPh>
    <rPh sb="15" eb="17">
      <t>ジッシ</t>
    </rPh>
    <rPh sb="22" eb="24">
      <t>リユウ</t>
    </rPh>
    <phoneticPr fontId="1"/>
  </si>
  <si>
    <t>職員の配置が難しい</t>
    <rPh sb="0" eb="2">
      <t>ショクイン</t>
    </rPh>
    <rPh sb="6" eb="7">
      <t>ムズカ</t>
    </rPh>
    <phoneticPr fontId="1"/>
  </si>
  <si>
    <t>支援の急変などに対応不可</t>
    <rPh sb="0" eb="2">
      <t>シエン</t>
    </rPh>
    <rPh sb="8" eb="10">
      <t>タイオウ</t>
    </rPh>
    <rPh sb="10" eb="12">
      <t>フカ</t>
    </rPh>
    <phoneticPr fontId="1"/>
  </si>
  <si>
    <t>医療的ケアの支援を行うのは誰か（複数回答可）</t>
    <rPh sb="0" eb="3">
      <t>イリョウテキ</t>
    </rPh>
    <rPh sb="6" eb="8">
      <t>シエン</t>
    </rPh>
    <rPh sb="9" eb="10">
      <t>オコナ</t>
    </rPh>
    <rPh sb="13" eb="14">
      <t>ダレ</t>
    </rPh>
    <rPh sb="16" eb="18">
      <t>フクスウ</t>
    </rPh>
    <rPh sb="18" eb="20">
      <t>カイトウ</t>
    </rPh>
    <rPh sb="20" eb="21">
      <t>カ</t>
    </rPh>
    <phoneticPr fontId="1"/>
  </si>
  <si>
    <t>希望がない</t>
    <phoneticPr fontId="1"/>
  </si>
  <si>
    <t>口腔鼻腔内喀痰吸引</t>
    <rPh sb="0" eb="2">
      <t>コウクウ</t>
    </rPh>
    <rPh sb="2" eb="4">
      <t>ビクウ</t>
    </rPh>
    <rPh sb="4" eb="5">
      <t>ナイ</t>
    </rPh>
    <phoneticPr fontId="1"/>
  </si>
  <si>
    <t>胃腸瘻</t>
    <phoneticPr fontId="1"/>
  </si>
  <si>
    <t>経鼻経管栄養</t>
    <rPh sb="0" eb="2">
      <t>ケイビ</t>
    </rPh>
    <phoneticPr fontId="1"/>
  </si>
  <si>
    <t>人口呼吸器使用</t>
    <rPh sb="0" eb="2">
      <t>ジンコウ</t>
    </rPh>
    <rPh sb="5" eb="7">
      <t>シヨウ</t>
    </rPh>
    <phoneticPr fontId="1"/>
  </si>
  <si>
    <t>在宅酸素使用</t>
    <rPh sb="4" eb="6">
      <t>シヨウ</t>
    </rPh>
    <phoneticPr fontId="1"/>
  </si>
  <si>
    <t>気管カニューレ内吸引</t>
    <rPh sb="7" eb="8">
      <t>ナイ</t>
    </rPh>
    <phoneticPr fontId="1"/>
  </si>
  <si>
    <t>医療的ケア児者の利用について</t>
    <rPh sb="0" eb="3">
      <t>イリョウテキ</t>
    </rPh>
    <rPh sb="5" eb="6">
      <t>ジ</t>
    </rPh>
    <rPh sb="6" eb="7">
      <t>シャ</t>
    </rPh>
    <rPh sb="8" eb="10">
      <t>リヨウ</t>
    </rPh>
    <phoneticPr fontId="1"/>
  </si>
  <si>
    <t>医療的ケアの必要な方の登録者数</t>
    <rPh sb="0" eb="3">
      <t>イリョウテキ</t>
    </rPh>
    <rPh sb="6" eb="8">
      <t>ヒツヨウ</t>
    </rPh>
    <rPh sb="9" eb="10">
      <t>カタ</t>
    </rPh>
    <phoneticPr fontId="1"/>
  </si>
  <si>
    <t>外出支援中に医療的ケア又は医療職による見守りが必要な児者の利用について</t>
    <rPh sb="0" eb="2">
      <t>ガイシュツ</t>
    </rPh>
    <rPh sb="2" eb="5">
      <t>シエンチュウ</t>
    </rPh>
    <rPh sb="6" eb="9">
      <t>イリョウテキ</t>
    </rPh>
    <rPh sb="11" eb="12">
      <t>マタ</t>
    </rPh>
    <rPh sb="13" eb="15">
      <t>イリョウ</t>
    </rPh>
    <rPh sb="15" eb="16">
      <t>ショク</t>
    </rPh>
    <rPh sb="19" eb="21">
      <t>ミマモ</t>
    </rPh>
    <rPh sb="23" eb="25">
      <t>ヒツヨウ</t>
    </rPh>
    <rPh sb="26" eb="27">
      <t>ジ</t>
    </rPh>
    <rPh sb="27" eb="28">
      <t>シャ</t>
    </rPh>
    <rPh sb="29" eb="31">
      <t>リヨウ</t>
    </rPh>
    <phoneticPr fontId="1"/>
  </si>
  <si>
    <t>外出中に医療的ケアの必要な方の登録者数</t>
    <rPh sb="0" eb="2">
      <t>ガイシュツ</t>
    </rPh>
    <rPh sb="2" eb="3">
      <t>チュウ</t>
    </rPh>
    <rPh sb="4" eb="7">
      <t>イリョウテキ</t>
    </rPh>
    <rPh sb="10" eb="12">
      <t>ヒツヨウ</t>
    </rPh>
    <rPh sb="13" eb="14">
      <t>カタ</t>
    </rPh>
    <phoneticPr fontId="1"/>
  </si>
  <si>
    <t>介護福祉士又は認定特定行為従事者</t>
    <rPh sb="0" eb="2">
      <t>カイゴ</t>
    </rPh>
    <rPh sb="5" eb="6">
      <t>マタ</t>
    </rPh>
    <rPh sb="7" eb="9">
      <t>ニンテイ</t>
    </rPh>
    <rPh sb="9" eb="11">
      <t>トクテイ</t>
    </rPh>
    <rPh sb="11" eb="13">
      <t>コウイ</t>
    </rPh>
    <rPh sb="13" eb="16">
      <t>ジュウジシャ</t>
    </rPh>
    <phoneticPr fontId="1"/>
  </si>
  <si>
    <t>左記以外の非医療職の職員</t>
    <rPh sb="0" eb="2">
      <t>サキ</t>
    </rPh>
    <rPh sb="2" eb="4">
      <t>イガイ</t>
    </rPh>
    <rPh sb="5" eb="6">
      <t>ヒ</t>
    </rPh>
    <rPh sb="6" eb="8">
      <t>イリョウ</t>
    </rPh>
    <rPh sb="8" eb="9">
      <t>ショク</t>
    </rPh>
    <rPh sb="10" eb="12">
      <t>ショクイン</t>
    </rPh>
    <phoneticPr fontId="1"/>
  </si>
  <si>
    <r>
      <t>外出</t>
    </r>
    <r>
      <rPr>
        <u/>
        <sz val="10"/>
        <rFont val="ＭＳ Ｐゴシック"/>
        <family val="3"/>
        <charset val="128"/>
      </rPr>
      <t>支援中に</t>
    </r>
    <r>
      <rPr>
        <sz val="10"/>
        <rFont val="ＭＳ Ｐゴシック"/>
        <family val="3"/>
        <charset val="128"/>
      </rPr>
      <t>医療的ケア・見守りの必要な児者の利用はあるか</t>
    </r>
    <rPh sb="0" eb="2">
      <t>ガイシュツ</t>
    </rPh>
    <rPh sb="2" eb="5">
      <t>シエンチュウ</t>
    </rPh>
    <rPh sb="6" eb="9">
      <t>イリョウテキ</t>
    </rPh>
    <rPh sb="12" eb="14">
      <t>ミマモ</t>
    </rPh>
    <rPh sb="16" eb="18">
      <t>ヒツヨウ</t>
    </rPh>
    <rPh sb="19" eb="20">
      <t>ジ</t>
    </rPh>
    <rPh sb="20" eb="21">
      <t>シャ</t>
    </rPh>
    <rPh sb="22" eb="24">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</si>
</sst>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Red]\(0.00\)"/>
  </numFmts>
  <fonts count="3" x14ac:knownFonts="1">
    <font>
      <sz val="10"/>
      <name val="ＭＳ Ｐゴシック"/>
      <family val="3"/>
      <charset val="128"/>
    </font>
    <font>
      <sz val="6"/>
      <name val="ＭＳ Ｐゴシック"/>
      <family val="3"/>
      <charset val="128"/>
    </font>
    <font>
      <u/>
      <sz val="10"/>
      <name val="ＭＳ Ｐゴシック"/>
      <family val="3"/>
      <charset val="128"/>
    </font>
  </fonts>
  <fills count="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5"/>
        <bgColor indexed="64"/>
      </patternFill>
    </fill>
    <fill>
      <patternFill patternType="solid">
        <fgColor indexed="13"/>
        <bgColor indexed="64"/>
      </patternFill>
    </fill>
    <fill>
      <patternFill patternType="solid">
        <fgColor indexed="46"/>
        <bgColor indexed="64"/>
      </patternFill>
    </fill>
    <fill>
      <patternFill patternType="solid">
        <fgColor indexed="2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bottom/>
      <diagonal/>
    </border>
    <border>
      <left/>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alignment vertical="center" wrapText="1"/>
    </xf>
  </cellStyleXfs>
  <cellXfs count="68">
    <xf numFmtId="0" fontId="0" fillId="0" borderId="0" xfId="0">
      <alignment vertical="center" wrapText="1"/>
    </xf>
    <xf numFmtId="0" fontId="0" fillId="0" borderId="1" xfId="0" applyBorder="1">
      <alignment vertical="center" wrapText="1"/>
    </xf>
    <xf numFmtId="0" fontId="0" fillId="0" borderId="2" xfId="0" applyBorder="1">
      <alignment vertical="center" wrapText="1"/>
    </xf>
    <xf numFmtId="0" fontId="0" fillId="0" borderId="3" xfId="0" applyBorder="1">
      <alignment vertical="center" wrapText="1"/>
    </xf>
    <xf numFmtId="0" fontId="0" fillId="0" borderId="4" xfId="0" applyBorder="1">
      <alignment vertical="center" wrapText="1"/>
    </xf>
    <xf numFmtId="0" fontId="0" fillId="2" borderId="0" xfId="0" applyFill="1">
      <alignment vertical="center" wrapText="1"/>
    </xf>
    <xf numFmtId="0" fontId="0" fillId="3" borderId="0" xfId="0" applyFill="1">
      <alignment vertical="center" wrapText="1"/>
    </xf>
    <xf numFmtId="0" fontId="0" fillId="4" borderId="0" xfId="0" applyFill="1">
      <alignment vertical="center" wrapText="1"/>
    </xf>
    <xf numFmtId="0" fontId="0" fillId="5" borderId="2" xfId="0" applyFill="1" applyBorder="1">
      <alignment vertical="center" wrapText="1"/>
    </xf>
    <xf numFmtId="0" fontId="0" fillId="5" borderId="0" xfId="0" applyFill="1">
      <alignment vertical="center" wrapText="1"/>
    </xf>
    <xf numFmtId="0" fontId="0" fillId="6" borderId="0" xfId="0" applyFill="1">
      <alignment vertical="center" wrapText="1"/>
    </xf>
    <xf numFmtId="0" fontId="0" fillId="6" borderId="1" xfId="0" applyFill="1" applyBorder="1">
      <alignment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7" borderId="0" xfId="0" applyFill="1">
      <alignment vertical="center" wrapText="1"/>
    </xf>
    <xf numFmtId="0" fontId="0" fillId="0" borderId="5" xfId="0" applyFill="1" applyBorder="1">
      <alignment vertical="center" wrapText="1"/>
    </xf>
    <xf numFmtId="0" fontId="0" fillId="0" borderId="0" xfId="0" applyFill="1">
      <alignment vertical="center" wrapText="1"/>
    </xf>
    <xf numFmtId="0" fontId="0" fillId="0" borderId="0" xfId="0" applyBorder="1">
      <alignment vertical="center" wrapText="1"/>
    </xf>
    <xf numFmtId="49" fontId="0" fillId="0" borderId="0" xfId="0" applyNumberFormat="1">
      <alignment vertical="center" wrapText="1"/>
    </xf>
    <xf numFmtId="176" fontId="0" fillId="0" borderId="1" xfId="0" applyNumberFormat="1" applyBorder="1">
      <alignment vertical="center" wrapText="1"/>
    </xf>
    <xf numFmtId="176" fontId="0" fillId="0" borderId="6" xfId="0" applyNumberFormat="1" applyBorder="1">
      <alignment vertical="center" wrapText="1"/>
    </xf>
    <xf numFmtId="176" fontId="0" fillId="0" borderId="0" xfId="0" applyNumberFormat="1">
      <alignment vertical="center" wrapText="1"/>
    </xf>
    <xf numFmtId="49" fontId="0" fillId="0" borderId="0" xfId="0" applyNumberFormat="1" applyBorder="1">
      <alignment vertical="center" wrapText="1"/>
    </xf>
    <xf numFmtId="49" fontId="0" fillId="0" borderId="8" xfId="0" applyNumberFormat="1" applyBorder="1">
      <alignment vertical="center" wrapText="1"/>
    </xf>
    <xf numFmtId="49" fontId="0" fillId="0" borderId="8" xfId="0" applyNumberFormat="1" applyBorder="1" applyAlignment="1">
      <alignment vertical="center" wrapText="1"/>
    </xf>
    <xf numFmtId="0" fontId="0" fillId="0" borderId="8" xfId="0" applyBorder="1">
      <alignment vertical="center" wrapText="1"/>
    </xf>
    <xf numFmtId="49" fontId="0" fillId="0" borderId="8" xfId="0" applyNumberFormat="1" applyBorder="1" applyAlignment="1">
      <alignment horizontal="left" vertical="center" wrapText="1"/>
    </xf>
    <xf numFmtId="49" fontId="0" fillId="0" borderId="9" xfId="0" applyNumberFormat="1" applyBorder="1">
      <alignment vertical="center" wrapText="1"/>
    </xf>
    <xf numFmtId="0" fontId="0" fillId="0" borderId="9" xfId="0" applyBorder="1">
      <alignment vertical="center" wrapText="1"/>
    </xf>
    <xf numFmtId="49" fontId="0" fillId="0" borderId="0" xfId="0" applyNumberFormat="1" applyAlignment="1">
      <alignment horizontal="center" vertical="center" wrapText="1"/>
    </xf>
    <xf numFmtId="49" fontId="0" fillId="0" borderId="0" xfId="0" applyNumberFormat="1" applyBorder="1" applyAlignment="1">
      <alignment vertical="center" wrapText="1"/>
    </xf>
    <xf numFmtId="49" fontId="0" fillId="0" borderId="10" xfId="0" applyNumberFormat="1" applyBorder="1" applyAlignment="1">
      <alignment vertical="center" wrapText="1"/>
    </xf>
    <xf numFmtId="49" fontId="0" fillId="0" borderId="0" xfId="0" applyNumberFormat="1" applyAlignment="1">
      <alignment vertical="center" wrapText="1"/>
    </xf>
    <xf numFmtId="49" fontId="0" fillId="0" borderId="9" xfId="0" applyNumberFormat="1" applyBorder="1" applyAlignment="1">
      <alignment vertical="center" wrapText="1"/>
    </xf>
    <xf numFmtId="49" fontId="0" fillId="0" borderId="1" xfId="0" applyNumberFormat="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Border="1">
      <alignment vertical="center" wrapText="1"/>
    </xf>
    <xf numFmtId="49" fontId="0" fillId="0" borderId="1" xfId="0" applyNumberFormat="1" applyBorder="1" applyAlignment="1">
      <alignment horizontal="left" vertical="center" wrapText="1"/>
    </xf>
    <xf numFmtId="0" fontId="0" fillId="0" borderId="12" xfId="0" applyBorder="1" applyAlignment="1">
      <alignment vertical="center" wrapText="1"/>
    </xf>
    <xf numFmtId="0" fontId="0" fillId="0" borderId="2" xfId="0" applyBorder="1" applyAlignment="1">
      <alignment vertical="center" wrapText="1"/>
    </xf>
    <xf numFmtId="0" fontId="0" fillId="0" borderId="12" xfId="0" applyBorder="1" applyAlignment="1">
      <alignment vertical="center" textRotation="255" shrinkToFit="1"/>
    </xf>
    <xf numFmtId="0" fontId="0" fillId="0" borderId="2" xfId="0" applyBorder="1" applyAlignment="1">
      <alignment vertical="center" textRotation="255" shrinkToFit="1"/>
    </xf>
    <xf numFmtId="0" fontId="0" fillId="0" borderId="12" xfId="0" applyFont="1" applyBorder="1" applyAlignment="1">
      <alignment vertical="center" textRotation="255" shrinkToFit="1"/>
    </xf>
    <xf numFmtId="0" fontId="0" fillId="0" borderId="2" xfId="0" applyFont="1" applyBorder="1" applyAlignment="1">
      <alignment vertical="center" textRotation="255" shrinkToFit="1"/>
    </xf>
    <xf numFmtId="0" fontId="0" fillId="0" borderId="1" xfId="0" applyBorder="1" applyAlignment="1">
      <alignment vertical="center" textRotation="255" wrapText="1"/>
    </xf>
    <xf numFmtId="0" fontId="0" fillId="0" borderId="12" xfId="0" applyBorder="1" applyAlignment="1">
      <alignment vertical="center" textRotation="255" wrapText="1"/>
    </xf>
    <xf numFmtId="0" fontId="0" fillId="0" borderId="0" xfId="0" applyBorder="1" applyAlignment="1">
      <alignment vertical="center" textRotation="255" wrapText="1"/>
    </xf>
    <xf numFmtId="0" fontId="0" fillId="0" borderId="6" xfId="0" applyBorder="1">
      <alignment vertical="center" wrapText="1"/>
    </xf>
    <xf numFmtId="0" fontId="0" fillId="0" borderId="12" xfId="0" applyFill="1" applyBorder="1">
      <alignment vertical="center" wrapText="1"/>
    </xf>
    <xf numFmtId="0" fontId="0" fillId="0" borderId="12" xfId="0" applyFill="1" applyBorder="1" applyAlignment="1">
      <alignment vertical="center" textRotation="255" wrapText="1"/>
    </xf>
    <xf numFmtId="176" fontId="0" fillId="0" borderId="6" xfId="0" applyNumberFormat="1" applyFill="1" applyBorder="1">
      <alignment vertical="center" wrapText="1"/>
    </xf>
    <xf numFmtId="0" fontId="0" fillId="0" borderId="2" xfId="0" applyFill="1" applyBorder="1">
      <alignment vertical="center" wrapText="1"/>
    </xf>
    <xf numFmtId="176" fontId="0" fillId="0" borderId="7" xfId="0" applyNumberFormat="1" applyFill="1" applyBorder="1">
      <alignment vertical="center" wrapText="1"/>
    </xf>
    <xf numFmtId="0" fontId="0" fillId="0" borderId="1" xfId="0" applyFill="1" applyBorder="1">
      <alignment vertical="center" wrapText="1"/>
    </xf>
    <xf numFmtId="0" fontId="0" fillId="0" borderId="13"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0" fillId="0" borderId="12" xfId="0" applyBorder="1" applyAlignment="1">
      <alignment horizontal="center" vertical="center" wrapText="1"/>
    </xf>
    <xf numFmtId="0" fontId="0" fillId="0" borderId="2" xfId="0" applyBorder="1" applyAlignment="1">
      <alignment horizontal="center"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horizontal="center" vertical="center" textRotation="255" wrapText="1"/>
    </xf>
    <xf numFmtId="0" fontId="0" fillId="0" borderId="2" xfId="0" applyBorder="1" applyAlignment="1">
      <alignment horizontal="center" vertical="center" textRotation="255" wrapText="1"/>
    </xf>
    <xf numFmtId="49" fontId="0" fillId="0" borderId="1" xfId="0" applyNumberFormat="1" applyBorder="1" applyAlignment="1">
      <alignment horizontal="center" vertical="center" wrapText="1"/>
    </xf>
  </cellXfs>
  <cellStyles count="1">
    <cellStyle name="標準"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J203"/>
  <sheetViews>
    <sheetView tabSelected="1" workbookViewId="0">
      <pane ySplit="4" topLeftCell="A5" activePane="bottomLeft" state="frozen"/>
      <selection pane="bottomLeft" activeCell="A2" sqref="A2:A3"/>
    </sheetView>
  </sheetViews>
  <sheetFormatPr defaultRowHeight="12" x14ac:dyDescent="0.15"/>
  <cols>
    <col min="1" max="1" width="6.5703125" style="21" customWidth="1"/>
    <col min="2" max="26" width="3.7109375" customWidth="1"/>
    <col min="27" max="27" width="4.42578125" customWidth="1"/>
    <col min="28" max="35" width="3.7109375" customWidth="1"/>
    <col min="36" max="36" width="5.28515625" customWidth="1"/>
    <col min="37" max="44" width="3.7109375" customWidth="1"/>
    <col min="45" max="45" width="4.5703125" customWidth="1"/>
    <col min="46" max="53" width="3.7109375" customWidth="1"/>
    <col min="54" max="54" width="4.85546875" customWidth="1"/>
    <col min="55" max="57" width="3.7109375" customWidth="1"/>
    <col min="58" max="58" width="3.7109375" style="4" customWidth="1"/>
    <col min="59" max="96" width="3.7109375" customWidth="1"/>
  </cols>
  <sheetData>
    <row r="1" spans="1:114" s="13" customFormat="1" ht="28.5" customHeight="1" x14ac:dyDescent="0.15">
      <c r="A1" s="12" t="s">
        <v>1</v>
      </c>
      <c r="B1" s="12">
        <v>1.1000000000000001</v>
      </c>
      <c r="C1" s="12">
        <v>1.1000000000000001</v>
      </c>
      <c r="D1" s="12">
        <v>1.1000000000000001</v>
      </c>
      <c r="E1" s="12">
        <v>1.1000000000000001</v>
      </c>
      <c r="F1" s="12">
        <v>1.1000000000000001</v>
      </c>
      <c r="G1" s="12">
        <v>1.1000000000000001</v>
      </c>
      <c r="H1" s="12">
        <v>1.1000000000000001</v>
      </c>
      <c r="I1" s="12">
        <v>1.2</v>
      </c>
      <c r="J1" s="12">
        <v>1.2</v>
      </c>
      <c r="K1" s="12">
        <v>2.1</v>
      </c>
      <c r="L1" s="12">
        <v>2.1</v>
      </c>
      <c r="M1" s="12">
        <v>2.1</v>
      </c>
      <c r="N1" s="12">
        <v>2.2000000000000002</v>
      </c>
      <c r="O1" s="12">
        <v>2.2000000000000002</v>
      </c>
      <c r="P1" s="12">
        <v>2.2000000000000002</v>
      </c>
      <c r="Q1" s="12">
        <v>2.2000000000000002</v>
      </c>
      <c r="R1" s="12">
        <v>2.2000000000000002</v>
      </c>
      <c r="S1" s="12">
        <v>2.2000000000000002</v>
      </c>
      <c r="T1" s="12">
        <v>2.2000000000000002</v>
      </c>
      <c r="U1" s="12">
        <v>2.2000000000000002</v>
      </c>
      <c r="V1" s="12">
        <v>2.2000000000000002</v>
      </c>
      <c r="W1" s="12">
        <v>2.2000000000000002</v>
      </c>
      <c r="X1" s="12">
        <v>3.1</v>
      </c>
      <c r="Y1" s="12">
        <v>3.1</v>
      </c>
      <c r="Z1" s="12">
        <v>3.1</v>
      </c>
      <c r="AA1" s="12">
        <v>3.2</v>
      </c>
      <c r="AB1" s="12">
        <v>3.2</v>
      </c>
      <c r="AC1" s="12">
        <v>3.2</v>
      </c>
      <c r="AD1" s="12">
        <v>3.2</v>
      </c>
      <c r="AE1" s="12">
        <v>3.2</v>
      </c>
      <c r="AF1" s="12">
        <v>3.2</v>
      </c>
      <c r="AG1" s="12">
        <v>3.2</v>
      </c>
      <c r="AH1" s="12">
        <v>3.2</v>
      </c>
      <c r="AI1" s="12">
        <v>3.2</v>
      </c>
      <c r="AJ1" s="12">
        <v>3.2</v>
      </c>
      <c r="AK1" s="12">
        <v>3.2</v>
      </c>
      <c r="AL1" s="12">
        <v>3.2</v>
      </c>
      <c r="AM1" s="12">
        <v>3.3</v>
      </c>
      <c r="AN1" s="12">
        <v>3.3</v>
      </c>
      <c r="AO1" s="12">
        <v>3.3</v>
      </c>
      <c r="AP1" s="12">
        <v>3.4</v>
      </c>
      <c r="AQ1" s="12">
        <v>3.4</v>
      </c>
      <c r="AR1" s="12">
        <v>3.4</v>
      </c>
      <c r="AS1" s="12">
        <v>3.5</v>
      </c>
      <c r="AT1" s="12">
        <v>3.5</v>
      </c>
      <c r="AU1" s="12">
        <v>3.5</v>
      </c>
      <c r="AV1" s="12">
        <v>3.5</v>
      </c>
      <c r="AW1" s="12">
        <v>3.5</v>
      </c>
      <c r="AX1" s="12">
        <v>3.5</v>
      </c>
      <c r="AY1" s="12">
        <v>3.5</v>
      </c>
      <c r="AZ1" s="12">
        <v>3.5</v>
      </c>
      <c r="BA1" s="12">
        <v>3.5</v>
      </c>
      <c r="BB1" s="12">
        <v>3.5</v>
      </c>
      <c r="BC1" s="12">
        <v>3.5</v>
      </c>
      <c r="BD1" s="12">
        <v>3.6</v>
      </c>
      <c r="BE1" s="12">
        <v>3.6</v>
      </c>
      <c r="BF1" s="12">
        <v>3.6</v>
      </c>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row>
    <row r="2" spans="1:114" s="13" customFormat="1" ht="17.25" customHeight="1" x14ac:dyDescent="0.15">
      <c r="A2" s="60" t="s">
        <v>92</v>
      </c>
      <c r="B2" s="54" t="s">
        <v>94</v>
      </c>
      <c r="C2" s="55"/>
      <c r="D2" s="55"/>
      <c r="E2" s="55"/>
      <c r="F2" s="55"/>
      <c r="G2" s="55"/>
      <c r="H2" s="56"/>
      <c r="I2" s="54" t="s">
        <v>109</v>
      </c>
      <c r="J2" s="56"/>
      <c r="K2" s="54" t="s">
        <v>95</v>
      </c>
      <c r="L2" s="55"/>
      <c r="M2" s="56"/>
      <c r="N2" s="54" t="s">
        <v>100</v>
      </c>
      <c r="O2" s="55"/>
      <c r="P2" s="55"/>
      <c r="Q2" s="55"/>
      <c r="R2" s="56"/>
      <c r="S2" s="54" t="s">
        <v>101</v>
      </c>
      <c r="T2" s="55"/>
      <c r="U2" s="55"/>
      <c r="V2" s="55"/>
      <c r="W2" s="56"/>
      <c r="X2" s="54" t="s">
        <v>104</v>
      </c>
      <c r="Y2" s="55"/>
      <c r="Z2" s="56"/>
      <c r="AA2" s="62" t="s">
        <v>123</v>
      </c>
      <c r="AB2" s="63"/>
      <c r="AC2" s="63"/>
      <c r="AD2" s="63"/>
      <c r="AE2" s="63"/>
      <c r="AF2" s="63"/>
      <c r="AG2" s="63"/>
      <c r="AH2" s="63"/>
      <c r="AI2" s="63"/>
      <c r="AJ2" s="63"/>
      <c r="AK2" s="63"/>
      <c r="AL2" s="63"/>
      <c r="AM2" s="63"/>
      <c r="AN2" s="63"/>
      <c r="AO2" s="64"/>
      <c r="AP2" s="62" t="s">
        <v>125</v>
      </c>
      <c r="AQ2" s="63"/>
      <c r="AR2" s="63"/>
      <c r="AS2" s="63"/>
      <c r="AT2" s="63"/>
      <c r="AU2" s="63"/>
      <c r="AV2" s="63"/>
      <c r="AW2" s="63"/>
      <c r="AX2" s="63"/>
      <c r="AY2" s="63"/>
      <c r="AZ2" s="63"/>
      <c r="BA2" s="63"/>
      <c r="BB2" s="63"/>
      <c r="BC2" s="63"/>
      <c r="BD2" s="63"/>
      <c r="BE2" s="63"/>
      <c r="BF2" s="64"/>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row>
    <row r="3" spans="1:114" s="13" customFormat="1" ht="76.5" customHeight="1" x14ac:dyDescent="0.15">
      <c r="A3" s="61"/>
      <c r="B3" s="57"/>
      <c r="C3" s="58"/>
      <c r="D3" s="58"/>
      <c r="E3" s="58"/>
      <c r="F3" s="58"/>
      <c r="G3" s="58"/>
      <c r="H3" s="59"/>
      <c r="I3" s="57"/>
      <c r="J3" s="59"/>
      <c r="K3" s="57"/>
      <c r="L3" s="58"/>
      <c r="M3" s="59"/>
      <c r="N3" s="57"/>
      <c r="O3" s="58"/>
      <c r="P3" s="58"/>
      <c r="Q3" s="58"/>
      <c r="R3" s="59"/>
      <c r="S3" s="57"/>
      <c r="T3" s="58"/>
      <c r="U3" s="58"/>
      <c r="V3" s="58"/>
      <c r="W3" s="59"/>
      <c r="X3" s="57"/>
      <c r="Y3" s="58"/>
      <c r="Z3" s="59"/>
      <c r="AA3" s="65" t="s">
        <v>124</v>
      </c>
      <c r="AB3" s="62" t="s">
        <v>110</v>
      </c>
      <c r="AC3" s="63"/>
      <c r="AD3" s="63"/>
      <c r="AE3" s="63"/>
      <c r="AF3" s="63"/>
      <c r="AG3" s="63"/>
      <c r="AH3" s="64"/>
      <c r="AI3" s="62" t="s">
        <v>111</v>
      </c>
      <c r="AJ3" s="63"/>
      <c r="AK3" s="63"/>
      <c r="AL3" s="64"/>
      <c r="AM3" s="62" t="s">
        <v>112</v>
      </c>
      <c r="AN3" s="63"/>
      <c r="AO3" s="64"/>
      <c r="AP3" s="62" t="s">
        <v>129</v>
      </c>
      <c r="AQ3" s="63"/>
      <c r="AR3" s="64"/>
      <c r="AS3" s="65" t="s">
        <v>126</v>
      </c>
      <c r="AT3" s="62" t="s">
        <v>110</v>
      </c>
      <c r="AU3" s="63"/>
      <c r="AV3" s="63"/>
      <c r="AW3" s="63"/>
      <c r="AX3" s="63"/>
      <c r="AY3" s="63"/>
      <c r="AZ3" s="64"/>
      <c r="BA3" s="62" t="s">
        <v>115</v>
      </c>
      <c r="BB3" s="63"/>
      <c r="BC3" s="64"/>
      <c r="BD3" s="62" t="s">
        <v>112</v>
      </c>
      <c r="BE3" s="63"/>
      <c r="BF3" s="64"/>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row>
    <row r="4" spans="1:114" s="3" customFormat="1" ht="171" customHeight="1" thickBot="1" x14ac:dyDescent="0.2">
      <c r="A4" s="19" t="s">
        <v>93</v>
      </c>
      <c r="B4" s="38" t="s">
        <v>4</v>
      </c>
      <c r="C4" s="38" t="s">
        <v>5</v>
      </c>
      <c r="D4" s="38" t="s">
        <v>6</v>
      </c>
      <c r="E4" s="38" t="s">
        <v>7</v>
      </c>
      <c r="F4" s="38" t="s">
        <v>8</v>
      </c>
      <c r="G4" s="38" t="s">
        <v>9</v>
      </c>
      <c r="H4" s="38" t="s">
        <v>10</v>
      </c>
      <c r="I4" s="38" t="s">
        <v>11</v>
      </c>
      <c r="J4" s="38" t="s">
        <v>12</v>
      </c>
      <c r="K4" s="38" t="s">
        <v>96</v>
      </c>
      <c r="L4" s="38" t="s">
        <v>97</v>
      </c>
      <c r="M4" s="38" t="s">
        <v>98</v>
      </c>
      <c r="N4" s="38" t="s">
        <v>13</v>
      </c>
      <c r="O4" s="38" t="s">
        <v>14</v>
      </c>
      <c r="P4" s="45" t="s">
        <v>122</v>
      </c>
      <c r="Q4" s="38" t="s">
        <v>0</v>
      </c>
      <c r="R4" s="38" t="s">
        <v>15</v>
      </c>
      <c r="S4" s="42" t="s">
        <v>107</v>
      </c>
      <c r="T4" s="42" t="s">
        <v>108</v>
      </c>
      <c r="U4" s="38" t="s">
        <v>16</v>
      </c>
      <c r="V4" s="38" t="s">
        <v>102</v>
      </c>
      <c r="W4" s="38" t="s">
        <v>103</v>
      </c>
      <c r="X4" s="38" t="s">
        <v>17</v>
      </c>
      <c r="Y4" s="38" t="s">
        <v>105</v>
      </c>
      <c r="Z4" s="40" t="s">
        <v>106</v>
      </c>
      <c r="AA4" s="66"/>
      <c r="AB4" s="48" t="s">
        <v>117</v>
      </c>
      <c r="AC4" s="49" t="s">
        <v>122</v>
      </c>
      <c r="AD4" s="48" t="s">
        <v>118</v>
      </c>
      <c r="AE4" s="48" t="s">
        <v>119</v>
      </c>
      <c r="AF4" s="48" t="s">
        <v>120</v>
      </c>
      <c r="AG4" s="48" t="s">
        <v>121</v>
      </c>
      <c r="AH4" s="48" t="s">
        <v>20</v>
      </c>
      <c r="AI4" s="1" t="s">
        <v>18</v>
      </c>
      <c r="AJ4" s="44" t="s">
        <v>127</v>
      </c>
      <c r="AK4" s="1" t="s">
        <v>128</v>
      </c>
      <c r="AL4" s="1" t="s">
        <v>20</v>
      </c>
      <c r="AM4" s="1" t="s">
        <v>113</v>
      </c>
      <c r="AN4" s="1" t="s">
        <v>114</v>
      </c>
      <c r="AO4" s="1" t="s">
        <v>20</v>
      </c>
      <c r="AP4" s="1" t="s">
        <v>17</v>
      </c>
      <c r="AQ4" s="1" t="s">
        <v>116</v>
      </c>
      <c r="AR4" s="40" t="s">
        <v>106</v>
      </c>
      <c r="AS4" s="66"/>
      <c r="AT4" s="48" t="s">
        <v>117</v>
      </c>
      <c r="AU4" s="49" t="s">
        <v>122</v>
      </c>
      <c r="AV4" s="48" t="s">
        <v>0</v>
      </c>
      <c r="AW4" s="48" t="s">
        <v>119</v>
      </c>
      <c r="AX4" s="48" t="s">
        <v>120</v>
      </c>
      <c r="AY4" s="48" t="s">
        <v>121</v>
      </c>
      <c r="AZ4" s="48" t="s">
        <v>20</v>
      </c>
      <c r="BA4" s="1" t="s">
        <v>18</v>
      </c>
      <c r="BB4" s="44" t="s">
        <v>127</v>
      </c>
      <c r="BC4" s="1" t="s">
        <v>20</v>
      </c>
      <c r="BD4" s="1" t="s">
        <v>113</v>
      </c>
      <c r="BE4" s="1" t="s">
        <v>114</v>
      </c>
      <c r="BF4" s="1" t="s">
        <v>20</v>
      </c>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row>
    <row r="5" spans="1:114" s="17" customFormat="1" ht="30.75" customHeight="1" x14ac:dyDescent="0.15">
      <c r="A5" s="20" t="s">
        <v>99</v>
      </c>
      <c r="B5" s="39"/>
      <c r="C5" s="39"/>
      <c r="D5" s="39"/>
      <c r="E5" s="39"/>
      <c r="F5" s="39"/>
      <c r="G5" s="39"/>
      <c r="H5" s="39"/>
      <c r="I5" s="39"/>
      <c r="J5" s="39"/>
      <c r="K5" s="39"/>
      <c r="L5" s="39"/>
      <c r="M5" s="39"/>
      <c r="N5" s="39"/>
      <c r="O5" s="39"/>
      <c r="P5" s="39"/>
      <c r="Q5" s="39"/>
      <c r="R5" s="39"/>
      <c r="S5" s="43"/>
      <c r="T5" s="43"/>
      <c r="U5" s="39"/>
      <c r="V5" s="39"/>
      <c r="W5" s="39"/>
      <c r="X5" s="39"/>
      <c r="Y5" s="39"/>
      <c r="Z5" s="41"/>
      <c r="AA5" s="1"/>
      <c r="AB5" s="2"/>
      <c r="AC5" s="2"/>
      <c r="AD5" s="2"/>
      <c r="AE5" s="2"/>
      <c r="AF5" s="2"/>
      <c r="AG5" s="2"/>
      <c r="AH5" s="2"/>
      <c r="AI5" s="47"/>
      <c r="AJ5" s="2"/>
      <c r="AK5" s="2"/>
      <c r="AL5" s="2"/>
      <c r="AM5" s="2"/>
      <c r="AN5" s="2"/>
      <c r="AO5" s="2"/>
      <c r="AP5" s="2"/>
      <c r="AQ5" s="2"/>
      <c r="AR5" s="2"/>
      <c r="AS5" s="1"/>
      <c r="AT5" s="2"/>
      <c r="AU5" s="2"/>
      <c r="AV5" s="2"/>
      <c r="AW5" s="2"/>
      <c r="AX5" s="2"/>
      <c r="AY5" s="2"/>
      <c r="AZ5" s="2"/>
      <c r="BA5" s="1"/>
      <c r="BB5" s="2"/>
      <c r="BC5" s="2"/>
      <c r="BD5" s="2"/>
      <c r="BE5" s="2"/>
      <c r="BF5" s="2"/>
    </row>
    <row r="6" spans="1:114" x14ac:dyDescent="0.15">
      <c r="A6" s="50">
        <v>14.09</v>
      </c>
      <c r="B6" s="51">
        <v>1</v>
      </c>
      <c r="C6" s="51"/>
      <c r="D6" s="51">
        <v>1</v>
      </c>
      <c r="E6" s="51">
        <v>1</v>
      </c>
      <c r="F6" s="51"/>
      <c r="G6" s="51">
        <v>1</v>
      </c>
      <c r="H6" s="51"/>
      <c r="I6" s="51">
        <v>1</v>
      </c>
      <c r="J6" s="51"/>
      <c r="K6" s="51">
        <v>1</v>
      </c>
      <c r="L6" s="51"/>
      <c r="M6" s="51"/>
      <c r="N6" s="51">
        <v>1</v>
      </c>
      <c r="O6" s="51"/>
      <c r="P6" s="51"/>
      <c r="Q6" s="51"/>
      <c r="R6" s="51"/>
      <c r="S6" s="51">
        <v>7</v>
      </c>
      <c r="T6" s="51"/>
      <c r="U6" s="51"/>
      <c r="V6" s="51">
        <v>1</v>
      </c>
      <c r="W6" s="51"/>
      <c r="X6" s="51">
        <v>1</v>
      </c>
      <c r="Y6" s="51"/>
      <c r="Z6" s="51"/>
      <c r="AA6" s="51">
        <v>1</v>
      </c>
      <c r="AB6" s="51">
        <v>1</v>
      </c>
      <c r="AC6" s="51"/>
      <c r="AD6" s="51"/>
      <c r="AE6" s="51"/>
      <c r="AF6" s="51"/>
      <c r="AG6" s="51"/>
      <c r="AH6" s="51"/>
      <c r="AI6" s="51"/>
      <c r="AJ6" s="51">
        <v>1</v>
      </c>
      <c r="AK6" s="51">
        <v>1</v>
      </c>
      <c r="AL6" s="51"/>
      <c r="AM6" s="51"/>
      <c r="AN6" s="51"/>
      <c r="AO6" s="51"/>
      <c r="AP6" s="51"/>
      <c r="AQ6" s="51">
        <v>1</v>
      </c>
      <c r="AR6" s="51"/>
      <c r="AS6" s="51"/>
      <c r="AT6" s="51"/>
      <c r="AU6" s="51"/>
      <c r="AV6" s="51"/>
      <c r="AW6" s="51"/>
      <c r="AX6" s="51"/>
      <c r="AY6" s="51"/>
      <c r="AZ6" s="51"/>
      <c r="BA6" s="51"/>
      <c r="BB6" s="51"/>
      <c r="BC6" s="51"/>
      <c r="BD6" s="51"/>
      <c r="BE6" s="51"/>
      <c r="BF6" s="51"/>
      <c r="BG6" s="17"/>
      <c r="BH6" s="17"/>
      <c r="BI6" s="17"/>
      <c r="BJ6" s="17"/>
      <c r="BK6" s="46"/>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row>
    <row r="7" spans="1:114" x14ac:dyDescent="0.15">
      <c r="A7" s="52">
        <v>14.08</v>
      </c>
      <c r="B7" s="53">
        <v>1</v>
      </c>
      <c r="C7" s="53"/>
      <c r="D7" s="53"/>
      <c r="E7" s="53">
        <v>1</v>
      </c>
      <c r="F7" s="53"/>
      <c r="G7" s="53">
        <v>1</v>
      </c>
      <c r="H7" s="53"/>
      <c r="I7" s="53">
        <v>1</v>
      </c>
      <c r="J7" s="53"/>
      <c r="K7" s="53">
        <v>1</v>
      </c>
      <c r="L7" s="53"/>
      <c r="M7" s="53"/>
      <c r="N7" s="53">
        <v>1</v>
      </c>
      <c r="O7" s="53">
        <v>1</v>
      </c>
      <c r="P7" s="53">
        <v>1</v>
      </c>
      <c r="Q7" s="53"/>
      <c r="R7" s="53">
        <v>1</v>
      </c>
      <c r="S7" s="53">
        <v>8</v>
      </c>
      <c r="T7" s="53"/>
      <c r="U7" s="53"/>
      <c r="V7" s="53"/>
      <c r="W7" s="53"/>
      <c r="X7" s="53">
        <v>1</v>
      </c>
      <c r="Y7" s="53"/>
      <c r="Z7" s="53"/>
      <c r="AA7" s="53">
        <v>3</v>
      </c>
      <c r="AB7" s="53">
        <v>1</v>
      </c>
      <c r="AC7" s="53">
        <v>2</v>
      </c>
      <c r="AD7" s="53"/>
      <c r="AE7" s="53">
        <v>1</v>
      </c>
      <c r="AF7" s="53">
        <v>3</v>
      </c>
      <c r="AG7" s="53"/>
      <c r="AH7" s="53"/>
      <c r="AI7" s="53"/>
      <c r="AJ7" s="53">
        <v>1</v>
      </c>
      <c r="AK7" s="53"/>
      <c r="AL7" s="53">
        <v>1</v>
      </c>
      <c r="AM7" s="53"/>
      <c r="AN7" s="53"/>
      <c r="AO7" s="53"/>
      <c r="AP7" s="53">
        <v>1</v>
      </c>
      <c r="AQ7" s="53"/>
      <c r="AR7" s="53"/>
      <c r="AS7" s="53">
        <v>2</v>
      </c>
      <c r="AT7" s="53"/>
      <c r="AU7" s="53">
        <v>1</v>
      </c>
      <c r="AV7" s="53"/>
      <c r="AW7" s="53"/>
      <c r="AX7" s="53">
        <v>3</v>
      </c>
      <c r="AY7" s="53"/>
      <c r="AZ7" s="53"/>
      <c r="BA7" s="53"/>
      <c r="BB7" s="53">
        <v>1</v>
      </c>
      <c r="BC7" s="53">
        <v>1</v>
      </c>
      <c r="BD7" s="53"/>
      <c r="BE7" s="53"/>
      <c r="BF7" s="53"/>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row>
    <row r="8" spans="1:114" x14ac:dyDescent="0.15">
      <c r="A8" s="52">
        <v>13.12</v>
      </c>
      <c r="B8" s="53">
        <v>1</v>
      </c>
      <c r="C8" s="53"/>
      <c r="D8" s="53"/>
      <c r="E8" s="53">
        <v>1</v>
      </c>
      <c r="F8" s="53"/>
      <c r="G8" s="53">
        <v>1</v>
      </c>
      <c r="H8" s="53"/>
      <c r="I8" s="53">
        <v>1</v>
      </c>
      <c r="J8" s="53"/>
      <c r="K8" s="53"/>
      <c r="L8" s="53">
        <v>1</v>
      </c>
      <c r="M8" s="53"/>
      <c r="N8" s="53">
        <v>1</v>
      </c>
      <c r="O8" s="53">
        <v>1</v>
      </c>
      <c r="P8" s="53">
        <v>1</v>
      </c>
      <c r="Q8" s="53">
        <v>1</v>
      </c>
      <c r="R8" s="53"/>
      <c r="S8" s="53">
        <v>5</v>
      </c>
      <c r="T8" s="53"/>
      <c r="U8" s="53">
        <v>3</v>
      </c>
      <c r="V8" s="53">
        <v>2</v>
      </c>
      <c r="W8" s="53"/>
      <c r="X8" s="53">
        <v>1</v>
      </c>
      <c r="Y8" s="53"/>
      <c r="Z8" s="53"/>
      <c r="AA8" s="53">
        <v>1</v>
      </c>
      <c r="AB8" s="53"/>
      <c r="AC8" s="53">
        <v>1</v>
      </c>
      <c r="AD8" s="53">
        <v>1</v>
      </c>
      <c r="AE8" s="53"/>
      <c r="AF8" s="53"/>
      <c r="AG8" s="53"/>
      <c r="AH8" s="53"/>
      <c r="AI8" s="53"/>
      <c r="AJ8" s="53">
        <v>1</v>
      </c>
      <c r="AK8" s="53"/>
      <c r="AL8" s="53"/>
      <c r="AM8" s="53"/>
      <c r="AN8" s="53"/>
      <c r="AO8" s="53"/>
      <c r="AP8" s="53"/>
      <c r="AQ8" s="53">
        <v>1</v>
      </c>
      <c r="AR8" s="53"/>
      <c r="AS8" s="53"/>
      <c r="AT8" s="53"/>
      <c r="AU8" s="53"/>
      <c r="AV8" s="53"/>
      <c r="AW8" s="53"/>
      <c r="AX8" s="53"/>
      <c r="AY8" s="53"/>
      <c r="AZ8" s="53"/>
      <c r="BA8" s="53"/>
      <c r="BB8" s="53"/>
      <c r="BC8" s="53"/>
      <c r="BD8" s="53"/>
      <c r="BE8" s="53"/>
      <c r="BF8" s="53"/>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row>
    <row r="9" spans="1:114" ht="15.75" customHeight="1" x14ac:dyDescent="0.15">
      <c r="A9" s="52">
        <v>13.11</v>
      </c>
      <c r="B9" s="53">
        <v>1</v>
      </c>
      <c r="C9" s="53"/>
      <c r="D9" s="53"/>
      <c r="E9" s="53">
        <v>1</v>
      </c>
      <c r="F9" s="53"/>
      <c r="G9" s="53">
        <v>1</v>
      </c>
      <c r="H9" s="53"/>
      <c r="I9" s="53">
        <v>1</v>
      </c>
      <c r="J9" s="53"/>
      <c r="K9" s="53"/>
      <c r="L9" s="53">
        <v>1</v>
      </c>
      <c r="M9" s="53"/>
      <c r="N9" s="53">
        <v>1</v>
      </c>
      <c r="O9" s="53">
        <v>1</v>
      </c>
      <c r="P9" s="53"/>
      <c r="Q9" s="53"/>
      <c r="R9" s="53"/>
      <c r="S9" s="53">
        <v>2</v>
      </c>
      <c r="T9" s="53"/>
      <c r="U9" s="53">
        <v>11</v>
      </c>
      <c r="V9" s="53"/>
      <c r="W9" s="53"/>
      <c r="X9" s="53"/>
      <c r="Y9" s="53">
        <v>1</v>
      </c>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row>
    <row r="10" spans="1:114" s="6" customFormat="1" x14ac:dyDescent="0.15">
      <c r="A10" s="52">
        <v>13.1</v>
      </c>
      <c r="B10" s="53">
        <v>1</v>
      </c>
      <c r="C10" s="53"/>
      <c r="D10" s="53"/>
      <c r="E10" s="53">
        <v>1</v>
      </c>
      <c r="F10" s="53"/>
      <c r="G10" s="53">
        <v>1</v>
      </c>
      <c r="H10" s="53"/>
      <c r="I10" s="53"/>
      <c r="J10" s="53">
        <v>1</v>
      </c>
      <c r="K10" s="53">
        <v>1</v>
      </c>
      <c r="L10" s="53"/>
      <c r="M10" s="53"/>
      <c r="N10" s="53">
        <v>1</v>
      </c>
      <c r="O10" s="53"/>
      <c r="P10" s="53">
        <v>1</v>
      </c>
      <c r="Q10" s="53">
        <v>1</v>
      </c>
      <c r="R10" s="53">
        <v>1</v>
      </c>
      <c r="S10" s="53">
        <v>6</v>
      </c>
      <c r="T10" s="53"/>
      <c r="U10" s="53"/>
      <c r="V10" s="51"/>
      <c r="W10" s="53"/>
      <c r="X10" s="53"/>
      <c r="Y10" s="53">
        <v>1</v>
      </c>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row>
    <row r="11" spans="1:114" x14ac:dyDescent="0.15">
      <c r="A11" s="52">
        <v>13.09</v>
      </c>
      <c r="B11" s="53"/>
      <c r="C11" s="53"/>
      <c r="D11" s="53"/>
      <c r="E11" s="53"/>
      <c r="F11" s="53"/>
      <c r="G11" s="53">
        <v>1</v>
      </c>
      <c r="H11" s="53"/>
      <c r="I11" s="53"/>
      <c r="J11" s="53">
        <v>1</v>
      </c>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row>
    <row r="12" spans="1:114" x14ac:dyDescent="0.15">
      <c r="A12" s="52">
        <v>13.08</v>
      </c>
      <c r="B12" s="53">
        <v>1</v>
      </c>
      <c r="C12" s="53"/>
      <c r="D12" s="53"/>
      <c r="E12" s="53"/>
      <c r="F12" s="53"/>
      <c r="G12" s="53">
        <v>1</v>
      </c>
      <c r="H12" s="53"/>
      <c r="I12" s="53"/>
      <c r="J12" s="53">
        <v>1</v>
      </c>
      <c r="K12" s="53">
        <v>1</v>
      </c>
      <c r="L12" s="53">
        <v>1</v>
      </c>
      <c r="M12" s="53"/>
      <c r="N12" s="53">
        <v>1</v>
      </c>
      <c r="O12" s="53">
        <v>1</v>
      </c>
      <c r="P12" s="53">
        <v>1</v>
      </c>
      <c r="Q12" s="53">
        <v>1</v>
      </c>
      <c r="R12" s="53">
        <v>1</v>
      </c>
      <c r="S12" s="53">
        <v>15</v>
      </c>
      <c r="T12" s="53"/>
      <c r="U12" s="53"/>
      <c r="V12" s="53"/>
      <c r="W12" s="53"/>
      <c r="X12" s="53">
        <v>1</v>
      </c>
      <c r="Y12" s="53"/>
      <c r="Z12" s="53"/>
      <c r="AA12" s="53">
        <v>8</v>
      </c>
      <c r="AB12" s="53">
        <v>8</v>
      </c>
      <c r="AC12" s="53">
        <v>5</v>
      </c>
      <c r="AD12" s="53">
        <v>6</v>
      </c>
      <c r="AE12" s="53"/>
      <c r="AF12" s="53">
        <v>5</v>
      </c>
      <c r="AG12" s="53">
        <v>1</v>
      </c>
      <c r="AH12" s="53"/>
      <c r="AI12" s="53"/>
      <c r="AJ12" s="53">
        <v>1</v>
      </c>
      <c r="AK12" s="53"/>
      <c r="AL12" s="53"/>
      <c r="AM12" s="53"/>
      <c r="AN12" s="53"/>
      <c r="AO12" s="53"/>
      <c r="AP12" s="53">
        <v>1</v>
      </c>
      <c r="AQ12" s="53"/>
      <c r="AR12" s="53"/>
      <c r="AS12" s="53">
        <v>8</v>
      </c>
      <c r="AT12" s="53">
        <v>8</v>
      </c>
      <c r="AU12" s="53">
        <v>5</v>
      </c>
      <c r="AV12" s="53">
        <v>6</v>
      </c>
      <c r="AW12" s="53"/>
      <c r="AX12" s="53">
        <v>5</v>
      </c>
      <c r="AY12" s="53">
        <v>1</v>
      </c>
      <c r="AZ12" s="53"/>
      <c r="BA12" s="53"/>
      <c r="BB12" s="53">
        <v>1</v>
      </c>
      <c r="BC12" s="53"/>
      <c r="BD12" s="53"/>
      <c r="BE12" s="53"/>
      <c r="BF12" s="53"/>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row>
    <row r="13" spans="1:114" x14ac:dyDescent="0.15">
      <c r="A13" s="52">
        <v>13.07</v>
      </c>
      <c r="B13" s="53">
        <v>1</v>
      </c>
      <c r="C13" s="53"/>
      <c r="D13" s="53"/>
      <c r="E13" s="53"/>
      <c r="F13" s="53"/>
      <c r="G13" s="53">
        <v>1</v>
      </c>
      <c r="H13" s="53"/>
      <c r="I13" s="53">
        <v>1</v>
      </c>
      <c r="J13" s="53"/>
      <c r="K13" s="53">
        <v>1</v>
      </c>
      <c r="L13" s="53"/>
      <c r="M13" s="53"/>
      <c r="N13" s="53">
        <v>1</v>
      </c>
      <c r="O13" s="53">
        <v>1</v>
      </c>
      <c r="P13" s="53">
        <v>1</v>
      </c>
      <c r="Q13" s="53">
        <v>1</v>
      </c>
      <c r="R13" s="53">
        <v>1</v>
      </c>
      <c r="S13" s="53">
        <v>8</v>
      </c>
      <c r="T13" s="53"/>
      <c r="U13" s="53"/>
      <c r="V13" s="53"/>
      <c r="W13" s="53"/>
      <c r="X13" s="53">
        <v>1</v>
      </c>
      <c r="Y13" s="53"/>
      <c r="Z13" s="53"/>
      <c r="AA13" s="53">
        <v>1</v>
      </c>
      <c r="AB13" s="53">
        <v>1</v>
      </c>
      <c r="AC13" s="53">
        <v>1</v>
      </c>
      <c r="AD13" s="53">
        <v>1</v>
      </c>
      <c r="AE13" s="53"/>
      <c r="AF13" s="53">
        <v>1</v>
      </c>
      <c r="AG13" s="53"/>
      <c r="AH13" s="53"/>
      <c r="AI13" s="53"/>
      <c r="AJ13" s="53">
        <v>1</v>
      </c>
      <c r="AK13" s="53">
        <v>1</v>
      </c>
      <c r="AL13" s="53"/>
      <c r="AM13" s="53"/>
      <c r="AN13" s="53"/>
      <c r="AO13" s="53"/>
      <c r="AP13" s="53">
        <v>1</v>
      </c>
      <c r="AQ13" s="53"/>
      <c r="AR13" s="53"/>
      <c r="AS13" s="53">
        <v>1</v>
      </c>
      <c r="AT13" s="53">
        <v>1</v>
      </c>
      <c r="AU13" s="53">
        <v>1</v>
      </c>
      <c r="AV13" s="53">
        <v>1</v>
      </c>
      <c r="AW13" s="53"/>
      <c r="AX13" s="53">
        <v>1</v>
      </c>
      <c r="AY13" s="53"/>
      <c r="AZ13" s="53"/>
      <c r="BA13" s="53"/>
      <c r="BB13" s="53">
        <v>1</v>
      </c>
      <c r="BC13" s="53">
        <v>1</v>
      </c>
      <c r="BD13" s="53"/>
      <c r="BE13" s="53"/>
      <c r="BF13" s="53"/>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row>
    <row r="14" spans="1:114" x14ac:dyDescent="0.15">
      <c r="A14" s="52">
        <v>14.06</v>
      </c>
      <c r="B14" s="53">
        <v>1</v>
      </c>
      <c r="C14" s="53"/>
      <c r="D14" s="53">
        <v>1</v>
      </c>
      <c r="E14" s="53"/>
      <c r="F14" s="53"/>
      <c r="G14" s="53">
        <v>1</v>
      </c>
      <c r="H14" s="53"/>
      <c r="I14" s="53"/>
      <c r="J14" s="53">
        <v>1</v>
      </c>
      <c r="K14" s="53">
        <v>1</v>
      </c>
      <c r="L14" s="53"/>
      <c r="M14" s="53"/>
      <c r="N14" s="53">
        <v>1</v>
      </c>
      <c r="O14" s="53">
        <v>1</v>
      </c>
      <c r="P14" s="53">
        <v>1</v>
      </c>
      <c r="Q14" s="53">
        <v>1</v>
      </c>
      <c r="R14" s="53"/>
      <c r="S14" s="53">
        <v>6</v>
      </c>
      <c r="T14" s="53"/>
      <c r="U14" s="53">
        <v>2</v>
      </c>
      <c r="V14" s="53"/>
      <c r="W14" s="53"/>
      <c r="X14" s="53">
        <v>1</v>
      </c>
      <c r="Y14" s="53"/>
      <c r="Z14" s="53"/>
      <c r="AA14" s="53">
        <v>3</v>
      </c>
      <c r="AB14" s="53">
        <v>2</v>
      </c>
      <c r="AC14" s="53">
        <v>2</v>
      </c>
      <c r="AD14" s="53">
        <v>3</v>
      </c>
      <c r="AE14" s="53"/>
      <c r="AF14" s="53">
        <v>1</v>
      </c>
      <c r="AG14" s="53"/>
      <c r="AH14" s="53"/>
      <c r="AI14" s="53"/>
      <c r="AJ14" s="53">
        <v>1</v>
      </c>
      <c r="AK14" s="53"/>
      <c r="AL14" s="53"/>
      <c r="AM14" s="53"/>
      <c r="AN14" s="53"/>
      <c r="AO14" s="53"/>
      <c r="AP14" s="53"/>
      <c r="AQ14" s="53">
        <v>1</v>
      </c>
      <c r="AR14" s="53"/>
      <c r="AS14" s="53"/>
      <c r="AT14" s="53"/>
      <c r="AU14" s="53"/>
      <c r="AV14" s="53"/>
      <c r="AW14" s="53"/>
      <c r="AX14" s="53"/>
      <c r="AY14" s="53"/>
      <c r="AZ14" s="53"/>
      <c r="BA14" s="53"/>
      <c r="BB14" s="53"/>
      <c r="BC14" s="53"/>
      <c r="BD14" s="53"/>
      <c r="BE14" s="53"/>
      <c r="BF14" s="53"/>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row>
    <row r="15" spans="1:114" s="5" customFormat="1" x14ac:dyDescent="0.15">
      <c r="A15" s="52">
        <v>12.01</v>
      </c>
      <c r="B15" s="53">
        <v>1</v>
      </c>
      <c r="C15" s="53">
        <v>1</v>
      </c>
      <c r="D15" s="53"/>
      <c r="E15" s="53">
        <v>1</v>
      </c>
      <c r="F15" s="53"/>
      <c r="G15" s="53">
        <v>1</v>
      </c>
      <c r="H15" s="53"/>
      <c r="I15" s="53">
        <v>1</v>
      </c>
      <c r="J15" s="53"/>
      <c r="K15" s="53">
        <v>1</v>
      </c>
      <c r="L15" s="53">
        <v>1</v>
      </c>
      <c r="M15" s="53"/>
      <c r="N15" s="53">
        <v>1</v>
      </c>
      <c r="O15" s="53">
        <v>1</v>
      </c>
      <c r="P15" s="53">
        <v>1</v>
      </c>
      <c r="Q15" s="53">
        <v>1</v>
      </c>
      <c r="R15" s="53"/>
      <c r="S15" s="53">
        <v>6</v>
      </c>
      <c r="T15" s="53">
        <v>1</v>
      </c>
      <c r="U15" s="53">
        <v>1</v>
      </c>
      <c r="V15" s="53"/>
      <c r="W15" s="53"/>
      <c r="X15" s="53"/>
      <c r="Y15" s="53">
        <v>1</v>
      </c>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row>
    <row r="16" spans="1:114" x14ac:dyDescent="0.15">
      <c r="A16" s="52">
        <v>13.06</v>
      </c>
      <c r="B16" s="53">
        <v>1</v>
      </c>
      <c r="C16" s="53"/>
      <c r="D16" s="53"/>
      <c r="E16" s="53">
        <v>1</v>
      </c>
      <c r="F16" s="53"/>
      <c r="G16" s="53">
        <v>1</v>
      </c>
      <c r="H16" s="53"/>
      <c r="I16" s="53"/>
      <c r="J16" s="53">
        <v>1</v>
      </c>
      <c r="K16" s="53">
        <v>1</v>
      </c>
      <c r="L16" s="53"/>
      <c r="M16" s="53"/>
      <c r="N16" s="53">
        <v>1</v>
      </c>
      <c r="O16" s="53">
        <v>1</v>
      </c>
      <c r="P16" s="53">
        <v>1</v>
      </c>
      <c r="Q16" s="53"/>
      <c r="R16" s="53"/>
      <c r="S16" s="53">
        <v>3</v>
      </c>
      <c r="T16" s="53"/>
      <c r="U16" s="53">
        <v>3</v>
      </c>
      <c r="V16" s="53"/>
      <c r="W16" s="53"/>
      <c r="X16" s="53"/>
      <c r="Y16" s="53">
        <v>1</v>
      </c>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row>
    <row r="17" spans="1:114" x14ac:dyDescent="0.15">
      <c r="A17" s="52">
        <v>13.05</v>
      </c>
      <c r="B17" s="53">
        <v>1</v>
      </c>
      <c r="C17" s="53"/>
      <c r="D17" s="53"/>
      <c r="E17" s="53"/>
      <c r="F17" s="53"/>
      <c r="G17" s="53">
        <v>1</v>
      </c>
      <c r="H17" s="53"/>
      <c r="I17" s="53">
        <v>1</v>
      </c>
      <c r="J17" s="53"/>
      <c r="K17" s="53">
        <v>1</v>
      </c>
      <c r="L17" s="53">
        <v>1</v>
      </c>
      <c r="M17" s="53"/>
      <c r="N17" s="53">
        <v>1</v>
      </c>
      <c r="O17" s="53">
        <v>1</v>
      </c>
      <c r="P17" s="53"/>
      <c r="Q17" s="53">
        <v>1</v>
      </c>
      <c r="R17" s="53"/>
      <c r="S17" s="53">
        <v>8</v>
      </c>
      <c r="T17" s="53"/>
      <c r="U17" s="53">
        <v>7</v>
      </c>
      <c r="V17" s="53"/>
      <c r="W17" s="53"/>
      <c r="X17" s="53"/>
      <c r="Y17" s="53">
        <v>1</v>
      </c>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row>
    <row r="18" spans="1:114" x14ac:dyDescent="0.15">
      <c r="A18" s="52">
        <v>13.04</v>
      </c>
      <c r="B18" s="53"/>
      <c r="C18" s="53"/>
      <c r="D18" s="53"/>
      <c r="E18" s="53">
        <v>1</v>
      </c>
      <c r="F18" s="53"/>
      <c r="G18" s="53">
        <v>1</v>
      </c>
      <c r="H18" s="53"/>
      <c r="I18" s="53"/>
      <c r="J18" s="53">
        <v>1</v>
      </c>
      <c r="K18" s="53">
        <v>1</v>
      </c>
      <c r="L18" s="53"/>
      <c r="M18" s="53"/>
      <c r="N18" s="53">
        <v>1</v>
      </c>
      <c r="O18" s="53">
        <v>1</v>
      </c>
      <c r="P18" s="53">
        <v>1</v>
      </c>
      <c r="Q18" s="53">
        <v>1</v>
      </c>
      <c r="R18" s="53">
        <v>1</v>
      </c>
      <c r="S18" s="53">
        <v>6</v>
      </c>
      <c r="T18" s="53"/>
      <c r="U18" s="53">
        <v>6</v>
      </c>
      <c r="V18" s="53"/>
      <c r="W18" s="53"/>
      <c r="X18" s="53">
        <v>1</v>
      </c>
      <c r="Y18" s="53"/>
      <c r="Z18" s="53"/>
      <c r="AA18" s="53">
        <v>9</v>
      </c>
      <c r="AB18" s="53">
        <v>9</v>
      </c>
      <c r="AC18" s="53">
        <v>9</v>
      </c>
      <c r="AD18" s="53">
        <v>7</v>
      </c>
      <c r="AE18" s="53">
        <v>2</v>
      </c>
      <c r="AF18" s="53">
        <v>8</v>
      </c>
      <c r="AG18" s="53">
        <v>1</v>
      </c>
      <c r="AH18" s="53"/>
      <c r="AI18" s="53"/>
      <c r="AJ18" s="53">
        <v>1</v>
      </c>
      <c r="AK18" s="53"/>
      <c r="AL18" s="53"/>
      <c r="AM18" s="53"/>
      <c r="AN18" s="53"/>
      <c r="AO18" s="53"/>
      <c r="AP18" s="53">
        <v>1</v>
      </c>
      <c r="AQ18" s="53"/>
      <c r="AR18" s="53"/>
      <c r="AS18" s="53">
        <v>9</v>
      </c>
      <c r="AT18" s="53">
        <v>9</v>
      </c>
      <c r="AU18" s="53">
        <v>9</v>
      </c>
      <c r="AV18" s="53">
        <v>7</v>
      </c>
      <c r="AW18" s="53">
        <v>2</v>
      </c>
      <c r="AX18" s="53">
        <v>8</v>
      </c>
      <c r="AY18" s="53">
        <v>1</v>
      </c>
      <c r="AZ18" s="53"/>
      <c r="BA18" s="53"/>
      <c r="BB18" s="53">
        <v>1</v>
      </c>
      <c r="BC18" s="53"/>
      <c r="BD18" s="53"/>
      <c r="BE18" s="53"/>
      <c r="BF18" s="53"/>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row>
    <row r="19" spans="1:114" x14ac:dyDescent="0.15">
      <c r="A19" s="52">
        <v>14.05</v>
      </c>
      <c r="B19" s="53">
        <v>1</v>
      </c>
      <c r="C19" s="53"/>
      <c r="D19" s="53"/>
      <c r="E19" s="53"/>
      <c r="F19" s="53"/>
      <c r="G19" s="53"/>
      <c r="H19" s="53"/>
      <c r="I19" s="53">
        <v>1</v>
      </c>
      <c r="J19" s="53"/>
      <c r="K19" s="53">
        <v>1</v>
      </c>
      <c r="L19" s="53"/>
      <c r="M19" s="53"/>
      <c r="N19" s="53">
        <v>1</v>
      </c>
      <c r="O19" s="53"/>
      <c r="P19" s="53">
        <v>1</v>
      </c>
      <c r="Q19" s="53"/>
      <c r="R19" s="53"/>
      <c r="S19" s="53">
        <v>1</v>
      </c>
      <c r="T19" s="53"/>
      <c r="U19" s="53"/>
      <c r="V19" s="53"/>
      <c r="W19" s="53"/>
      <c r="X19" s="53"/>
      <c r="Y19" s="53">
        <v>1</v>
      </c>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row>
    <row r="20" spans="1:114" s="6" customFormat="1" x14ac:dyDescent="0.15">
      <c r="A20" s="52">
        <v>14.03</v>
      </c>
      <c r="B20" s="53">
        <v>1</v>
      </c>
      <c r="C20" s="53"/>
      <c r="D20" s="53">
        <v>1</v>
      </c>
      <c r="E20" s="53">
        <v>1</v>
      </c>
      <c r="F20" s="53"/>
      <c r="G20" s="53">
        <v>1</v>
      </c>
      <c r="H20" s="53"/>
      <c r="I20" s="53">
        <v>1</v>
      </c>
      <c r="J20" s="53"/>
      <c r="K20" s="53"/>
      <c r="L20" s="53">
        <v>1</v>
      </c>
      <c r="M20" s="53"/>
      <c r="N20" s="53">
        <v>1</v>
      </c>
      <c r="O20" s="53"/>
      <c r="P20" s="53"/>
      <c r="Q20" s="53"/>
      <c r="R20" s="53"/>
      <c r="S20" s="53">
        <v>4</v>
      </c>
      <c r="T20" s="53"/>
      <c r="U20" s="53"/>
      <c r="V20" s="53"/>
      <c r="W20" s="53"/>
      <c r="X20" s="53"/>
      <c r="Y20" s="53"/>
      <c r="Z20" s="53">
        <v>1</v>
      </c>
      <c r="AA20" s="53"/>
      <c r="AB20" s="53"/>
      <c r="AC20" s="53"/>
      <c r="AD20" s="53"/>
      <c r="AE20" s="53"/>
      <c r="AF20" s="53"/>
      <c r="AG20" s="53"/>
      <c r="AH20" s="53"/>
      <c r="AI20" s="53"/>
      <c r="AJ20" s="53"/>
      <c r="AK20" s="53"/>
      <c r="AL20" s="53"/>
      <c r="AM20" s="53">
        <v>1</v>
      </c>
      <c r="AN20" s="53">
        <v>1</v>
      </c>
      <c r="AO20" s="53"/>
      <c r="AP20" s="53"/>
      <c r="AQ20" s="53"/>
      <c r="AR20" s="53">
        <v>1</v>
      </c>
      <c r="AS20" s="53"/>
      <c r="AT20" s="53"/>
      <c r="AU20" s="53"/>
      <c r="AV20" s="53"/>
      <c r="AW20" s="53"/>
      <c r="AX20" s="53"/>
      <c r="AY20" s="53"/>
      <c r="AZ20" s="53"/>
      <c r="BA20" s="53"/>
      <c r="BB20" s="53"/>
      <c r="BC20" s="53"/>
      <c r="BD20" s="53">
        <v>1</v>
      </c>
      <c r="BE20" s="53">
        <v>1</v>
      </c>
      <c r="BF20" s="53"/>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row>
    <row r="21" spans="1:114" x14ac:dyDescent="0.15">
      <c r="A21" s="52">
        <v>14.04</v>
      </c>
      <c r="B21" s="53">
        <v>1</v>
      </c>
      <c r="C21" s="53">
        <v>1</v>
      </c>
      <c r="D21" s="53">
        <v>1</v>
      </c>
      <c r="E21" s="53"/>
      <c r="F21" s="53"/>
      <c r="G21" s="53">
        <v>1</v>
      </c>
      <c r="H21" s="53"/>
      <c r="I21" s="53">
        <v>1</v>
      </c>
      <c r="J21" s="53"/>
      <c r="K21" s="53">
        <v>1</v>
      </c>
      <c r="L21" s="53"/>
      <c r="M21" s="53"/>
      <c r="N21" s="53">
        <v>1</v>
      </c>
      <c r="O21" s="53">
        <v>1</v>
      </c>
      <c r="P21" s="53"/>
      <c r="Q21" s="53">
        <v>1</v>
      </c>
      <c r="R21" s="53"/>
      <c r="S21" s="53"/>
      <c r="T21" s="53">
        <v>1</v>
      </c>
      <c r="U21" s="53"/>
      <c r="V21" s="53"/>
      <c r="W21" s="53"/>
      <c r="X21" s="53"/>
      <c r="Y21" s="53">
        <v>1</v>
      </c>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row>
    <row r="22" spans="1:114" x14ac:dyDescent="0.15">
      <c r="A22" s="52">
        <v>13.03</v>
      </c>
      <c r="B22" s="53"/>
      <c r="C22" s="53"/>
      <c r="D22" s="53"/>
      <c r="E22" s="53"/>
      <c r="F22" s="53"/>
      <c r="G22" s="53"/>
      <c r="H22" s="53">
        <v>1</v>
      </c>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row>
    <row r="23" spans="1:114" x14ac:dyDescent="0.15">
      <c r="A23" s="52">
        <v>27.01</v>
      </c>
      <c r="B23" s="53"/>
      <c r="C23" s="53"/>
      <c r="D23" s="53"/>
      <c r="E23" s="53"/>
      <c r="F23" s="53"/>
      <c r="G23" s="53"/>
      <c r="H23" s="53">
        <v>1</v>
      </c>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row>
    <row r="24" spans="1:114" x14ac:dyDescent="0.15">
      <c r="A24" s="52">
        <v>1.01</v>
      </c>
      <c r="B24" s="53">
        <v>1</v>
      </c>
      <c r="C24" s="53">
        <v>1</v>
      </c>
      <c r="D24" s="53"/>
      <c r="E24" s="53"/>
      <c r="F24" s="53"/>
      <c r="G24" s="53">
        <v>1</v>
      </c>
      <c r="H24" s="53"/>
      <c r="I24" s="53"/>
      <c r="J24" s="53">
        <v>1</v>
      </c>
      <c r="K24" s="53">
        <v>1</v>
      </c>
      <c r="L24" s="53"/>
      <c r="M24" s="53"/>
      <c r="N24" s="53">
        <v>1</v>
      </c>
      <c r="O24" s="53">
        <v>1</v>
      </c>
      <c r="P24" s="53">
        <v>1</v>
      </c>
      <c r="Q24" s="53">
        <v>1</v>
      </c>
      <c r="R24" s="53">
        <v>1</v>
      </c>
      <c r="S24" s="53">
        <v>2</v>
      </c>
      <c r="T24" s="53">
        <v>1</v>
      </c>
      <c r="U24" s="53"/>
      <c r="V24" s="53"/>
      <c r="W24" s="53"/>
      <c r="X24" s="53"/>
      <c r="Y24" s="53">
        <v>1</v>
      </c>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row>
    <row r="25" spans="1:114" s="5" customFormat="1" x14ac:dyDescent="0.15">
      <c r="A25" s="52">
        <v>23.02</v>
      </c>
      <c r="B25" s="53">
        <v>1</v>
      </c>
      <c r="C25" s="53">
        <v>1</v>
      </c>
      <c r="D25" s="53"/>
      <c r="E25" s="53">
        <v>1</v>
      </c>
      <c r="F25" s="53"/>
      <c r="G25" s="53">
        <v>1</v>
      </c>
      <c r="H25" s="53"/>
      <c r="I25" s="53"/>
      <c r="J25" s="53">
        <v>1</v>
      </c>
      <c r="K25" s="53">
        <v>1</v>
      </c>
      <c r="L25" s="53">
        <v>1</v>
      </c>
      <c r="M25" s="53"/>
      <c r="N25" s="53">
        <v>1</v>
      </c>
      <c r="O25" s="53">
        <v>1</v>
      </c>
      <c r="P25" s="53"/>
      <c r="Q25" s="53">
        <v>1</v>
      </c>
      <c r="R25" s="53"/>
      <c r="S25" s="53">
        <v>3</v>
      </c>
      <c r="T25" s="53"/>
      <c r="U25" s="53"/>
      <c r="V25" s="53"/>
      <c r="W25" s="53"/>
      <c r="X25" s="53"/>
      <c r="Y25" s="53">
        <v>1</v>
      </c>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row>
    <row r="26" spans="1:114" x14ac:dyDescent="0.15">
      <c r="A26" s="52">
        <v>23.01</v>
      </c>
      <c r="B26" s="53">
        <v>1</v>
      </c>
      <c r="C26" s="53"/>
      <c r="D26" s="53"/>
      <c r="E26" s="53">
        <v>1</v>
      </c>
      <c r="F26" s="53"/>
      <c r="G26" s="53">
        <v>1</v>
      </c>
      <c r="H26" s="53"/>
      <c r="I26" s="53"/>
      <c r="J26" s="53">
        <v>1</v>
      </c>
      <c r="K26" s="53">
        <v>1</v>
      </c>
      <c r="L26" s="53"/>
      <c r="M26" s="53"/>
      <c r="N26" s="53">
        <v>1</v>
      </c>
      <c r="O26" s="53">
        <v>1</v>
      </c>
      <c r="P26" s="53">
        <v>1</v>
      </c>
      <c r="Q26" s="53">
        <v>1</v>
      </c>
      <c r="R26" s="53">
        <v>1</v>
      </c>
      <c r="S26" s="53">
        <v>3</v>
      </c>
      <c r="T26" s="53">
        <v>5</v>
      </c>
      <c r="U26" s="53"/>
      <c r="V26" s="53">
        <v>1</v>
      </c>
      <c r="W26" s="53"/>
      <c r="X26" s="53"/>
      <c r="Y26" s="53">
        <v>1</v>
      </c>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row>
    <row r="27" spans="1:114" x14ac:dyDescent="0.15">
      <c r="A27" s="52">
        <v>14.02</v>
      </c>
      <c r="B27" s="53">
        <v>1</v>
      </c>
      <c r="C27" s="53">
        <v>1</v>
      </c>
      <c r="D27" s="53"/>
      <c r="E27" s="53">
        <v>1</v>
      </c>
      <c r="F27" s="53"/>
      <c r="G27" s="53">
        <v>1</v>
      </c>
      <c r="H27" s="53"/>
      <c r="I27" s="53">
        <v>1</v>
      </c>
      <c r="J27" s="53"/>
      <c r="K27" s="53">
        <v>1</v>
      </c>
      <c r="L27" s="53">
        <v>1</v>
      </c>
      <c r="M27" s="53"/>
      <c r="N27" s="53">
        <v>1</v>
      </c>
      <c r="O27" s="53">
        <v>1</v>
      </c>
      <c r="P27" s="53">
        <v>1</v>
      </c>
      <c r="Q27" s="53">
        <v>1</v>
      </c>
      <c r="R27" s="53">
        <v>1</v>
      </c>
      <c r="S27" s="53">
        <v>6</v>
      </c>
      <c r="T27" s="53"/>
      <c r="U27" s="53">
        <v>4</v>
      </c>
      <c r="V27" s="53"/>
      <c r="W27" s="53"/>
      <c r="X27" s="53">
        <v>1</v>
      </c>
      <c r="Y27" s="53"/>
      <c r="Z27" s="53"/>
      <c r="AA27" s="53">
        <v>2</v>
      </c>
      <c r="AB27" s="53">
        <v>1</v>
      </c>
      <c r="AC27" s="53"/>
      <c r="AD27" s="53">
        <v>1</v>
      </c>
      <c r="AE27" s="53"/>
      <c r="AF27" s="53"/>
      <c r="AG27" s="53"/>
      <c r="AH27" s="53"/>
      <c r="AI27" s="53"/>
      <c r="AJ27" s="53">
        <v>1</v>
      </c>
      <c r="AK27" s="53">
        <v>1</v>
      </c>
      <c r="AL27" s="53"/>
      <c r="AM27" s="53"/>
      <c r="AN27" s="53"/>
      <c r="AO27" s="53">
        <v>1</v>
      </c>
      <c r="AP27" s="53"/>
      <c r="AQ27" s="53">
        <v>1</v>
      </c>
      <c r="AR27" s="53"/>
      <c r="AS27" s="53"/>
      <c r="AT27" s="53"/>
      <c r="AU27" s="53"/>
      <c r="AV27" s="53"/>
      <c r="AW27" s="53"/>
      <c r="AX27" s="53"/>
      <c r="AY27" s="53"/>
      <c r="AZ27" s="53"/>
      <c r="BA27" s="53"/>
      <c r="BB27" s="53"/>
      <c r="BC27" s="53"/>
      <c r="BD27" s="53"/>
      <c r="BE27" s="53"/>
      <c r="BF27" s="53"/>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row>
    <row r="28" spans="1:114" x14ac:dyDescent="0.15">
      <c r="A28" s="52">
        <v>13.02</v>
      </c>
      <c r="B28" s="53"/>
      <c r="C28" s="53"/>
      <c r="D28" s="53"/>
      <c r="E28" s="53"/>
      <c r="F28" s="53"/>
      <c r="G28" s="53">
        <v>1</v>
      </c>
      <c r="H28" s="53"/>
      <c r="I28" s="53"/>
      <c r="J28" s="53">
        <v>1</v>
      </c>
      <c r="K28" s="53"/>
      <c r="L28" s="53">
        <v>1</v>
      </c>
      <c r="M28" s="53"/>
      <c r="N28" s="53">
        <v>1</v>
      </c>
      <c r="O28" s="53"/>
      <c r="P28" s="53">
        <v>1</v>
      </c>
      <c r="Q28" s="53">
        <v>1</v>
      </c>
      <c r="R28" s="53"/>
      <c r="S28" s="53"/>
      <c r="T28" s="53"/>
      <c r="U28" s="53">
        <v>2</v>
      </c>
      <c r="V28" s="53"/>
      <c r="W28" s="53"/>
      <c r="X28" s="53"/>
      <c r="Y28" s="53"/>
      <c r="Z28" s="53">
        <v>1</v>
      </c>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row>
    <row r="29" spans="1:114" x14ac:dyDescent="0.15">
      <c r="A29" s="52">
        <v>13.01</v>
      </c>
      <c r="B29" s="53">
        <v>1</v>
      </c>
      <c r="C29" s="53">
        <v>1</v>
      </c>
      <c r="D29" s="53"/>
      <c r="E29" s="53">
        <v>1</v>
      </c>
      <c r="F29" s="53"/>
      <c r="G29" s="53">
        <v>1</v>
      </c>
      <c r="H29" s="53"/>
      <c r="I29" s="53">
        <v>1</v>
      </c>
      <c r="J29" s="53"/>
      <c r="K29" s="53">
        <v>1</v>
      </c>
      <c r="L29" s="53"/>
      <c r="M29" s="53"/>
      <c r="N29" s="53">
        <v>1</v>
      </c>
      <c r="O29" s="53">
        <v>1</v>
      </c>
      <c r="P29" s="53">
        <v>1</v>
      </c>
      <c r="Q29" s="53">
        <v>1</v>
      </c>
      <c r="R29" s="53"/>
      <c r="S29" s="53">
        <v>5</v>
      </c>
      <c r="T29" s="53"/>
      <c r="U29" s="53"/>
      <c r="V29" s="53"/>
      <c r="W29" s="53"/>
      <c r="X29" s="53">
        <v>1</v>
      </c>
      <c r="Y29" s="53"/>
      <c r="Z29" s="53"/>
      <c r="AA29" s="53">
        <v>2</v>
      </c>
      <c r="AB29" s="53">
        <v>2</v>
      </c>
      <c r="AC29" s="53">
        <v>1</v>
      </c>
      <c r="AD29" s="53"/>
      <c r="AE29" s="53"/>
      <c r="AF29" s="53">
        <v>1</v>
      </c>
      <c r="AG29" s="53">
        <v>1</v>
      </c>
      <c r="AH29" s="53"/>
      <c r="AI29" s="53"/>
      <c r="AJ29" s="53">
        <v>1</v>
      </c>
      <c r="AK29" s="53"/>
      <c r="AL29" s="53"/>
      <c r="AM29" s="53"/>
      <c r="AN29" s="53"/>
      <c r="AO29" s="53"/>
      <c r="AP29" s="53">
        <v>1</v>
      </c>
      <c r="AQ29" s="53"/>
      <c r="AR29" s="53"/>
      <c r="AS29" s="53">
        <v>2</v>
      </c>
      <c r="AT29" s="53">
        <v>2</v>
      </c>
      <c r="AU29" s="53">
        <v>1</v>
      </c>
      <c r="AV29" s="53"/>
      <c r="AW29" s="53"/>
      <c r="AX29" s="53">
        <v>1</v>
      </c>
      <c r="AY29" s="53">
        <v>1</v>
      </c>
      <c r="AZ29" s="53"/>
      <c r="BA29" s="53"/>
      <c r="BB29" s="53">
        <v>1</v>
      </c>
      <c r="BC29" s="53"/>
      <c r="BD29" s="53"/>
      <c r="BE29" s="53"/>
      <c r="BF29" s="53"/>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row>
    <row r="30" spans="1:114" s="6" customFormat="1" x14ac:dyDescent="0.15">
      <c r="A30" s="52">
        <v>14.01</v>
      </c>
      <c r="B30" s="53">
        <v>1</v>
      </c>
      <c r="C30" s="53"/>
      <c r="D30" s="53"/>
      <c r="E30" s="53">
        <v>1</v>
      </c>
      <c r="F30" s="53"/>
      <c r="G30" s="53">
        <v>1</v>
      </c>
      <c r="H30" s="53"/>
      <c r="I30" s="53"/>
      <c r="J30" s="53">
        <v>1</v>
      </c>
      <c r="K30" s="53"/>
      <c r="L30" s="53"/>
      <c r="M30" s="53">
        <v>1</v>
      </c>
      <c r="N30" s="53"/>
      <c r="O30" s="53"/>
      <c r="P30" s="53"/>
      <c r="Q30" s="53"/>
      <c r="R30" s="53"/>
      <c r="S30" s="53"/>
      <c r="T30" s="53"/>
      <c r="U30" s="53"/>
      <c r="V30" s="53"/>
      <c r="W30" s="53"/>
      <c r="X30" s="53"/>
      <c r="Y30" s="53">
        <v>1</v>
      </c>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row>
    <row r="31" spans="1:114" x14ac:dyDescent="0.15">
      <c r="A31" s="52">
        <v>99.01</v>
      </c>
      <c r="B31" s="53">
        <v>1</v>
      </c>
      <c r="C31" s="53">
        <v>1</v>
      </c>
      <c r="D31" s="53"/>
      <c r="E31" s="53">
        <v>1</v>
      </c>
      <c r="F31" s="53">
        <v>1</v>
      </c>
      <c r="G31" s="53">
        <v>1</v>
      </c>
      <c r="H31" s="53"/>
      <c r="I31" s="53">
        <v>1</v>
      </c>
      <c r="J31" s="53"/>
      <c r="K31" s="53">
        <v>1</v>
      </c>
      <c r="L31" s="53"/>
      <c r="M31" s="53"/>
      <c r="N31" s="53">
        <v>1</v>
      </c>
      <c r="O31" s="53">
        <v>1</v>
      </c>
      <c r="P31" s="53">
        <v>1</v>
      </c>
      <c r="Q31" s="53">
        <v>1</v>
      </c>
      <c r="R31" s="53"/>
      <c r="S31" s="53">
        <v>15</v>
      </c>
      <c r="T31" s="53"/>
      <c r="U31" s="53"/>
      <c r="V31" s="53">
        <v>1</v>
      </c>
      <c r="W31" s="53">
        <v>1</v>
      </c>
      <c r="X31" s="53">
        <v>1</v>
      </c>
      <c r="Y31" s="53"/>
      <c r="Z31" s="53"/>
      <c r="AA31" s="53">
        <v>6</v>
      </c>
      <c r="AB31" s="53">
        <v>5</v>
      </c>
      <c r="AC31" s="53">
        <v>5</v>
      </c>
      <c r="AD31" s="53">
        <v>3</v>
      </c>
      <c r="AE31" s="53"/>
      <c r="AF31" s="53"/>
      <c r="AG31" s="53"/>
      <c r="AH31" s="53"/>
      <c r="AI31" s="53"/>
      <c r="AJ31" s="53">
        <v>1</v>
      </c>
      <c r="AK31" s="53"/>
      <c r="AL31" s="53"/>
      <c r="AM31" s="53"/>
      <c r="AN31" s="53"/>
      <c r="AO31" s="53"/>
      <c r="AP31" s="53"/>
      <c r="AQ31" s="53">
        <v>1</v>
      </c>
      <c r="AR31" s="53"/>
      <c r="AS31" s="53"/>
      <c r="AT31" s="53"/>
      <c r="AU31" s="53"/>
      <c r="AV31" s="53"/>
      <c r="AW31" s="53"/>
      <c r="AX31" s="53"/>
      <c r="AY31" s="53"/>
      <c r="AZ31" s="53"/>
      <c r="BA31" s="53"/>
      <c r="BB31" s="53"/>
      <c r="BC31" s="53"/>
      <c r="BD31" s="53"/>
      <c r="BE31" s="53"/>
      <c r="BF31" s="53"/>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row>
    <row r="32" spans="1:114" x14ac:dyDescent="0.15">
      <c r="A32" s="52">
        <v>99.02</v>
      </c>
      <c r="B32" s="53"/>
      <c r="C32" s="53"/>
      <c r="D32" s="53"/>
      <c r="E32" s="53"/>
      <c r="F32" s="53"/>
      <c r="G32" s="53">
        <v>1</v>
      </c>
      <c r="H32" s="53"/>
      <c r="I32" s="53"/>
      <c r="J32" s="53">
        <v>1</v>
      </c>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row>
    <row r="33" spans="1:114" x14ac:dyDescent="0.15">
      <c r="A33" s="52">
        <v>14.07</v>
      </c>
      <c r="B33" s="53">
        <v>1</v>
      </c>
      <c r="C33" s="53">
        <v>1</v>
      </c>
      <c r="D33" s="53"/>
      <c r="E33" s="53">
        <v>1</v>
      </c>
      <c r="F33" s="53">
        <v>1</v>
      </c>
      <c r="G33" s="53">
        <v>1</v>
      </c>
      <c r="H33" s="53"/>
      <c r="I33" s="53">
        <v>1</v>
      </c>
      <c r="J33" s="53"/>
      <c r="K33" s="53">
        <v>1</v>
      </c>
      <c r="L33" s="53"/>
      <c r="M33" s="53"/>
      <c r="N33" s="53">
        <v>1</v>
      </c>
      <c r="O33" s="53">
        <v>1</v>
      </c>
      <c r="P33" s="53">
        <v>1</v>
      </c>
      <c r="Q33" s="53">
        <v>1</v>
      </c>
      <c r="R33" s="53"/>
      <c r="S33" s="53">
        <v>4</v>
      </c>
      <c r="T33" s="53"/>
      <c r="U33" s="53"/>
      <c r="V33" s="53"/>
      <c r="W33" s="53"/>
      <c r="X33" s="53">
        <v>1</v>
      </c>
      <c r="Y33" s="53"/>
      <c r="Z33" s="53"/>
      <c r="AA33" s="53">
        <v>1</v>
      </c>
      <c r="AB33" s="53">
        <v>1</v>
      </c>
      <c r="AC33" s="53">
        <v>1</v>
      </c>
      <c r="AD33" s="53">
        <v>1</v>
      </c>
      <c r="AE33" s="53"/>
      <c r="AF33" s="53">
        <v>1</v>
      </c>
      <c r="AG33" s="53"/>
      <c r="AH33" s="53"/>
      <c r="AI33" s="53"/>
      <c r="AJ33" s="53">
        <v>1</v>
      </c>
      <c r="AK33" s="53"/>
      <c r="AL33" s="53"/>
      <c r="AM33" s="53"/>
      <c r="AN33" s="53"/>
      <c r="AO33" s="53"/>
      <c r="AP33" s="53">
        <v>1</v>
      </c>
      <c r="AQ33" s="53"/>
      <c r="AR33" s="53"/>
      <c r="AS33" s="53">
        <v>2</v>
      </c>
      <c r="AT33" s="53">
        <v>1</v>
      </c>
      <c r="AU33" s="53">
        <v>2</v>
      </c>
      <c r="AV33" s="53">
        <v>1</v>
      </c>
      <c r="AW33" s="53"/>
      <c r="AX33" s="53">
        <v>1</v>
      </c>
      <c r="AY33" s="53"/>
      <c r="AZ33" s="53"/>
      <c r="BA33" s="53"/>
      <c r="BB33" s="53">
        <v>1</v>
      </c>
      <c r="BC33" s="53"/>
      <c r="BD33" s="53"/>
      <c r="BE33" s="53"/>
      <c r="BF33" s="53"/>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c r="CQ33" s="17"/>
      <c r="CR33" s="17"/>
      <c r="CS33" s="17"/>
      <c r="CT33" s="17"/>
      <c r="CU33" s="17"/>
      <c r="CV33" s="17"/>
      <c r="CW33" s="17"/>
      <c r="CX33" s="17"/>
      <c r="CY33" s="17"/>
      <c r="CZ33" s="17"/>
      <c r="DA33" s="17"/>
      <c r="DB33" s="17"/>
      <c r="DC33" s="17"/>
      <c r="DD33" s="17"/>
      <c r="DE33" s="17"/>
      <c r="DF33" s="17"/>
      <c r="DG33" s="17"/>
      <c r="DH33" s="17"/>
      <c r="DI33" s="17"/>
      <c r="DJ33" s="17"/>
    </row>
    <row r="34" spans="1:114" x14ac:dyDescent="0.15">
      <c r="A34" s="52">
        <v>13.13</v>
      </c>
      <c r="B34" s="53">
        <v>1</v>
      </c>
      <c r="C34" s="53"/>
      <c r="D34" s="53"/>
      <c r="E34" s="53">
        <v>1</v>
      </c>
      <c r="F34" s="53"/>
      <c r="G34" s="53">
        <v>1</v>
      </c>
      <c r="H34" s="53"/>
      <c r="I34" s="53">
        <v>1</v>
      </c>
      <c r="J34" s="53"/>
      <c r="K34" s="53">
        <v>1</v>
      </c>
      <c r="L34" s="53"/>
      <c r="M34" s="53"/>
      <c r="N34" s="53">
        <v>1</v>
      </c>
      <c r="O34" s="53">
        <v>1</v>
      </c>
      <c r="P34" s="53">
        <v>1</v>
      </c>
      <c r="Q34" s="53">
        <v>1</v>
      </c>
      <c r="R34" s="53">
        <v>1</v>
      </c>
      <c r="S34" s="53">
        <v>7</v>
      </c>
      <c r="T34" s="53"/>
      <c r="U34" s="53">
        <v>7</v>
      </c>
      <c r="V34" s="53"/>
      <c r="W34" s="53"/>
      <c r="X34" s="53"/>
      <c r="Y34" s="53">
        <v>1</v>
      </c>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row>
    <row r="35" spans="1:114" s="5" customFormat="1" x14ac:dyDescent="0.15">
      <c r="A35" s="52">
        <v>23.03</v>
      </c>
      <c r="B35" s="53">
        <v>1</v>
      </c>
      <c r="C35" s="53"/>
      <c r="D35" s="53"/>
      <c r="E35" s="53">
        <v>1</v>
      </c>
      <c r="F35" s="53"/>
      <c r="G35" s="53">
        <v>1</v>
      </c>
      <c r="H35" s="53"/>
      <c r="I35" s="53">
        <v>1</v>
      </c>
      <c r="J35" s="53"/>
      <c r="K35" s="53">
        <v>1</v>
      </c>
      <c r="L35" s="53"/>
      <c r="M35" s="53"/>
      <c r="N35" s="53">
        <v>1</v>
      </c>
      <c r="O35" s="53">
        <v>1</v>
      </c>
      <c r="P35" s="53">
        <v>1</v>
      </c>
      <c r="Q35" s="53">
        <v>1</v>
      </c>
      <c r="R35" s="53">
        <v>1</v>
      </c>
      <c r="S35" s="53">
        <v>3</v>
      </c>
      <c r="T35" s="53">
        <v>2</v>
      </c>
      <c r="U35" s="53">
        <v>5</v>
      </c>
      <c r="V35" s="53"/>
      <c r="W35" s="53"/>
      <c r="X35" s="53">
        <v>1</v>
      </c>
      <c r="Y35" s="53"/>
      <c r="Z35" s="53"/>
      <c r="AA35" s="53">
        <v>3</v>
      </c>
      <c r="AB35" s="53">
        <v>2</v>
      </c>
      <c r="AC35" s="53">
        <v>2</v>
      </c>
      <c r="AD35" s="53">
        <v>3</v>
      </c>
      <c r="AE35" s="53"/>
      <c r="AF35" s="53">
        <v>2</v>
      </c>
      <c r="AG35" s="53">
        <v>1</v>
      </c>
      <c r="AH35" s="53"/>
      <c r="AI35" s="53"/>
      <c r="AJ35" s="53">
        <v>1</v>
      </c>
      <c r="AK35" s="53"/>
      <c r="AL35" s="53"/>
      <c r="AM35" s="53"/>
      <c r="AN35" s="53"/>
      <c r="AO35" s="53"/>
      <c r="AP35" s="53">
        <v>1</v>
      </c>
      <c r="AQ35" s="53"/>
      <c r="AR35" s="53"/>
      <c r="AS35" s="53">
        <v>1</v>
      </c>
      <c r="AT35" s="53">
        <v>1</v>
      </c>
      <c r="AU35" s="53">
        <v>1</v>
      </c>
      <c r="AV35" s="53">
        <v>1</v>
      </c>
      <c r="AW35" s="53"/>
      <c r="AX35" s="53">
        <v>1</v>
      </c>
      <c r="AY35" s="53"/>
      <c r="AZ35" s="53"/>
      <c r="BA35" s="53"/>
      <c r="BB35" s="53">
        <v>1</v>
      </c>
      <c r="BC35" s="53"/>
      <c r="BD35" s="53"/>
      <c r="BE35" s="53"/>
      <c r="BF35" s="53"/>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c r="CR35" s="17"/>
      <c r="CS35" s="17"/>
      <c r="CT35" s="17"/>
      <c r="CU35" s="17"/>
      <c r="CV35" s="17"/>
      <c r="CW35" s="17"/>
      <c r="CX35" s="17"/>
      <c r="CY35" s="17"/>
      <c r="CZ35" s="17"/>
      <c r="DA35" s="17"/>
      <c r="DB35" s="17"/>
      <c r="DC35" s="17"/>
      <c r="DD35" s="17"/>
      <c r="DE35" s="17"/>
      <c r="DF35" s="17"/>
      <c r="DG35" s="17"/>
      <c r="DH35" s="17"/>
      <c r="DI35" s="17"/>
      <c r="DJ35" s="17"/>
    </row>
    <row r="36" spans="1:114" x14ac:dyDescent="0.15">
      <c r="A36" s="52">
        <v>23.04</v>
      </c>
      <c r="B36" s="53">
        <v>1</v>
      </c>
      <c r="C36" s="53"/>
      <c r="D36" s="53"/>
      <c r="E36" s="53">
        <v>1</v>
      </c>
      <c r="F36" s="53"/>
      <c r="G36" s="53"/>
      <c r="H36" s="53"/>
      <c r="I36" s="53"/>
      <c r="J36" s="53">
        <v>1</v>
      </c>
      <c r="K36" s="53"/>
      <c r="L36" s="53"/>
      <c r="M36" s="53">
        <v>1</v>
      </c>
      <c r="N36" s="53"/>
      <c r="O36" s="53"/>
      <c r="P36" s="53"/>
      <c r="Q36" s="53"/>
      <c r="R36" s="53"/>
      <c r="S36" s="53"/>
      <c r="T36" s="53"/>
      <c r="U36" s="53"/>
      <c r="V36" s="53"/>
      <c r="W36" s="53"/>
      <c r="X36" s="53"/>
      <c r="Y36" s="53"/>
      <c r="Z36" s="53">
        <v>1</v>
      </c>
      <c r="AA36" s="53"/>
      <c r="AB36" s="53"/>
      <c r="AC36" s="53"/>
      <c r="AD36" s="53"/>
      <c r="AE36" s="53"/>
      <c r="AF36" s="53"/>
      <c r="AG36" s="53"/>
      <c r="AH36" s="53"/>
      <c r="AI36" s="53"/>
      <c r="AJ36" s="53"/>
      <c r="AK36" s="53"/>
      <c r="AL36" s="53"/>
      <c r="AM36" s="53">
        <v>1</v>
      </c>
      <c r="AN36" s="53">
        <v>1</v>
      </c>
      <c r="AO36" s="53"/>
      <c r="AP36" s="53"/>
      <c r="AQ36" s="53"/>
      <c r="AR36" s="53"/>
      <c r="AS36" s="53"/>
      <c r="AT36" s="53"/>
      <c r="AU36" s="53"/>
      <c r="AV36" s="53"/>
      <c r="AW36" s="53"/>
      <c r="AX36" s="53"/>
      <c r="AY36" s="53"/>
      <c r="AZ36" s="53"/>
      <c r="BA36" s="53"/>
      <c r="BB36" s="53"/>
      <c r="BC36" s="53"/>
      <c r="BD36" s="53"/>
      <c r="BE36" s="53"/>
      <c r="BF36" s="53"/>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row>
    <row r="37" spans="1:114" x14ac:dyDescent="0.15">
      <c r="A37" s="52">
        <v>27.02</v>
      </c>
      <c r="B37" s="53">
        <v>1</v>
      </c>
      <c r="C37" s="53"/>
      <c r="D37" s="53"/>
      <c r="E37" s="53"/>
      <c r="F37" s="53"/>
      <c r="G37" s="53">
        <v>1</v>
      </c>
      <c r="H37" s="53"/>
      <c r="I37" s="53"/>
      <c r="J37" s="53">
        <v>1</v>
      </c>
      <c r="K37" s="53">
        <v>1</v>
      </c>
      <c r="L37" s="53"/>
      <c r="M37" s="53"/>
      <c r="N37" s="53">
        <v>1</v>
      </c>
      <c r="O37" s="53">
        <v>1</v>
      </c>
      <c r="P37" s="53"/>
      <c r="Q37" s="53">
        <v>1</v>
      </c>
      <c r="R37" s="53"/>
      <c r="S37" s="53">
        <v>2</v>
      </c>
      <c r="T37" s="53"/>
      <c r="U37" s="53">
        <v>2</v>
      </c>
      <c r="V37" s="53">
        <v>1</v>
      </c>
      <c r="W37" s="53"/>
      <c r="X37" s="53"/>
      <c r="Y37" s="53">
        <v>1</v>
      </c>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c r="CY37" s="17"/>
      <c r="CZ37" s="17"/>
      <c r="DA37" s="17"/>
      <c r="DB37" s="17"/>
      <c r="DC37" s="17"/>
      <c r="DD37" s="17"/>
      <c r="DE37" s="17"/>
      <c r="DF37" s="17"/>
      <c r="DG37" s="17"/>
      <c r="DH37" s="17"/>
      <c r="DI37" s="17"/>
      <c r="DJ37" s="17"/>
    </row>
    <row r="38" spans="1:114" x14ac:dyDescent="0.15">
      <c r="A38" s="52">
        <v>27.03</v>
      </c>
      <c r="B38" s="53">
        <v>1</v>
      </c>
      <c r="C38" s="53">
        <v>1</v>
      </c>
      <c r="D38" s="53"/>
      <c r="E38" s="53"/>
      <c r="F38" s="53"/>
      <c r="G38" s="53">
        <v>1</v>
      </c>
      <c r="H38" s="53"/>
      <c r="I38" s="53"/>
      <c r="J38" s="53">
        <v>1</v>
      </c>
      <c r="K38" s="53"/>
      <c r="L38" s="53">
        <v>1</v>
      </c>
      <c r="M38" s="53"/>
      <c r="N38" s="53">
        <v>1</v>
      </c>
      <c r="O38" s="53">
        <v>1</v>
      </c>
      <c r="P38" s="53">
        <v>1</v>
      </c>
      <c r="Q38" s="53">
        <v>1</v>
      </c>
      <c r="R38" s="53"/>
      <c r="S38" s="53">
        <v>7</v>
      </c>
      <c r="T38" s="53"/>
      <c r="U38" s="53">
        <v>14</v>
      </c>
      <c r="V38" s="53"/>
      <c r="W38" s="53"/>
      <c r="X38" s="53"/>
      <c r="Y38" s="53">
        <v>1</v>
      </c>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7"/>
      <c r="DE38" s="17"/>
      <c r="DF38" s="17"/>
      <c r="DG38" s="17"/>
      <c r="DH38" s="17"/>
      <c r="DI38" s="17"/>
      <c r="DJ38" s="17"/>
    </row>
    <row r="39" spans="1:114" x14ac:dyDescent="0.15">
      <c r="A39" s="52">
        <v>14.1</v>
      </c>
      <c r="B39" s="53">
        <v>1</v>
      </c>
      <c r="C39" s="53">
        <v>1</v>
      </c>
      <c r="D39" s="53">
        <v>1</v>
      </c>
      <c r="E39" s="53">
        <v>1</v>
      </c>
      <c r="F39" s="53"/>
      <c r="G39" s="53">
        <v>1</v>
      </c>
      <c r="H39" s="53"/>
      <c r="I39" s="53">
        <v>1</v>
      </c>
      <c r="J39" s="53"/>
      <c r="K39" s="53">
        <v>1</v>
      </c>
      <c r="L39" s="53"/>
      <c r="M39" s="53"/>
      <c r="N39" s="53">
        <v>1</v>
      </c>
      <c r="O39" s="53"/>
      <c r="P39" s="53">
        <v>1</v>
      </c>
      <c r="Q39" s="53">
        <v>1</v>
      </c>
      <c r="R39" s="53">
        <v>1</v>
      </c>
      <c r="S39" s="53"/>
      <c r="T39" s="53">
        <v>1</v>
      </c>
      <c r="U39" s="53"/>
      <c r="V39" s="53"/>
      <c r="W39" s="53"/>
      <c r="X39" s="53"/>
      <c r="Y39" s="53">
        <v>1</v>
      </c>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row>
    <row r="40" spans="1:114" s="6" customFormat="1" x14ac:dyDescent="0.15">
      <c r="A40" s="52">
        <v>23.05</v>
      </c>
      <c r="B40" s="53">
        <v>1</v>
      </c>
      <c r="C40" s="53">
        <v>1</v>
      </c>
      <c r="D40" s="53"/>
      <c r="E40" s="53">
        <v>1</v>
      </c>
      <c r="F40" s="53"/>
      <c r="G40" s="53">
        <v>1</v>
      </c>
      <c r="H40" s="53"/>
      <c r="I40" s="53">
        <v>1</v>
      </c>
      <c r="J40" s="53"/>
      <c r="K40" s="53">
        <v>1</v>
      </c>
      <c r="L40" s="53"/>
      <c r="M40" s="53"/>
      <c r="N40" s="53">
        <v>1</v>
      </c>
      <c r="O40" s="53">
        <v>1</v>
      </c>
      <c r="P40" s="53">
        <v>1</v>
      </c>
      <c r="Q40" s="53">
        <v>1</v>
      </c>
      <c r="R40" s="53"/>
      <c r="S40" s="53">
        <v>3</v>
      </c>
      <c r="T40" s="53">
        <v>2</v>
      </c>
      <c r="U40" s="53"/>
      <c r="V40" s="53"/>
      <c r="W40" s="53"/>
      <c r="X40" s="53">
        <v>1</v>
      </c>
      <c r="Y40" s="53"/>
      <c r="Z40" s="53"/>
      <c r="AA40" s="53">
        <v>1</v>
      </c>
      <c r="AB40" s="53">
        <v>1</v>
      </c>
      <c r="AC40" s="53">
        <v>1</v>
      </c>
      <c r="AD40" s="53">
        <v>1</v>
      </c>
      <c r="AE40" s="53"/>
      <c r="AF40" s="53">
        <v>1</v>
      </c>
      <c r="AG40" s="53"/>
      <c r="AH40" s="53"/>
      <c r="AI40" s="53"/>
      <c r="AJ40" s="53">
        <v>1</v>
      </c>
      <c r="AK40" s="53"/>
      <c r="AL40" s="53"/>
      <c r="AM40" s="53"/>
      <c r="AN40" s="53"/>
      <c r="AO40" s="53"/>
      <c r="AP40" s="53">
        <v>1</v>
      </c>
      <c r="AQ40" s="53"/>
      <c r="AR40" s="53"/>
      <c r="AS40" s="53">
        <v>1</v>
      </c>
      <c r="AT40" s="53">
        <v>1</v>
      </c>
      <c r="AU40" s="53">
        <v>1</v>
      </c>
      <c r="AV40" s="53"/>
      <c r="AW40" s="53"/>
      <c r="AX40" s="53">
        <v>1</v>
      </c>
      <c r="AY40" s="53"/>
      <c r="AZ40" s="53"/>
      <c r="BA40" s="53"/>
      <c r="BB40" s="53">
        <v>1</v>
      </c>
      <c r="BC40" s="53"/>
      <c r="BD40" s="53"/>
      <c r="BE40" s="53"/>
      <c r="BF40" s="53"/>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row>
    <row r="41" spans="1:114" x14ac:dyDescent="0.15">
      <c r="A41" s="52">
        <v>23.06</v>
      </c>
      <c r="B41" s="53">
        <v>1</v>
      </c>
      <c r="C41" s="53">
        <v>1</v>
      </c>
      <c r="D41" s="53"/>
      <c r="E41" s="53"/>
      <c r="F41" s="53"/>
      <c r="G41" s="53">
        <v>1</v>
      </c>
      <c r="H41" s="53"/>
      <c r="I41" s="53">
        <v>1</v>
      </c>
      <c r="J41" s="53"/>
      <c r="K41" s="53">
        <v>1</v>
      </c>
      <c r="L41" s="53"/>
      <c r="M41" s="53"/>
      <c r="N41" s="53">
        <v>1</v>
      </c>
      <c r="O41" s="53">
        <v>1</v>
      </c>
      <c r="P41" s="53"/>
      <c r="Q41" s="53">
        <v>1</v>
      </c>
      <c r="R41" s="53">
        <v>1</v>
      </c>
      <c r="S41" s="53">
        <v>11</v>
      </c>
      <c r="T41" s="53">
        <v>1</v>
      </c>
      <c r="U41" s="53">
        <v>1</v>
      </c>
      <c r="V41" s="53">
        <v>1</v>
      </c>
      <c r="W41" s="53"/>
      <c r="X41" s="53">
        <v>1</v>
      </c>
      <c r="Y41" s="53"/>
      <c r="Z41" s="53"/>
      <c r="AA41" s="53">
        <v>1</v>
      </c>
      <c r="AB41" s="53">
        <v>1</v>
      </c>
      <c r="AC41" s="53"/>
      <c r="AD41" s="53"/>
      <c r="AE41" s="53"/>
      <c r="AF41" s="53"/>
      <c r="AG41" s="53"/>
      <c r="AH41" s="53"/>
      <c r="AI41" s="53"/>
      <c r="AJ41" s="53">
        <v>1</v>
      </c>
      <c r="AK41" s="53"/>
      <c r="AL41" s="53"/>
      <c r="AM41" s="53"/>
      <c r="AN41" s="53"/>
      <c r="AO41" s="53"/>
      <c r="AP41" s="53"/>
      <c r="AQ41" s="53">
        <v>1</v>
      </c>
      <c r="AR41" s="53"/>
      <c r="AS41" s="53"/>
      <c r="AT41" s="53"/>
      <c r="AU41" s="53"/>
      <c r="AV41" s="53"/>
      <c r="AW41" s="53"/>
      <c r="AX41" s="53"/>
      <c r="AY41" s="53"/>
      <c r="AZ41" s="53"/>
      <c r="BA41" s="53"/>
      <c r="BB41" s="53"/>
      <c r="BC41" s="53"/>
      <c r="BD41" s="53"/>
      <c r="BE41" s="53"/>
      <c r="BF41" s="53"/>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row>
    <row r="42" spans="1:114" x14ac:dyDescent="0.15">
      <c r="A42" s="52">
        <v>33.01</v>
      </c>
      <c r="B42" s="53"/>
      <c r="C42" s="53"/>
      <c r="D42" s="53"/>
      <c r="E42" s="53"/>
      <c r="F42" s="53"/>
      <c r="G42" s="53">
        <v>1</v>
      </c>
      <c r="H42" s="53"/>
      <c r="I42" s="53">
        <v>1</v>
      </c>
      <c r="J42" s="53"/>
      <c r="K42" s="53"/>
      <c r="L42" s="53">
        <v>1</v>
      </c>
      <c r="M42" s="53"/>
      <c r="N42" s="53">
        <v>1</v>
      </c>
      <c r="O42" s="53">
        <v>1</v>
      </c>
      <c r="P42" s="53">
        <v>1</v>
      </c>
      <c r="Q42" s="53">
        <v>1</v>
      </c>
      <c r="R42" s="53">
        <v>1</v>
      </c>
      <c r="S42" s="53"/>
      <c r="T42" s="53">
        <v>6</v>
      </c>
      <c r="U42" s="53"/>
      <c r="V42" s="53"/>
      <c r="W42" s="53">
        <v>4</v>
      </c>
      <c r="X42" s="53">
        <v>1</v>
      </c>
      <c r="Y42" s="53"/>
      <c r="Z42" s="53"/>
      <c r="AA42" s="53">
        <v>4</v>
      </c>
      <c r="AB42" s="53">
        <v>4</v>
      </c>
      <c r="AC42" s="53">
        <v>4</v>
      </c>
      <c r="AD42" s="53">
        <v>4</v>
      </c>
      <c r="AE42" s="53"/>
      <c r="AF42" s="53">
        <v>1</v>
      </c>
      <c r="AG42" s="53">
        <v>1</v>
      </c>
      <c r="AH42" s="53"/>
      <c r="AI42" s="53">
        <v>1</v>
      </c>
      <c r="AJ42" s="53">
        <v>1</v>
      </c>
      <c r="AK42" s="53"/>
      <c r="AL42" s="53"/>
      <c r="AM42" s="53"/>
      <c r="AN42" s="53"/>
      <c r="AO42" s="53"/>
      <c r="AP42" s="53">
        <v>1</v>
      </c>
      <c r="AQ42" s="53"/>
      <c r="AR42" s="53"/>
      <c r="AS42" s="53">
        <v>4</v>
      </c>
      <c r="AT42" s="53">
        <v>4</v>
      </c>
      <c r="AU42" s="53">
        <v>4</v>
      </c>
      <c r="AV42" s="53">
        <v>4</v>
      </c>
      <c r="AW42" s="53"/>
      <c r="AX42" s="53">
        <v>1</v>
      </c>
      <c r="AY42" s="53">
        <v>1</v>
      </c>
      <c r="AZ42" s="53"/>
      <c r="BA42" s="53">
        <v>1</v>
      </c>
      <c r="BB42" s="53">
        <v>1</v>
      </c>
      <c r="BC42" s="53"/>
      <c r="BD42" s="53"/>
      <c r="BE42" s="53"/>
      <c r="BF42" s="53"/>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c r="DH42" s="17"/>
      <c r="DI42" s="17"/>
      <c r="DJ42" s="17"/>
    </row>
    <row r="43" spans="1:114" x14ac:dyDescent="0.15">
      <c r="A43" s="52">
        <v>14.11</v>
      </c>
      <c r="B43" s="53">
        <v>1</v>
      </c>
      <c r="C43" s="53"/>
      <c r="D43" s="53">
        <v>1</v>
      </c>
      <c r="E43" s="53">
        <v>1</v>
      </c>
      <c r="F43" s="53"/>
      <c r="G43" s="53">
        <v>1</v>
      </c>
      <c r="H43" s="53"/>
      <c r="I43" s="53">
        <v>1</v>
      </c>
      <c r="J43" s="53"/>
      <c r="K43" s="53">
        <v>1</v>
      </c>
      <c r="L43" s="53"/>
      <c r="M43" s="53"/>
      <c r="N43" s="53">
        <v>1</v>
      </c>
      <c r="O43" s="53">
        <v>1</v>
      </c>
      <c r="P43" s="53">
        <v>1</v>
      </c>
      <c r="Q43" s="53">
        <v>1</v>
      </c>
      <c r="R43" s="53">
        <v>1</v>
      </c>
      <c r="S43" s="53">
        <v>29</v>
      </c>
      <c r="T43" s="53">
        <v>1</v>
      </c>
      <c r="U43" s="53"/>
      <c r="V43" s="53">
        <v>2</v>
      </c>
      <c r="W43" s="53">
        <v>6</v>
      </c>
      <c r="X43" s="53">
        <v>1</v>
      </c>
      <c r="Y43" s="53"/>
      <c r="Z43" s="53"/>
      <c r="AA43" s="53">
        <v>14</v>
      </c>
      <c r="AB43" s="53">
        <v>8</v>
      </c>
      <c r="AC43" s="53">
        <v>5</v>
      </c>
      <c r="AD43" s="53">
        <v>10</v>
      </c>
      <c r="AE43" s="53">
        <v>1</v>
      </c>
      <c r="AF43" s="53">
        <v>1</v>
      </c>
      <c r="AG43" s="53">
        <v>3</v>
      </c>
      <c r="AH43" s="53">
        <v>2</v>
      </c>
      <c r="AI43" s="53"/>
      <c r="AJ43" s="53">
        <v>1</v>
      </c>
      <c r="AK43" s="53"/>
      <c r="AL43" s="53"/>
      <c r="AM43" s="53"/>
      <c r="AN43" s="53"/>
      <c r="AO43" s="53"/>
      <c r="AP43" s="53">
        <v>1</v>
      </c>
      <c r="AQ43" s="53"/>
      <c r="AR43" s="53"/>
      <c r="AS43" s="53">
        <v>2</v>
      </c>
      <c r="AT43" s="53">
        <v>1</v>
      </c>
      <c r="AU43" s="53"/>
      <c r="AV43" s="53">
        <v>2</v>
      </c>
      <c r="AW43" s="53"/>
      <c r="AX43" s="53"/>
      <c r="AY43" s="53"/>
      <c r="AZ43" s="53"/>
      <c r="BA43" s="53">
        <v>1</v>
      </c>
      <c r="BB43" s="53">
        <v>1</v>
      </c>
      <c r="BC43" s="53"/>
      <c r="BD43" s="53"/>
      <c r="BE43" s="53"/>
      <c r="BF43" s="53"/>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row>
    <row r="44" spans="1:114" x14ac:dyDescent="0.15">
      <c r="A44" s="52">
        <v>13.14</v>
      </c>
      <c r="B44" s="53">
        <v>1</v>
      </c>
      <c r="C44" s="53">
        <v>1</v>
      </c>
      <c r="D44" s="53"/>
      <c r="E44" s="53">
        <v>1</v>
      </c>
      <c r="F44" s="53"/>
      <c r="G44" s="53">
        <v>1</v>
      </c>
      <c r="H44" s="53"/>
      <c r="I44" s="53">
        <v>1</v>
      </c>
      <c r="J44" s="53"/>
      <c r="K44" s="53">
        <v>1</v>
      </c>
      <c r="L44" s="53"/>
      <c r="M44" s="53"/>
      <c r="N44" s="53">
        <v>1</v>
      </c>
      <c r="O44" s="53">
        <v>1</v>
      </c>
      <c r="P44" s="53"/>
      <c r="Q44" s="53"/>
      <c r="R44" s="53"/>
      <c r="S44" s="53">
        <v>3</v>
      </c>
      <c r="T44" s="53"/>
      <c r="U44" s="53"/>
      <c r="V44" s="53"/>
      <c r="W44" s="53"/>
      <c r="X44" s="53"/>
      <c r="Y44" s="53"/>
      <c r="Z44" s="53">
        <v>1</v>
      </c>
      <c r="AA44" s="53"/>
      <c r="AB44" s="53"/>
      <c r="AC44" s="53"/>
      <c r="AD44" s="53"/>
      <c r="AE44" s="53"/>
      <c r="AF44" s="53"/>
      <c r="AG44" s="53"/>
      <c r="AH44" s="53"/>
      <c r="AI44" s="53"/>
      <c r="AJ44" s="53"/>
      <c r="AK44" s="53"/>
      <c r="AL44" s="53"/>
      <c r="AM44" s="53">
        <v>1</v>
      </c>
      <c r="AN44" s="53">
        <v>1</v>
      </c>
      <c r="AO44" s="53"/>
      <c r="AP44" s="53"/>
      <c r="AQ44" s="53"/>
      <c r="AR44" s="53"/>
      <c r="AS44" s="53"/>
      <c r="AT44" s="53"/>
      <c r="AU44" s="53"/>
      <c r="AV44" s="53"/>
      <c r="AW44" s="53"/>
      <c r="AX44" s="53"/>
      <c r="AY44" s="53"/>
      <c r="AZ44" s="53"/>
      <c r="BA44" s="53"/>
      <c r="BB44" s="53"/>
      <c r="BC44" s="53"/>
      <c r="BD44" s="53"/>
      <c r="BE44" s="53"/>
      <c r="BF44" s="53"/>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c r="DH44" s="17"/>
      <c r="DI44" s="17"/>
      <c r="DJ44" s="17"/>
    </row>
    <row r="45" spans="1:114" s="5" customFormat="1" x14ac:dyDescent="0.15">
      <c r="A45" s="52">
        <v>23.07</v>
      </c>
      <c r="B45" s="53">
        <v>1</v>
      </c>
      <c r="C45" s="53"/>
      <c r="D45" s="53"/>
      <c r="E45" s="53">
        <v>1</v>
      </c>
      <c r="F45" s="53"/>
      <c r="G45" s="53">
        <v>1</v>
      </c>
      <c r="H45" s="53"/>
      <c r="I45" s="53"/>
      <c r="J45" s="53">
        <v>1</v>
      </c>
      <c r="K45" s="53"/>
      <c r="L45" s="53">
        <v>1</v>
      </c>
      <c r="M45" s="53"/>
      <c r="N45" s="53">
        <v>1</v>
      </c>
      <c r="O45" s="53">
        <v>1</v>
      </c>
      <c r="P45" s="53">
        <v>1</v>
      </c>
      <c r="Q45" s="53">
        <v>1</v>
      </c>
      <c r="R45" s="53"/>
      <c r="S45" s="53">
        <v>5</v>
      </c>
      <c r="T45" s="53"/>
      <c r="U45" s="53">
        <v>4</v>
      </c>
      <c r="V45" s="53"/>
      <c r="W45" s="53"/>
      <c r="X45" s="53"/>
      <c r="Y45" s="53">
        <v>1</v>
      </c>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c r="DH45" s="17"/>
      <c r="DI45" s="17"/>
      <c r="DJ45" s="17"/>
    </row>
    <row r="46" spans="1:114" x14ac:dyDescent="0.15">
      <c r="A46" s="52">
        <v>23.08</v>
      </c>
      <c r="B46" s="53">
        <v>1</v>
      </c>
      <c r="C46" s="53"/>
      <c r="D46" s="53"/>
      <c r="E46" s="53"/>
      <c r="F46" s="53"/>
      <c r="G46" s="53">
        <v>1</v>
      </c>
      <c r="H46" s="53"/>
      <c r="I46" s="53"/>
      <c r="J46" s="53">
        <v>1</v>
      </c>
      <c r="K46" s="53">
        <v>1</v>
      </c>
      <c r="L46" s="53"/>
      <c r="M46" s="53"/>
      <c r="N46" s="53">
        <v>1</v>
      </c>
      <c r="O46" s="53">
        <v>1</v>
      </c>
      <c r="P46" s="53">
        <v>1</v>
      </c>
      <c r="Q46" s="53">
        <v>1</v>
      </c>
      <c r="R46" s="53"/>
      <c r="S46" s="53">
        <v>4</v>
      </c>
      <c r="T46" s="53">
        <v>1</v>
      </c>
      <c r="U46" s="53"/>
      <c r="V46" s="53">
        <v>2</v>
      </c>
      <c r="W46" s="53"/>
      <c r="X46" s="53"/>
      <c r="Y46" s="53">
        <v>1</v>
      </c>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row>
    <row r="47" spans="1:114" x14ac:dyDescent="0.15">
      <c r="A47" s="52">
        <v>99.04</v>
      </c>
      <c r="B47" s="53">
        <v>1</v>
      </c>
      <c r="C47" s="53">
        <v>1</v>
      </c>
      <c r="D47" s="53">
        <v>1</v>
      </c>
      <c r="E47" s="53"/>
      <c r="F47" s="53"/>
      <c r="G47" s="53">
        <v>1</v>
      </c>
      <c r="H47" s="53"/>
      <c r="I47" s="53">
        <v>1</v>
      </c>
      <c r="J47" s="53"/>
      <c r="K47" s="53"/>
      <c r="L47" s="53"/>
      <c r="M47" s="53">
        <v>1</v>
      </c>
      <c r="N47" s="53"/>
      <c r="O47" s="53"/>
      <c r="P47" s="53"/>
      <c r="Q47" s="53"/>
      <c r="R47" s="53"/>
      <c r="S47" s="53"/>
      <c r="T47" s="53"/>
      <c r="U47" s="53"/>
      <c r="V47" s="53"/>
      <c r="W47" s="53"/>
      <c r="X47" s="53"/>
      <c r="Y47" s="53">
        <v>1</v>
      </c>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53"/>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row>
    <row r="48" spans="1:114" x14ac:dyDescent="0.15">
      <c r="A48" s="52">
        <v>23.09</v>
      </c>
      <c r="B48" s="53">
        <v>1</v>
      </c>
      <c r="C48" s="53"/>
      <c r="D48" s="53"/>
      <c r="E48" s="53"/>
      <c r="F48" s="53"/>
      <c r="G48" s="53">
        <v>1</v>
      </c>
      <c r="H48" s="53"/>
      <c r="I48" s="53"/>
      <c r="J48" s="53">
        <v>1</v>
      </c>
      <c r="K48" s="53">
        <v>1</v>
      </c>
      <c r="L48" s="53"/>
      <c r="M48" s="53"/>
      <c r="N48" s="53">
        <v>1</v>
      </c>
      <c r="O48" s="53">
        <v>1</v>
      </c>
      <c r="P48" s="53">
        <v>1</v>
      </c>
      <c r="Q48" s="53">
        <v>1</v>
      </c>
      <c r="R48" s="53">
        <v>1</v>
      </c>
      <c r="S48" s="53">
        <v>1</v>
      </c>
      <c r="T48" s="53">
        <v>5</v>
      </c>
      <c r="U48" s="53">
        <v>2</v>
      </c>
      <c r="V48" s="53"/>
      <c r="W48" s="53">
        <v>11</v>
      </c>
      <c r="X48" s="53"/>
      <c r="Y48" s="53">
        <v>1</v>
      </c>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53"/>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7"/>
      <c r="DE48" s="17"/>
      <c r="DF48" s="17"/>
      <c r="DG48" s="17"/>
      <c r="DH48" s="17"/>
      <c r="DI48" s="17"/>
      <c r="DJ48" s="17"/>
    </row>
    <row r="49" spans="1:114" x14ac:dyDescent="0.15">
      <c r="A49" s="52">
        <v>13.15</v>
      </c>
      <c r="B49" s="53">
        <v>1</v>
      </c>
      <c r="C49" s="53">
        <v>1</v>
      </c>
      <c r="D49" s="53"/>
      <c r="E49" s="53"/>
      <c r="F49" s="53"/>
      <c r="G49" s="53">
        <v>1</v>
      </c>
      <c r="H49" s="53"/>
      <c r="I49" s="53"/>
      <c r="J49" s="53">
        <v>1</v>
      </c>
      <c r="K49" s="53"/>
      <c r="L49" s="53">
        <v>1</v>
      </c>
      <c r="M49" s="53"/>
      <c r="N49" s="53">
        <v>1</v>
      </c>
      <c r="O49" s="53">
        <v>1</v>
      </c>
      <c r="P49" s="53">
        <v>1</v>
      </c>
      <c r="Q49" s="53">
        <v>1</v>
      </c>
      <c r="R49" s="53"/>
      <c r="S49" s="53">
        <v>4</v>
      </c>
      <c r="T49" s="53">
        <v>4</v>
      </c>
      <c r="U49" s="53">
        <v>5</v>
      </c>
      <c r="V49" s="53"/>
      <c r="W49" s="53"/>
      <c r="X49" s="53"/>
      <c r="Y49" s="53">
        <v>1</v>
      </c>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c r="BE49" s="53"/>
      <c r="BF49" s="53"/>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c r="CL49" s="17"/>
      <c r="CM49" s="17"/>
      <c r="CN49" s="17"/>
      <c r="CO49" s="17"/>
      <c r="CP49" s="17"/>
      <c r="CQ49" s="17"/>
      <c r="CR49" s="17"/>
      <c r="CS49" s="17"/>
      <c r="CT49" s="17"/>
      <c r="CU49" s="17"/>
      <c r="CV49" s="17"/>
      <c r="CW49" s="17"/>
      <c r="CX49" s="17"/>
      <c r="CY49" s="17"/>
      <c r="CZ49" s="17"/>
      <c r="DA49" s="17"/>
      <c r="DB49" s="17"/>
      <c r="DC49" s="17"/>
      <c r="DD49" s="17"/>
      <c r="DE49" s="17"/>
      <c r="DF49" s="17"/>
      <c r="DG49" s="17"/>
      <c r="DH49" s="17"/>
      <c r="DI49" s="17"/>
      <c r="DJ49" s="17"/>
    </row>
    <row r="50" spans="1:114" s="6" customFormat="1" x14ac:dyDescent="0.15">
      <c r="A50" s="52">
        <v>14.12</v>
      </c>
      <c r="B50" s="53">
        <v>1</v>
      </c>
      <c r="C50" s="53"/>
      <c r="D50" s="53"/>
      <c r="E50" s="53">
        <v>1</v>
      </c>
      <c r="F50" s="53"/>
      <c r="G50" s="53"/>
      <c r="H50" s="53"/>
      <c r="I50" s="53">
        <v>1</v>
      </c>
      <c r="J50" s="53"/>
      <c r="K50" s="53"/>
      <c r="L50" s="53">
        <v>1</v>
      </c>
      <c r="M50" s="53"/>
      <c r="N50" s="53">
        <v>1</v>
      </c>
      <c r="O50" s="53">
        <v>1</v>
      </c>
      <c r="P50" s="53">
        <v>1</v>
      </c>
      <c r="Q50" s="53">
        <v>1</v>
      </c>
      <c r="R50" s="53">
        <v>1</v>
      </c>
      <c r="S50" s="53">
        <v>5</v>
      </c>
      <c r="T50" s="53"/>
      <c r="U50" s="53">
        <v>5</v>
      </c>
      <c r="V50" s="53"/>
      <c r="W50" s="53"/>
      <c r="X50" s="53">
        <v>1</v>
      </c>
      <c r="Y50" s="53"/>
      <c r="Z50" s="53"/>
      <c r="AA50" s="53">
        <v>3</v>
      </c>
      <c r="AB50" s="53">
        <v>3</v>
      </c>
      <c r="AC50" s="53">
        <v>1</v>
      </c>
      <c r="AD50" s="53"/>
      <c r="AE50" s="53">
        <v>3</v>
      </c>
      <c r="AF50" s="53">
        <v>1</v>
      </c>
      <c r="AG50" s="53"/>
      <c r="AH50" s="53"/>
      <c r="AI50" s="53"/>
      <c r="AJ50" s="53">
        <v>1</v>
      </c>
      <c r="AK50" s="53"/>
      <c r="AL50" s="53"/>
      <c r="AM50" s="53"/>
      <c r="AN50" s="53"/>
      <c r="AO50" s="53"/>
      <c r="AP50" s="53">
        <v>1</v>
      </c>
      <c r="AQ50" s="53"/>
      <c r="AR50" s="53"/>
      <c r="AS50" s="53">
        <v>2</v>
      </c>
      <c r="AT50" s="53">
        <v>2</v>
      </c>
      <c r="AU50" s="53"/>
      <c r="AV50" s="53"/>
      <c r="AW50" s="53"/>
      <c r="AX50" s="53"/>
      <c r="AY50" s="53"/>
      <c r="AZ50" s="53"/>
      <c r="BA50" s="53"/>
      <c r="BB50" s="53">
        <v>1</v>
      </c>
      <c r="BC50" s="53"/>
      <c r="BD50" s="53"/>
      <c r="BE50" s="53"/>
      <c r="BF50" s="53"/>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7"/>
      <c r="DE50" s="17"/>
      <c r="DF50" s="17"/>
      <c r="DG50" s="17"/>
      <c r="DH50" s="17"/>
      <c r="DI50" s="17"/>
      <c r="DJ50" s="17"/>
    </row>
    <row r="51" spans="1:114" x14ac:dyDescent="0.15">
      <c r="A51" s="52">
        <v>13.16</v>
      </c>
      <c r="B51" s="53">
        <v>1</v>
      </c>
      <c r="C51" s="53"/>
      <c r="D51" s="53"/>
      <c r="E51" s="53"/>
      <c r="F51" s="53"/>
      <c r="G51" s="53">
        <v>1</v>
      </c>
      <c r="H51" s="53"/>
      <c r="I51" s="53">
        <v>1</v>
      </c>
      <c r="J51" s="53"/>
      <c r="K51" s="53">
        <v>1</v>
      </c>
      <c r="L51" s="53"/>
      <c r="M51" s="53"/>
      <c r="N51" s="53">
        <v>1</v>
      </c>
      <c r="O51" s="53">
        <v>1</v>
      </c>
      <c r="P51" s="53">
        <v>1</v>
      </c>
      <c r="Q51" s="53">
        <v>1</v>
      </c>
      <c r="R51" s="53">
        <v>1</v>
      </c>
      <c r="S51" s="53">
        <v>10</v>
      </c>
      <c r="T51" s="53"/>
      <c r="U51" s="53">
        <v>6</v>
      </c>
      <c r="V51" s="53"/>
      <c r="W51" s="53"/>
      <c r="X51" s="53">
        <v>1</v>
      </c>
      <c r="Y51" s="53"/>
      <c r="Z51" s="53"/>
      <c r="AA51" s="53">
        <v>2</v>
      </c>
      <c r="AB51" s="53">
        <v>2</v>
      </c>
      <c r="AC51" s="53">
        <v>2</v>
      </c>
      <c r="AD51" s="53">
        <v>2</v>
      </c>
      <c r="AE51" s="53"/>
      <c r="AF51" s="53">
        <v>2</v>
      </c>
      <c r="AG51" s="53"/>
      <c r="AH51" s="53"/>
      <c r="AI51" s="53"/>
      <c r="AJ51" s="53">
        <v>1</v>
      </c>
      <c r="AK51" s="53"/>
      <c r="AL51" s="53"/>
      <c r="AM51" s="53"/>
      <c r="AN51" s="53"/>
      <c r="AO51" s="53"/>
      <c r="AP51" s="53"/>
      <c r="AQ51" s="53"/>
      <c r="AR51" s="53">
        <v>1</v>
      </c>
      <c r="AS51" s="53"/>
      <c r="AT51" s="53"/>
      <c r="AU51" s="53"/>
      <c r="AV51" s="53"/>
      <c r="AW51" s="53"/>
      <c r="AX51" s="53"/>
      <c r="AY51" s="53"/>
      <c r="AZ51" s="53"/>
      <c r="BA51" s="53"/>
      <c r="BB51" s="53"/>
      <c r="BC51" s="53"/>
      <c r="BD51" s="53"/>
      <c r="BE51" s="53"/>
      <c r="BF51" s="53">
        <v>1</v>
      </c>
      <c r="BG51" s="17"/>
      <c r="BH51" s="17"/>
      <c r="BI51" s="17"/>
      <c r="BJ51" s="17"/>
      <c r="BK51" s="17"/>
      <c r="BL51" s="17"/>
      <c r="BM51" s="17"/>
      <c r="BN51" s="17"/>
      <c r="BO51" s="17"/>
      <c r="BP51" s="17"/>
      <c r="BQ51" s="17"/>
      <c r="BR51" s="17"/>
      <c r="BS51" s="17"/>
      <c r="BT51" s="17"/>
      <c r="BU51" s="17"/>
      <c r="BV51" s="17"/>
      <c r="BW51" s="17"/>
      <c r="BX51" s="17"/>
      <c r="BY51" s="17"/>
      <c r="BZ51" s="17"/>
      <c r="CA51" s="17"/>
      <c r="CB51" s="17"/>
      <c r="CC51" s="17"/>
      <c r="CD51" s="17"/>
      <c r="CE51" s="17"/>
      <c r="CF51" s="17"/>
      <c r="CG51" s="17"/>
      <c r="CH51" s="17"/>
      <c r="CI51" s="17"/>
      <c r="CJ51" s="17"/>
      <c r="CK51" s="17"/>
      <c r="CL51" s="17"/>
      <c r="CM51" s="17"/>
      <c r="CN51" s="17"/>
      <c r="CO51" s="17"/>
      <c r="CP51" s="17"/>
      <c r="CQ51" s="17"/>
      <c r="CR51" s="17"/>
      <c r="CS51" s="17"/>
      <c r="CT51" s="17"/>
      <c r="CU51" s="17"/>
      <c r="CV51" s="17"/>
      <c r="CW51" s="17"/>
      <c r="CX51" s="17"/>
      <c r="CY51" s="17"/>
      <c r="CZ51" s="17"/>
      <c r="DA51" s="17"/>
      <c r="DB51" s="17"/>
      <c r="DC51" s="17"/>
      <c r="DD51" s="17"/>
      <c r="DE51" s="17"/>
      <c r="DF51" s="17"/>
      <c r="DG51" s="17"/>
      <c r="DH51" s="17"/>
      <c r="DI51" s="17"/>
      <c r="DJ51" s="17"/>
    </row>
    <row r="52" spans="1:114" x14ac:dyDescent="0.15">
      <c r="A52" s="52">
        <v>14.13</v>
      </c>
      <c r="B52" s="53">
        <v>1</v>
      </c>
      <c r="C52" s="53"/>
      <c r="D52" s="53"/>
      <c r="E52" s="53"/>
      <c r="F52" s="53"/>
      <c r="G52" s="53">
        <v>1</v>
      </c>
      <c r="H52" s="53"/>
      <c r="I52" s="53">
        <v>1</v>
      </c>
      <c r="J52" s="53"/>
      <c r="K52" s="53">
        <v>1</v>
      </c>
      <c r="L52" s="53"/>
      <c r="M52" s="53"/>
      <c r="N52" s="53">
        <v>1</v>
      </c>
      <c r="O52" s="53">
        <v>1</v>
      </c>
      <c r="P52" s="53">
        <v>1</v>
      </c>
      <c r="Q52" s="53">
        <v>1</v>
      </c>
      <c r="R52" s="53">
        <v>1</v>
      </c>
      <c r="S52" s="53">
        <v>41</v>
      </c>
      <c r="T52" s="53">
        <v>4</v>
      </c>
      <c r="U52" s="53"/>
      <c r="V52" s="53">
        <v>1</v>
      </c>
      <c r="W52" s="53">
        <v>3</v>
      </c>
      <c r="X52" s="53">
        <v>1</v>
      </c>
      <c r="Y52" s="53"/>
      <c r="Z52" s="53"/>
      <c r="AA52" s="53">
        <v>13</v>
      </c>
      <c r="AB52" s="53">
        <v>11</v>
      </c>
      <c r="AC52" s="53">
        <v>3</v>
      </c>
      <c r="AD52" s="53">
        <v>11</v>
      </c>
      <c r="AE52" s="53">
        <v>2</v>
      </c>
      <c r="AF52" s="53"/>
      <c r="AG52" s="53">
        <v>3</v>
      </c>
      <c r="AH52" s="53"/>
      <c r="AI52" s="53">
        <v>1</v>
      </c>
      <c r="AJ52" s="53">
        <v>1</v>
      </c>
      <c r="AK52" s="53">
        <v>1</v>
      </c>
      <c r="AL52" s="53"/>
      <c r="AM52" s="53"/>
      <c r="AN52" s="53"/>
      <c r="AO52" s="53"/>
      <c r="AP52" s="53">
        <v>1</v>
      </c>
      <c r="AQ52" s="53"/>
      <c r="AR52" s="53"/>
      <c r="AS52" s="53">
        <v>8</v>
      </c>
      <c r="AT52" s="53">
        <v>8</v>
      </c>
      <c r="AU52" s="53">
        <v>1</v>
      </c>
      <c r="AV52" s="53">
        <v>7</v>
      </c>
      <c r="AW52" s="53">
        <v>1</v>
      </c>
      <c r="AX52" s="53"/>
      <c r="AY52" s="53">
        <v>3</v>
      </c>
      <c r="AZ52" s="53"/>
      <c r="BA52" s="53">
        <v>1</v>
      </c>
      <c r="BB52" s="53">
        <v>1</v>
      </c>
      <c r="BC52" s="53"/>
      <c r="BD52" s="53"/>
      <c r="BE52" s="53"/>
      <c r="BF52" s="53"/>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c r="CL52" s="17"/>
      <c r="CM52" s="17"/>
      <c r="CN52" s="17"/>
      <c r="CO52" s="17"/>
      <c r="CP52" s="17"/>
      <c r="CQ52" s="17"/>
      <c r="CR52" s="17"/>
      <c r="CS52" s="17"/>
      <c r="CT52" s="17"/>
      <c r="CU52" s="17"/>
      <c r="CV52" s="17"/>
      <c r="CW52" s="17"/>
      <c r="CX52" s="17"/>
      <c r="CY52" s="17"/>
      <c r="CZ52" s="17"/>
      <c r="DA52" s="17"/>
      <c r="DB52" s="17"/>
      <c r="DC52" s="17"/>
      <c r="DD52" s="17"/>
      <c r="DE52" s="17"/>
      <c r="DF52" s="17"/>
      <c r="DG52" s="17"/>
      <c r="DH52" s="17"/>
      <c r="DI52" s="17"/>
      <c r="DJ52" s="17"/>
    </row>
    <row r="53" spans="1:114" x14ac:dyDescent="0.15">
      <c r="A53" s="52">
        <v>14.14</v>
      </c>
      <c r="B53" s="53">
        <v>1</v>
      </c>
      <c r="C53" s="53">
        <v>1</v>
      </c>
      <c r="D53" s="53"/>
      <c r="E53" s="53"/>
      <c r="F53" s="53"/>
      <c r="G53" s="53">
        <v>1</v>
      </c>
      <c r="H53" s="53"/>
      <c r="I53" s="53">
        <v>1</v>
      </c>
      <c r="J53" s="53"/>
      <c r="K53" s="53">
        <v>1</v>
      </c>
      <c r="L53" s="53"/>
      <c r="M53" s="53"/>
      <c r="N53" s="53">
        <v>1</v>
      </c>
      <c r="O53" s="53">
        <v>1</v>
      </c>
      <c r="P53" s="53">
        <v>1</v>
      </c>
      <c r="Q53" s="53">
        <v>1</v>
      </c>
      <c r="R53" s="53">
        <v>1</v>
      </c>
      <c r="S53" s="53">
        <v>6</v>
      </c>
      <c r="T53" s="53">
        <v>1</v>
      </c>
      <c r="U53" s="53"/>
      <c r="V53" s="53"/>
      <c r="W53" s="53"/>
      <c r="X53" s="53"/>
      <c r="Y53" s="53">
        <v>1</v>
      </c>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row>
    <row r="54" spans="1:114" x14ac:dyDescent="0.15">
      <c r="A54" s="52">
        <v>14.15</v>
      </c>
      <c r="B54" s="53">
        <v>1</v>
      </c>
      <c r="C54" s="53"/>
      <c r="D54" s="53"/>
      <c r="E54" s="53">
        <v>1</v>
      </c>
      <c r="F54" s="53"/>
      <c r="G54" s="53">
        <v>1</v>
      </c>
      <c r="H54" s="53"/>
      <c r="I54" s="53">
        <v>1</v>
      </c>
      <c r="J54" s="53"/>
      <c r="K54" s="53">
        <v>1</v>
      </c>
      <c r="L54" s="53"/>
      <c r="M54" s="53"/>
      <c r="N54" s="53">
        <v>1</v>
      </c>
      <c r="O54" s="53">
        <v>1</v>
      </c>
      <c r="P54" s="53">
        <v>1</v>
      </c>
      <c r="Q54" s="53">
        <v>1</v>
      </c>
      <c r="R54" s="53"/>
      <c r="S54" s="53">
        <v>5</v>
      </c>
      <c r="T54" s="53">
        <v>28</v>
      </c>
      <c r="U54" s="53">
        <v>19</v>
      </c>
      <c r="V54" s="53">
        <v>8</v>
      </c>
      <c r="W54" s="53">
        <v>19</v>
      </c>
      <c r="X54" s="53">
        <v>1</v>
      </c>
      <c r="Y54" s="53"/>
      <c r="Z54" s="53"/>
      <c r="AA54" s="53">
        <v>16</v>
      </c>
      <c r="AB54" s="53">
        <v>10</v>
      </c>
      <c r="AC54" s="53">
        <v>9</v>
      </c>
      <c r="AD54" s="53">
        <v>16</v>
      </c>
      <c r="AE54" s="53"/>
      <c r="AF54" s="53"/>
      <c r="AG54" s="53">
        <v>1</v>
      </c>
      <c r="AH54" s="53"/>
      <c r="AI54" s="53">
        <v>1</v>
      </c>
      <c r="AJ54" s="53">
        <v>1</v>
      </c>
      <c r="AK54" s="53"/>
      <c r="AL54" s="53"/>
      <c r="AM54" s="53">
        <v>1</v>
      </c>
      <c r="AN54" s="53"/>
      <c r="AO54" s="53"/>
      <c r="AP54" s="53">
        <v>1</v>
      </c>
      <c r="AQ54" s="53"/>
      <c r="AR54" s="53"/>
      <c r="AS54" s="53">
        <v>19</v>
      </c>
      <c r="AT54" s="53">
        <v>10</v>
      </c>
      <c r="AU54" s="53">
        <v>9</v>
      </c>
      <c r="AV54" s="53">
        <v>16</v>
      </c>
      <c r="AW54" s="53"/>
      <c r="AX54" s="53"/>
      <c r="AY54" s="53">
        <v>1</v>
      </c>
      <c r="AZ54" s="53"/>
      <c r="BA54" s="53">
        <v>1</v>
      </c>
      <c r="BB54" s="53">
        <v>1</v>
      </c>
      <c r="BC54" s="53"/>
      <c r="BD54" s="53">
        <v>1</v>
      </c>
      <c r="BE54" s="53"/>
      <c r="BF54" s="53"/>
      <c r="BG54" s="17"/>
      <c r="BH54" s="17"/>
      <c r="BI54" s="17"/>
      <c r="BJ54" s="17"/>
      <c r="BK54" s="17"/>
      <c r="BL54" s="17"/>
      <c r="BM54" s="17"/>
      <c r="BN54" s="17"/>
      <c r="BO54" s="17"/>
      <c r="BP54" s="17"/>
      <c r="BQ54" s="17"/>
      <c r="BR54" s="17"/>
      <c r="BS54" s="17"/>
      <c r="BT54" s="17"/>
      <c r="BU54" s="17"/>
      <c r="BV54" s="17"/>
      <c r="BW54" s="17"/>
      <c r="BX54" s="17"/>
      <c r="BY54" s="17"/>
      <c r="BZ54" s="17"/>
      <c r="CA54" s="17"/>
      <c r="CB54" s="17"/>
      <c r="CC54" s="17"/>
      <c r="CD54" s="17"/>
      <c r="CE54" s="17"/>
      <c r="CF54" s="17"/>
      <c r="CG54" s="17"/>
      <c r="CH54" s="17"/>
      <c r="CI54" s="17"/>
      <c r="CJ54" s="17"/>
      <c r="CK54" s="17"/>
      <c r="CL54" s="17"/>
      <c r="CM54" s="17"/>
      <c r="CN54" s="17"/>
      <c r="CO54" s="17"/>
      <c r="CP54" s="17"/>
      <c r="CQ54" s="17"/>
      <c r="CR54" s="17"/>
      <c r="CS54" s="17"/>
      <c r="CT54" s="17"/>
      <c r="CU54" s="17"/>
      <c r="CV54" s="17"/>
      <c r="CW54" s="17"/>
      <c r="CX54" s="17"/>
      <c r="CY54" s="17"/>
      <c r="CZ54" s="17"/>
      <c r="DA54" s="17"/>
      <c r="DB54" s="17"/>
      <c r="DC54" s="17"/>
      <c r="DD54" s="17"/>
      <c r="DE54" s="17"/>
      <c r="DF54" s="17"/>
      <c r="DG54" s="17"/>
      <c r="DH54" s="17"/>
      <c r="DI54" s="17"/>
      <c r="DJ54" s="17"/>
    </row>
    <row r="55" spans="1:114" s="5" customFormat="1" x14ac:dyDescent="0.15">
      <c r="A55" s="52">
        <v>27.04</v>
      </c>
      <c r="B55" s="53">
        <v>1</v>
      </c>
      <c r="C55" s="53">
        <v>1</v>
      </c>
      <c r="D55" s="53"/>
      <c r="E55" s="53">
        <v>1</v>
      </c>
      <c r="F55" s="53"/>
      <c r="G55" s="53">
        <v>1</v>
      </c>
      <c r="H55" s="53"/>
      <c r="I55" s="53">
        <v>1</v>
      </c>
      <c r="J55" s="53"/>
      <c r="K55" s="53">
        <v>1</v>
      </c>
      <c r="L55" s="53"/>
      <c r="M55" s="53"/>
      <c r="N55" s="53">
        <v>1</v>
      </c>
      <c r="O55" s="53">
        <v>1</v>
      </c>
      <c r="P55" s="53">
        <v>1</v>
      </c>
      <c r="Q55" s="53">
        <v>1</v>
      </c>
      <c r="R55" s="53">
        <v>1</v>
      </c>
      <c r="S55" s="53">
        <v>15</v>
      </c>
      <c r="T55" s="53"/>
      <c r="U55" s="53">
        <v>9</v>
      </c>
      <c r="V55" s="53"/>
      <c r="W55" s="53"/>
      <c r="X55" s="53">
        <v>1</v>
      </c>
      <c r="Y55" s="53"/>
      <c r="Z55" s="53"/>
      <c r="AA55" s="53">
        <v>2</v>
      </c>
      <c r="AB55" s="53">
        <v>2</v>
      </c>
      <c r="AC55" s="53">
        <v>2</v>
      </c>
      <c r="AD55" s="53">
        <v>1</v>
      </c>
      <c r="AE55" s="53">
        <v>1</v>
      </c>
      <c r="AF55" s="53">
        <v>2</v>
      </c>
      <c r="AG55" s="53">
        <v>1</v>
      </c>
      <c r="AH55" s="53"/>
      <c r="AI55" s="53"/>
      <c r="AJ55" s="53">
        <v>1</v>
      </c>
      <c r="AK55" s="53"/>
      <c r="AL55" s="53"/>
      <c r="AM55" s="53">
        <v>1</v>
      </c>
      <c r="AN55" s="53"/>
      <c r="AO55" s="53"/>
      <c r="AP55" s="53">
        <v>1</v>
      </c>
      <c r="AQ55" s="53"/>
      <c r="AR55" s="53"/>
      <c r="AS55" s="53">
        <v>2</v>
      </c>
      <c r="AT55" s="53">
        <v>2</v>
      </c>
      <c r="AU55" s="53">
        <v>2</v>
      </c>
      <c r="AV55" s="53">
        <v>1</v>
      </c>
      <c r="AW55" s="53">
        <v>1</v>
      </c>
      <c r="AX55" s="53">
        <v>2</v>
      </c>
      <c r="AY55" s="53">
        <v>1</v>
      </c>
      <c r="AZ55" s="53"/>
      <c r="BA55" s="53"/>
      <c r="BB55" s="53">
        <v>1</v>
      </c>
      <c r="BC55" s="53"/>
      <c r="BD55" s="53">
        <v>1</v>
      </c>
      <c r="BE55" s="53"/>
      <c r="BF55" s="53"/>
      <c r="BG55" s="17"/>
      <c r="BH55" s="17"/>
      <c r="BI55" s="17"/>
      <c r="BJ55" s="17"/>
      <c r="BK55" s="17"/>
      <c r="BL55" s="17"/>
      <c r="BM55" s="17"/>
      <c r="BN55" s="17"/>
      <c r="BO55" s="17"/>
      <c r="BP55" s="17"/>
      <c r="BQ55" s="17"/>
      <c r="BR55" s="17"/>
      <c r="BS55" s="17"/>
      <c r="BT55" s="17"/>
      <c r="BU55" s="17"/>
      <c r="BV55" s="17"/>
      <c r="BW55" s="17"/>
      <c r="BX55" s="17"/>
      <c r="BY55" s="17"/>
      <c r="BZ55" s="17"/>
      <c r="CA55" s="17"/>
      <c r="CB55" s="17"/>
      <c r="CC55" s="17"/>
      <c r="CD55" s="17"/>
      <c r="CE55" s="17"/>
      <c r="CF55" s="17"/>
      <c r="CG55" s="17"/>
      <c r="CH55" s="17"/>
      <c r="CI55" s="17"/>
      <c r="CJ55" s="17"/>
      <c r="CK55" s="17"/>
      <c r="CL55" s="17"/>
      <c r="CM55" s="17"/>
      <c r="CN55" s="17"/>
      <c r="CO55" s="17"/>
      <c r="CP55" s="17"/>
      <c r="CQ55" s="17"/>
      <c r="CR55" s="17"/>
      <c r="CS55" s="17"/>
      <c r="CT55" s="17"/>
      <c r="CU55" s="17"/>
      <c r="CV55" s="17"/>
      <c r="CW55" s="17"/>
      <c r="CX55" s="17"/>
      <c r="CY55" s="17"/>
      <c r="CZ55" s="17"/>
      <c r="DA55" s="17"/>
      <c r="DB55" s="17"/>
      <c r="DC55" s="17"/>
      <c r="DD55" s="17"/>
      <c r="DE55" s="17"/>
      <c r="DF55" s="17"/>
      <c r="DG55" s="17"/>
      <c r="DH55" s="17"/>
      <c r="DI55" s="17"/>
      <c r="DJ55" s="17"/>
    </row>
    <row r="56" spans="1:114" x14ac:dyDescent="0.15">
      <c r="A56" s="52">
        <v>13.17</v>
      </c>
      <c r="B56" s="53">
        <v>1</v>
      </c>
      <c r="C56" s="53">
        <v>1</v>
      </c>
      <c r="D56" s="53"/>
      <c r="E56" s="53"/>
      <c r="F56" s="53"/>
      <c r="G56" s="53">
        <v>1</v>
      </c>
      <c r="H56" s="53"/>
      <c r="I56" s="53">
        <v>1</v>
      </c>
      <c r="J56" s="53"/>
      <c r="K56" s="53"/>
      <c r="L56" s="53"/>
      <c r="M56" s="53">
        <v>1</v>
      </c>
      <c r="N56" s="53"/>
      <c r="O56" s="53"/>
      <c r="P56" s="53"/>
      <c r="Q56" s="53"/>
      <c r="R56" s="53"/>
      <c r="S56" s="53"/>
      <c r="T56" s="53"/>
      <c r="U56" s="53"/>
      <c r="V56" s="53"/>
      <c r="W56" s="53"/>
      <c r="X56" s="53"/>
      <c r="Y56" s="53"/>
      <c r="Z56" s="53">
        <v>1</v>
      </c>
      <c r="AA56" s="53"/>
      <c r="AB56" s="53"/>
      <c r="AC56" s="53"/>
      <c r="AD56" s="53"/>
      <c r="AE56" s="53"/>
      <c r="AF56" s="53"/>
      <c r="AG56" s="53"/>
      <c r="AH56" s="53"/>
      <c r="AI56" s="53"/>
      <c r="AJ56" s="53"/>
      <c r="AK56" s="53"/>
      <c r="AL56" s="53"/>
      <c r="AM56" s="53"/>
      <c r="AN56" s="53">
        <v>1</v>
      </c>
      <c r="AO56" s="53"/>
      <c r="AP56" s="53"/>
      <c r="AQ56" s="53"/>
      <c r="AR56" s="53"/>
      <c r="AS56" s="53"/>
      <c r="AT56" s="53"/>
      <c r="AU56" s="53"/>
      <c r="AV56" s="53"/>
      <c r="AW56" s="53"/>
      <c r="AX56" s="53"/>
      <c r="AY56" s="53"/>
      <c r="AZ56" s="53"/>
      <c r="BA56" s="53"/>
      <c r="BB56" s="53"/>
      <c r="BC56" s="53"/>
      <c r="BD56" s="53"/>
      <c r="BE56" s="53"/>
      <c r="BF56" s="53"/>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row>
    <row r="57" spans="1:114" x14ac:dyDescent="0.15">
      <c r="A57" s="52">
        <v>13.18</v>
      </c>
      <c r="B57" s="53"/>
      <c r="C57" s="53">
        <v>1</v>
      </c>
      <c r="D57" s="53"/>
      <c r="E57" s="53">
        <v>1</v>
      </c>
      <c r="F57" s="53">
        <v>1</v>
      </c>
      <c r="G57" s="53">
        <v>1</v>
      </c>
      <c r="H57" s="53"/>
      <c r="I57" s="53"/>
      <c r="J57" s="53">
        <v>1</v>
      </c>
      <c r="K57" s="53">
        <v>1</v>
      </c>
      <c r="L57" s="53"/>
      <c r="M57" s="53"/>
      <c r="N57" s="53">
        <v>1</v>
      </c>
      <c r="O57" s="53"/>
      <c r="P57" s="53"/>
      <c r="Q57" s="53"/>
      <c r="R57" s="53">
        <v>1</v>
      </c>
      <c r="S57" s="53">
        <v>4</v>
      </c>
      <c r="T57" s="53"/>
      <c r="U57" s="53">
        <v>5</v>
      </c>
      <c r="V57" s="53"/>
      <c r="W57" s="53"/>
      <c r="X57" s="53">
        <v>1</v>
      </c>
      <c r="Y57" s="53"/>
      <c r="Z57" s="53"/>
      <c r="AA57" s="53">
        <v>2</v>
      </c>
      <c r="AB57" s="53">
        <v>1</v>
      </c>
      <c r="AC57" s="53"/>
      <c r="AD57" s="53"/>
      <c r="AE57" s="53">
        <v>1</v>
      </c>
      <c r="AF57" s="53"/>
      <c r="AG57" s="53"/>
      <c r="AH57" s="53"/>
      <c r="AI57" s="53"/>
      <c r="AJ57" s="53">
        <v>1</v>
      </c>
      <c r="AK57" s="53"/>
      <c r="AL57" s="53"/>
      <c r="AM57" s="53"/>
      <c r="AN57" s="53"/>
      <c r="AO57" s="53"/>
      <c r="AP57" s="53"/>
      <c r="AQ57" s="53">
        <v>1</v>
      </c>
      <c r="AR57" s="53"/>
      <c r="AS57" s="53"/>
      <c r="AT57" s="53"/>
      <c r="AU57" s="53"/>
      <c r="AV57" s="53"/>
      <c r="AW57" s="53"/>
      <c r="AX57" s="53"/>
      <c r="AY57" s="53"/>
      <c r="AZ57" s="53"/>
      <c r="BA57" s="53"/>
      <c r="BB57" s="53"/>
      <c r="BC57" s="53"/>
      <c r="BD57" s="53"/>
      <c r="BE57" s="53"/>
      <c r="BF57" s="53"/>
      <c r="BG57" s="17"/>
      <c r="BH57" s="17"/>
      <c r="BI57" s="17"/>
      <c r="BJ57" s="17"/>
      <c r="BK57" s="17"/>
      <c r="BL57" s="17"/>
      <c r="BM57" s="17"/>
      <c r="BN57" s="17"/>
      <c r="BO57" s="17"/>
      <c r="BP57" s="17"/>
      <c r="BQ57" s="17"/>
      <c r="BR57" s="17"/>
      <c r="BS57" s="17"/>
      <c r="BT57" s="17"/>
      <c r="BU57" s="17"/>
      <c r="BV57" s="17"/>
      <c r="BW57" s="17"/>
      <c r="BX57" s="17"/>
      <c r="BY57" s="17"/>
      <c r="BZ57" s="17"/>
      <c r="CA57" s="17"/>
      <c r="CB57" s="17"/>
      <c r="CC57" s="17"/>
      <c r="CD57" s="17"/>
      <c r="CE57" s="17"/>
      <c r="CF57" s="17"/>
      <c r="CG57" s="17"/>
      <c r="CH57" s="17"/>
      <c r="CI57" s="17"/>
      <c r="CJ57" s="17"/>
      <c r="CK57" s="17"/>
      <c r="CL57" s="17"/>
      <c r="CM57" s="17"/>
      <c r="CN57" s="17"/>
      <c r="CO57" s="17"/>
      <c r="CP57" s="17"/>
      <c r="CQ57" s="17"/>
      <c r="CR57" s="17"/>
      <c r="CS57" s="17"/>
      <c r="CT57" s="17"/>
      <c r="CU57" s="17"/>
      <c r="CV57" s="17"/>
      <c r="CW57" s="17"/>
      <c r="CX57" s="17"/>
      <c r="CY57" s="17"/>
      <c r="CZ57" s="17"/>
      <c r="DA57" s="17"/>
      <c r="DB57" s="17"/>
      <c r="DC57" s="17"/>
      <c r="DD57" s="17"/>
      <c r="DE57" s="17"/>
      <c r="DF57" s="17"/>
      <c r="DG57" s="17"/>
      <c r="DH57" s="17"/>
      <c r="DI57" s="17"/>
      <c r="DJ57" s="17"/>
    </row>
    <row r="58" spans="1:114" x14ac:dyDescent="0.15">
      <c r="A58" s="52">
        <v>23.1</v>
      </c>
      <c r="B58" s="53">
        <v>1</v>
      </c>
      <c r="C58" s="53"/>
      <c r="D58" s="53"/>
      <c r="E58" s="53"/>
      <c r="F58" s="53"/>
      <c r="G58" s="53">
        <v>1</v>
      </c>
      <c r="H58" s="53"/>
      <c r="I58" s="53"/>
      <c r="J58" s="53">
        <v>1</v>
      </c>
      <c r="K58" s="53"/>
      <c r="L58" s="53">
        <v>1</v>
      </c>
      <c r="M58" s="53"/>
      <c r="N58" s="53">
        <v>1</v>
      </c>
      <c r="O58" s="53">
        <v>1</v>
      </c>
      <c r="P58" s="53">
        <v>1</v>
      </c>
      <c r="Q58" s="53">
        <v>1</v>
      </c>
      <c r="R58" s="53">
        <v>1</v>
      </c>
      <c r="S58" s="53">
        <v>2</v>
      </c>
      <c r="T58" s="53">
        <v>7</v>
      </c>
      <c r="U58" s="53"/>
      <c r="V58" s="53"/>
      <c r="W58" s="53">
        <v>1</v>
      </c>
      <c r="X58" s="53"/>
      <c r="Y58" s="53"/>
      <c r="Z58" s="53">
        <v>1</v>
      </c>
      <c r="AA58" s="53"/>
      <c r="AB58" s="53"/>
      <c r="AC58" s="53"/>
      <c r="AD58" s="53"/>
      <c r="AE58" s="53"/>
      <c r="AF58" s="53"/>
      <c r="AG58" s="53"/>
      <c r="AH58" s="53"/>
      <c r="AI58" s="53"/>
      <c r="AJ58" s="53"/>
      <c r="AK58" s="53"/>
      <c r="AL58" s="53"/>
      <c r="AM58" s="53">
        <v>1</v>
      </c>
      <c r="AN58" s="53"/>
      <c r="AO58" s="53">
        <v>1</v>
      </c>
      <c r="AP58" s="53"/>
      <c r="AQ58" s="53"/>
      <c r="AR58" s="53"/>
      <c r="AS58" s="53"/>
      <c r="AT58" s="53"/>
      <c r="AU58" s="53"/>
      <c r="AV58" s="53"/>
      <c r="AW58" s="53"/>
      <c r="AX58" s="53"/>
      <c r="AY58" s="53"/>
      <c r="AZ58" s="53"/>
      <c r="BA58" s="53"/>
      <c r="BB58" s="53"/>
      <c r="BC58" s="53"/>
      <c r="BD58" s="53"/>
      <c r="BE58" s="53"/>
      <c r="BF58" s="53"/>
      <c r="BG58" s="17"/>
      <c r="BH58" s="17"/>
      <c r="BI58" s="17"/>
      <c r="BJ58" s="17"/>
      <c r="BK58" s="17"/>
      <c r="BL58" s="17"/>
      <c r="BM58" s="17"/>
      <c r="BN58" s="17"/>
      <c r="BO58" s="17"/>
      <c r="BP58" s="17"/>
      <c r="BQ58" s="17"/>
      <c r="BR58" s="17"/>
      <c r="BS58" s="17"/>
      <c r="BT58" s="17"/>
      <c r="BU58" s="17"/>
      <c r="BV58" s="17"/>
      <c r="BW58" s="17"/>
      <c r="BX58" s="17"/>
      <c r="BY58" s="17"/>
      <c r="BZ58" s="17"/>
      <c r="CA58" s="17"/>
      <c r="CB58" s="17"/>
      <c r="CC58" s="17"/>
      <c r="CD58" s="17"/>
      <c r="CE58" s="17"/>
      <c r="CF58" s="17"/>
      <c r="CG58" s="17"/>
      <c r="CH58" s="17"/>
      <c r="CI58" s="17"/>
      <c r="CJ58" s="17"/>
      <c r="CK58" s="17"/>
      <c r="CL58" s="17"/>
      <c r="CM58" s="17"/>
      <c r="CN58" s="17"/>
      <c r="CO58" s="17"/>
      <c r="CP58" s="17"/>
      <c r="CQ58" s="17"/>
      <c r="CR58" s="17"/>
      <c r="CS58" s="17"/>
      <c r="CT58" s="17"/>
      <c r="CU58" s="17"/>
      <c r="CV58" s="17"/>
      <c r="CW58" s="17"/>
      <c r="CX58" s="17"/>
      <c r="CY58" s="17"/>
      <c r="CZ58" s="17"/>
      <c r="DA58" s="17"/>
      <c r="DB58" s="17"/>
      <c r="DC58" s="17"/>
      <c r="DD58" s="17"/>
      <c r="DE58" s="17"/>
      <c r="DF58" s="17"/>
      <c r="DG58" s="17"/>
      <c r="DH58" s="17"/>
      <c r="DI58" s="17"/>
      <c r="DJ58" s="17"/>
    </row>
    <row r="59" spans="1:114" x14ac:dyDescent="0.15">
      <c r="A59" s="52">
        <v>12.02</v>
      </c>
      <c r="B59" s="53">
        <v>1</v>
      </c>
      <c r="C59" s="53">
        <v>1</v>
      </c>
      <c r="D59" s="53"/>
      <c r="E59" s="53">
        <v>1</v>
      </c>
      <c r="F59" s="53"/>
      <c r="G59" s="53">
        <v>1</v>
      </c>
      <c r="H59" s="53"/>
      <c r="I59" s="53"/>
      <c r="J59" s="53">
        <v>1</v>
      </c>
      <c r="K59" s="53">
        <v>1</v>
      </c>
      <c r="L59" s="53"/>
      <c r="M59" s="53"/>
      <c r="N59" s="53">
        <v>1</v>
      </c>
      <c r="O59" s="53">
        <v>1</v>
      </c>
      <c r="P59" s="53">
        <v>1</v>
      </c>
      <c r="Q59" s="53">
        <v>1</v>
      </c>
      <c r="R59" s="53"/>
      <c r="S59" s="53">
        <v>8</v>
      </c>
      <c r="T59" s="53"/>
      <c r="U59" s="53">
        <v>7</v>
      </c>
      <c r="V59" s="53"/>
      <c r="W59" s="53"/>
      <c r="X59" s="53">
        <v>1</v>
      </c>
      <c r="Y59" s="53"/>
      <c r="Z59" s="53"/>
      <c r="AA59" s="53">
        <v>11</v>
      </c>
      <c r="AB59" s="53">
        <v>5</v>
      </c>
      <c r="AC59" s="53">
        <v>6</v>
      </c>
      <c r="AD59" s="53">
        <v>3</v>
      </c>
      <c r="AE59" s="53">
        <v>3</v>
      </c>
      <c r="AF59" s="53">
        <v>6</v>
      </c>
      <c r="AG59" s="53"/>
      <c r="AH59" s="53"/>
      <c r="AI59" s="53"/>
      <c r="AJ59" s="53">
        <v>1</v>
      </c>
      <c r="AK59" s="53"/>
      <c r="AL59" s="53"/>
      <c r="AM59" s="53"/>
      <c r="AN59" s="53"/>
      <c r="AO59" s="53"/>
      <c r="AP59" s="53">
        <v>1</v>
      </c>
      <c r="AQ59" s="53"/>
      <c r="AR59" s="53"/>
      <c r="AS59" s="53">
        <v>5</v>
      </c>
      <c r="AT59" s="53">
        <v>2</v>
      </c>
      <c r="AU59" s="53">
        <v>3</v>
      </c>
      <c r="AV59" s="53"/>
      <c r="AW59" s="53">
        <v>3</v>
      </c>
      <c r="AX59" s="53">
        <v>3</v>
      </c>
      <c r="AY59" s="53"/>
      <c r="AZ59" s="53"/>
      <c r="BA59" s="53"/>
      <c r="BB59" s="53">
        <v>1</v>
      </c>
      <c r="BC59" s="53"/>
      <c r="BD59" s="53"/>
      <c r="BE59" s="53"/>
      <c r="BF59" s="53"/>
      <c r="BG59" s="17"/>
      <c r="BH59" s="17"/>
      <c r="BI59" s="17"/>
      <c r="BJ59" s="17"/>
      <c r="BK59" s="17"/>
      <c r="BL59" s="17"/>
      <c r="BM59" s="17"/>
      <c r="BN59" s="17"/>
      <c r="BO59" s="17"/>
      <c r="BP59" s="17"/>
      <c r="BQ59" s="17"/>
      <c r="BR59" s="17"/>
      <c r="BS59" s="17"/>
      <c r="BT59" s="17"/>
      <c r="BU59" s="17"/>
      <c r="BV59" s="17"/>
      <c r="BW59" s="17"/>
      <c r="BX59" s="17"/>
      <c r="BY59" s="17"/>
      <c r="BZ59" s="17"/>
      <c r="CA59" s="17"/>
      <c r="CB59" s="17"/>
      <c r="CC59" s="17"/>
      <c r="CD59" s="17"/>
      <c r="CE59" s="17"/>
      <c r="CF59" s="17"/>
      <c r="CG59" s="17"/>
      <c r="CH59" s="17"/>
      <c r="CI59" s="17"/>
      <c r="CJ59" s="17"/>
      <c r="CK59" s="17"/>
      <c r="CL59" s="17"/>
      <c r="CM59" s="17"/>
      <c r="CN59" s="17"/>
      <c r="CO59" s="17"/>
      <c r="CP59" s="17"/>
      <c r="CQ59" s="17"/>
      <c r="CR59" s="17"/>
      <c r="CS59" s="17"/>
      <c r="CT59" s="17"/>
      <c r="CU59" s="17"/>
      <c r="CV59" s="17"/>
      <c r="CW59" s="17"/>
      <c r="CX59" s="17"/>
      <c r="CY59" s="17"/>
      <c r="CZ59" s="17"/>
      <c r="DA59" s="17"/>
      <c r="DB59" s="17"/>
      <c r="DC59" s="17"/>
      <c r="DD59" s="17"/>
      <c r="DE59" s="17"/>
      <c r="DF59" s="17"/>
      <c r="DG59" s="17"/>
      <c r="DH59" s="17"/>
      <c r="DI59" s="17"/>
      <c r="DJ59" s="17"/>
    </row>
    <row r="60" spans="1:114" s="6" customFormat="1" x14ac:dyDescent="0.15">
      <c r="A60" s="52">
        <v>14.16</v>
      </c>
      <c r="B60" s="53">
        <v>1</v>
      </c>
      <c r="C60" s="53">
        <v>1</v>
      </c>
      <c r="D60" s="53"/>
      <c r="E60" s="53">
        <v>1</v>
      </c>
      <c r="F60" s="53"/>
      <c r="G60" s="53">
        <v>1</v>
      </c>
      <c r="H60" s="53"/>
      <c r="I60" s="53">
        <v>1</v>
      </c>
      <c r="J60" s="53"/>
      <c r="K60" s="53">
        <v>1</v>
      </c>
      <c r="L60" s="53"/>
      <c r="M60" s="53"/>
      <c r="N60" s="53">
        <v>1</v>
      </c>
      <c r="O60" s="53">
        <v>1</v>
      </c>
      <c r="P60" s="53">
        <v>1</v>
      </c>
      <c r="Q60" s="53">
        <v>1</v>
      </c>
      <c r="R60" s="53">
        <v>1</v>
      </c>
      <c r="S60" s="53">
        <v>8</v>
      </c>
      <c r="T60" s="53">
        <v>1</v>
      </c>
      <c r="U60" s="53"/>
      <c r="V60" s="53"/>
      <c r="W60" s="53"/>
      <c r="X60" s="53">
        <v>1</v>
      </c>
      <c r="Y60" s="53"/>
      <c r="Z60" s="53"/>
      <c r="AA60" s="53">
        <v>1</v>
      </c>
      <c r="AB60" s="53"/>
      <c r="AC60" s="53"/>
      <c r="AD60" s="53">
        <v>1</v>
      </c>
      <c r="AE60" s="53"/>
      <c r="AF60" s="53"/>
      <c r="AG60" s="53"/>
      <c r="AH60" s="53"/>
      <c r="AI60" s="53"/>
      <c r="AJ60" s="53">
        <v>1</v>
      </c>
      <c r="AK60" s="53"/>
      <c r="AL60" s="53"/>
      <c r="AM60" s="53"/>
      <c r="AN60" s="53"/>
      <c r="AO60" s="53"/>
      <c r="AP60" s="53"/>
      <c r="AQ60" s="53">
        <v>1</v>
      </c>
      <c r="AR60" s="53"/>
      <c r="AS60" s="53"/>
      <c r="AT60" s="53"/>
      <c r="AU60" s="53"/>
      <c r="AV60" s="53"/>
      <c r="AW60" s="53"/>
      <c r="AX60" s="53"/>
      <c r="AY60" s="53"/>
      <c r="AZ60" s="53"/>
      <c r="BA60" s="53"/>
      <c r="BB60" s="53"/>
      <c r="BC60" s="53"/>
      <c r="BD60" s="53"/>
      <c r="BE60" s="53"/>
      <c r="BF60" s="53"/>
      <c r="BG60" s="17"/>
      <c r="BH60" s="17"/>
      <c r="BI60" s="17"/>
      <c r="BJ60" s="17"/>
      <c r="BK60" s="17"/>
      <c r="BL60" s="17"/>
      <c r="BM60" s="17"/>
      <c r="BN60" s="17"/>
      <c r="BO60" s="17"/>
      <c r="BP60" s="17"/>
      <c r="BQ60" s="17"/>
      <c r="BR60" s="17"/>
      <c r="BS60" s="17"/>
      <c r="BT60" s="17"/>
      <c r="BU60" s="17"/>
      <c r="BV60" s="17"/>
      <c r="BW60" s="17"/>
      <c r="BX60" s="17"/>
      <c r="BY60" s="17"/>
      <c r="BZ60" s="17"/>
      <c r="CA60" s="17"/>
      <c r="CB60" s="17"/>
      <c r="CC60" s="17"/>
      <c r="CD60" s="17"/>
      <c r="CE60" s="17"/>
      <c r="CF60" s="17"/>
      <c r="CG60" s="17"/>
      <c r="CH60" s="17"/>
      <c r="CI60" s="17"/>
      <c r="CJ60" s="17"/>
      <c r="CK60" s="17"/>
      <c r="CL60" s="17"/>
      <c r="CM60" s="17"/>
      <c r="CN60" s="17"/>
      <c r="CO60" s="17"/>
      <c r="CP60" s="17"/>
      <c r="CQ60" s="17"/>
      <c r="CR60" s="17"/>
      <c r="CS60" s="17"/>
      <c r="CT60" s="17"/>
      <c r="CU60" s="17"/>
      <c r="CV60" s="17"/>
      <c r="CW60" s="17"/>
      <c r="CX60" s="17"/>
      <c r="CY60" s="17"/>
      <c r="CZ60" s="17"/>
      <c r="DA60" s="17"/>
      <c r="DB60" s="17"/>
      <c r="DC60" s="17"/>
      <c r="DD60" s="17"/>
      <c r="DE60" s="17"/>
      <c r="DF60" s="17"/>
      <c r="DG60" s="17"/>
      <c r="DH60" s="17"/>
      <c r="DI60" s="17"/>
      <c r="DJ60" s="17"/>
    </row>
    <row r="61" spans="1:114" x14ac:dyDescent="0.15">
      <c r="A61" s="52"/>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row>
    <row r="62" spans="1:114" ht="24" x14ac:dyDescent="0.15">
      <c r="A62" s="8" t="s">
        <v>2</v>
      </c>
      <c r="B62" s="8">
        <f t="shared" ref="B62:R62" si="0">SUM(B6:B61)</f>
        <v>47</v>
      </c>
      <c r="C62" s="8">
        <f t="shared" si="0"/>
        <v>21</v>
      </c>
      <c r="D62" s="8">
        <f t="shared" si="0"/>
        <v>7</v>
      </c>
      <c r="E62" s="8">
        <f t="shared" si="0"/>
        <v>30</v>
      </c>
      <c r="F62" s="8">
        <f t="shared" si="0"/>
        <v>3</v>
      </c>
      <c r="G62" s="8">
        <f t="shared" si="0"/>
        <v>50</v>
      </c>
      <c r="H62" s="8">
        <f t="shared" si="0"/>
        <v>2</v>
      </c>
      <c r="I62" s="8">
        <f t="shared" si="0"/>
        <v>31</v>
      </c>
      <c r="J62" s="8">
        <f t="shared" si="0"/>
        <v>22</v>
      </c>
      <c r="K62" s="8">
        <f t="shared" si="0"/>
        <v>37</v>
      </c>
      <c r="L62" s="8">
        <f t="shared" si="0"/>
        <v>15</v>
      </c>
      <c r="M62" s="8">
        <f t="shared" si="0"/>
        <v>4</v>
      </c>
      <c r="N62" s="8">
        <f t="shared" si="0"/>
        <v>47</v>
      </c>
      <c r="O62" s="8">
        <f t="shared" si="0"/>
        <v>40</v>
      </c>
      <c r="P62" s="8">
        <f t="shared" si="0"/>
        <v>37</v>
      </c>
      <c r="Q62" s="8">
        <f t="shared" si="0"/>
        <v>39</v>
      </c>
      <c r="R62" s="8">
        <f t="shared" si="0"/>
        <v>23</v>
      </c>
      <c r="S62" s="8"/>
      <c r="T62" s="8"/>
      <c r="U62" s="8"/>
      <c r="V62" s="8"/>
      <c r="W62" s="8"/>
      <c r="X62" s="8">
        <f t="shared" ref="X62:BF62" si="1">SUM(X6:X61)</f>
        <v>24</v>
      </c>
      <c r="Y62" s="8">
        <f t="shared" si="1"/>
        <v>21</v>
      </c>
      <c r="Z62" s="8">
        <f t="shared" si="1"/>
        <v>6</v>
      </c>
      <c r="AA62" s="8">
        <f t="shared" si="1"/>
        <v>110</v>
      </c>
      <c r="AB62" s="8">
        <f t="shared" si="1"/>
        <v>81</v>
      </c>
      <c r="AC62" s="8">
        <f t="shared" si="1"/>
        <v>62</v>
      </c>
      <c r="AD62" s="8">
        <f t="shared" si="1"/>
        <v>75</v>
      </c>
      <c r="AE62" s="8">
        <f t="shared" si="1"/>
        <v>14</v>
      </c>
      <c r="AF62" s="8">
        <f t="shared" si="1"/>
        <v>36</v>
      </c>
      <c r="AG62" s="8">
        <f t="shared" si="1"/>
        <v>13</v>
      </c>
      <c r="AH62" s="8">
        <f t="shared" si="1"/>
        <v>2</v>
      </c>
      <c r="AI62" s="8">
        <f t="shared" si="1"/>
        <v>3</v>
      </c>
      <c r="AJ62" s="8">
        <f t="shared" si="1"/>
        <v>24</v>
      </c>
      <c r="AK62" s="8">
        <f t="shared" si="1"/>
        <v>4</v>
      </c>
      <c r="AL62" s="8">
        <f t="shared" si="1"/>
        <v>1</v>
      </c>
      <c r="AM62" s="8">
        <f t="shared" si="1"/>
        <v>6</v>
      </c>
      <c r="AN62" s="8">
        <f t="shared" si="1"/>
        <v>4</v>
      </c>
      <c r="AO62" s="8">
        <f t="shared" si="1"/>
        <v>2</v>
      </c>
      <c r="AP62" s="8">
        <f t="shared" si="1"/>
        <v>15</v>
      </c>
      <c r="AQ62" s="8">
        <f t="shared" si="1"/>
        <v>8</v>
      </c>
      <c r="AR62" s="8">
        <f t="shared" si="1"/>
        <v>2</v>
      </c>
      <c r="AS62" s="8">
        <f t="shared" si="1"/>
        <v>68</v>
      </c>
      <c r="AT62" s="8">
        <f t="shared" si="1"/>
        <v>52</v>
      </c>
      <c r="AU62" s="8">
        <f t="shared" si="1"/>
        <v>40</v>
      </c>
      <c r="AV62" s="8">
        <f t="shared" si="1"/>
        <v>46</v>
      </c>
      <c r="AW62" s="8">
        <f t="shared" si="1"/>
        <v>7</v>
      </c>
      <c r="AX62" s="8">
        <f t="shared" si="1"/>
        <v>27</v>
      </c>
      <c r="AY62" s="8">
        <f t="shared" si="1"/>
        <v>9</v>
      </c>
      <c r="AZ62" s="8">
        <f t="shared" si="1"/>
        <v>0</v>
      </c>
      <c r="BA62" s="8">
        <f t="shared" si="1"/>
        <v>4</v>
      </c>
      <c r="BB62" s="8">
        <f t="shared" si="1"/>
        <v>15</v>
      </c>
      <c r="BC62" s="8">
        <f t="shared" si="1"/>
        <v>2</v>
      </c>
      <c r="BD62" s="8">
        <f t="shared" si="1"/>
        <v>3</v>
      </c>
      <c r="BE62" s="8">
        <f t="shared" si="1"/>
        <v>1</v>
      </c>
      <c r="BF62" s="8">
        <f t="shared" si="1"/>
        <v>1</v>
      </c>
    </row>
    <row r="63" spans="1:114" ht="24" x14ac:dyDescent="0.15">
      <c r="A63" s="11" t="s">
        <v>3</v>
      </c>
      <c r="B63" s="11" t="s">
        <v>19</v>
      </c>
      <c r="C63" s="11"/>
      <c r="D63" s="11"/>
      <c r="E63" s="11"/>
      <c r="F63" s="11"/>
      <c r="G63" s="11"/>
      <c r="H63" s="11"/>
      <c r="I63" s="11"/>
      <c r="J63" s="11"/>
      <c r="K63" s="11"/>
      <c r="L63" s="11"/>
      <c r="M63" s="11"/>
      <c r="N63" s="11"/>
      <c r="O63" s="11"/>
      <c r="P63" s="11"/>
      <c r="Q63" s="11"/>
      <c r="R63" s="11"/>
      <c r="S63" s="11">
        <f>AVERAGE(S6:S61)</f>
        <v>7.1162790697674421</v>
      </c>
      <c r="T63" s="11">
        <f>AVERAGE(T6:T61)</f>
        <v>4</v>
      </c>
      <c r="U63" s="11">
        <f>AVERAGE(U6:U61)</f>
        <v>5.6521739130434785</v>
      </c>
      <c r="V63" s="11">
        <f>AVERAGE(V6:V61)</f>
        <v>2</v>
      </c>
      <c r="W63" s="11">
        <f>AVERAGE(W6:W61)</f>
        <v>6.4285714285714288</v>
      </c>
      <c r="X63" s="11"/>
      <c r="Y63" s="11"/>
      <c r="Z63" s="11"/>
      <c r="AA63" s="11">
        <f t="shared" ref="AA63:AG63" si="2">AVERAGE(AA6:AA61)</f>
        <v>4.583333333333333</v>
      </c>
      <c r="AB63" s="11">
        <f t="shared" si="2"/>
        <v>3.6818181818181817</v>
      </c>
      <c r="AC63" s="11">
        <f t="shared" si="2"/>
        <v>3.263157894736842</v>
      </c>
      <c r="AD63" s="11">
        <f t="shared" si="2"/>
        <v>4.166666666666667</v>
      </c>
      <c r="AE63" s="11">
        <f t="shared" si="2"/>
        <v>1.75</v>
      </c>
      <c r="AF63" s="11">
        <f t="shared" si="2"/>
        <v>2.4</v>
      </c>
      <c r="AG63" s="11">
        <f t="shared" si="2"/>
        <v>1.4444444444444444</v>
      </c>
      <c r="AH63" s="11"/>
      <c r="AI63" s="11">
        <f>AVERAGE(AI6:AI61)</f>
        <v>1</v>
      </c>
      <c r="AJ63" s="11">
        <f>AVERAGE(AJ6:AJ61)</f>
        <v>1</v>
      </c>
      <c r="AK63" s="11">
        <f>AVERAGE(AK6:AK61)</f>
        <v>1</v>
      </c>
      <c r="AL63" s="11"/>
      <c r="AM63" s="11"/>
      <c r="AN63" s="11"/>
      <c r="AO63" s="11"/>
      <c r="AP63" s="11"/>
      <c r="AQ63" s="11"/>
      <c r="AR63" s="11"/>
      <c r="AS63" s="11">
        <f t="shared" ref="AS63:AY63" si="3">AVERAGE(AS6:AS61)</f>
        <v>4.5333333333333332</v>
      </c>
      <c r="AT63" s="11">
        <f t="shared" si="3"/>
        <v>3.7142857142857144</v>
      </c>
      <c r="AU63" s="11">
        <f t="shared" si="3"/>
        <v>3.0769230769230771</v>
      </c>
      <c r="AV63" s="11">
        <f t="shared" si="3"/>
        <v>4.5999999999999996</v>
      </c>
      <c r="AW63" s="11">
        <f t="shared" si="3"/>
        <v>1.75</v>
      </c>
      <c r="AX63" s="11">
        <f t="shared" si="3"/>
        <v>2.4545454545454546</v>
      </c>
      <c r="AY63" s="11">
        <f t="shared" si="3"/>
        <v>1.2857142857142858</v>
      </c>
      <c r="AZ63" s="11"/>
      <c r="BA63" s="11">
        <f>AVERAGE(BA6:BA61)</f>
        <v>1</v>
      </c>
      <c r="BB63" s="11">
        <f>AVERAGE(BB6:BB61)</f>
        <v>1</v>
      </c>
      <c r="BC63" s="11"/>
      <c r="BD63" s="11"/>
      <c r="BE63" s="11"/>
      <c r="BF63" s="11"/>
    </row>
    <row r="64" spans="1:114" s="5" customFormat="1" x14ac:dyDescent="0.15">
      <c r="A64" s="21"/>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s="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row>
    <row r="69" spans="1:114" s="6" customFormat="1" x14ac:dyDescent="0.15">
      <c r="A69" s="21"/>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s="4"/>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row>
    <row r="74" spans="1:114" s="5" customFormat="1" x14ac:dyDescent="0.15">
      <c r="A74" s="21"/>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s="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row>
    <row r="79" spans="1:114" s="6" customFormat="1" x14ac:dyDescent="0.15">
      <c r="A79" s="21"/>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s="4"/>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row>
    <row r="84" spans="1:114" s="5" customFormat="1" x14ac:dyDescent="0.15">
      <c r="A84" s="21"/>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s="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row>
    <row r="89" spans="1:114" s="6" customFormat="1" x14ac:dyDescent="0.15">
      <c r="A89" s="21"/>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s="4"/>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row>
    <row r="94" spans="1:114" s="5" customFormat="1" x14ac:dyDescent="0.15">
      <c r="A94" s="21"/>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s="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row>
    <row r="99" spans="1:114" s="6" customFormat="1" x14ac:dyDescent="0.15">
      <c r="A99" s="21"/>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s="4"/>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row>
    <row r="104" spans="1:114" s="5" customFormat="1" x14ac:dyDescent="0.15">
      <c r="A104" s="21"/>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s="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row>
    <row r="109" spans="1:114" s="6" customFormat="1" x14ac:dyDescent="0.15">
      <c r="A109" s="21"/>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s="4"/>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row>
    <row r="114" spans="1:114" s="5" customFormat="1" x14ac:dyDescent="0.15">
      <c r="A114" s="21"/>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s="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row>
    <row r="119" spans="1:114" s="6" customFormat="1" x14ac:dyDescent="0.15">
      <c r="A119" s="21"/>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s="4"/>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row>
    <row r="124" spans="1:114" s="5" customFormat="1" x14ac:dyDescent="0.15">
      <c r="A124" s="21"/>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s="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row>
    <row r="129" spans="1:114" s="6" customFormat="1" x14ac:dyDescent="0.15">
      <c r="A129" s="21"/>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s="4"/>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row>
    <row r="134" spans="1:114" s="7" customFormat="1" x14ac:dyDescent="0.15">
      <c r="A134" s="21"/>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s="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row>
    <row r="139" spans="1:114" s="6" customFormat="1" x14ac:dyDescent="0.15">
      <c r="A139" s="21"/>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s="4"/>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row>
    <row r="144" spans="1:114" s="5" customFormat="1" x14ac:dyDescent="0.15">
      <c r="A144" s="21"/>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s="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row>
    <row r="149" spans="1:114" s="6" customFormat="1" x14ac:dyDescent="0.15">
      <c r="A149" s="21"/>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s="4"/>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row>
    <row r="154" spans="1:114" s="5" customFormat="1" x14ac:dyDescent="0.15">
      <c r="A154" s="21"/>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s="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row>
    <row r="159" spans="1:114" s="6" customFormat="1" x14ac:dyDescent="0.15">
      <c r="A159" s="21"/>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s="4"/>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row>
    <row r="164" spans="1:114" s="5" customFormat="1" x14ac:dyDescent="0.15">
      <c r="A164" s="21"/>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s="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row>
    <row r="169" spans="1:114" s="6" customFormat="1" x14ac:dyDescent="0.15">
      <c r="A169" s="21"/>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s="4"/>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row>
    <row r="174" spans="1:114" s="5" customFormat="1" x14ac:dyDescent="0.15">
      <c r="A174" s="21"/>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s="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row>
    <row r="179" spans="1:114" s="6" customFormat="1" x14ac:dyDescent="0.15">
      <c r="A179" s="21"/>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s="4"/>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row>
    <row r="184" spans="1:114" s="5" customFormat="1" x14ac:dyDescent="0.15">
      <c r="A184" s="21"/>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s="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row>
    <row r="189" spans="1:114" s="6" customFormat="1" x14ac:dyDescent="0.15">
      <c r="A189" s="21"/>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s="4"/>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row>
    <row r="194" spans="1:114" s="5" customFormat="1" x14ac:dyDescent="0.15">
      <c r="A194" s="21"/>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s="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row>
    <row r="199" spans="1:114" s="14" customFormat="1" x14ac:dyDescent="0.15">
      <c r="A199" s="21"/>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s="4"/>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row>
    <row r="200" spans="1:114" s="16" customFormat="1" x14ac:dyDescent="0.15">
      <c r="A200" s="21"/>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s="4"/>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row>
    <row r="201" spans="1:114" s="15" customFormat="1" ht="12.75" thickBot="1" x14ac:dyDescent="0.2">
      <c r="A201" s="2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s="4"/>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row>
    <row r="202" spans="1:114" s="9" customFormat="1" x14ac:dyDescent="0.15">
      <c r="A202" s="21"/>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s="4"/>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row>
    <row r="203" spans="1:114" s="10" customFormat="1" x14ac:dyDescent="0.15">
      <c r="A203" s="21"/>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s="4"/>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row>
  </sheetData>
  <mergeCells count="18">
    <mergeCell ref="K2:M3"/>
    <mergeCell ref="I2:J3"/>
    <mergeCell ref="B2:H3"/>
    <mergeCell ref="A2:A3"/>
    <mergeCell ref="AP2:BF2"/>
    <mergeCell ref="AS3:AS4"/>
    <mergeCell ref="AA2:AO2"/>
    <mergeCell ref="AA3:AA4"/>
    <mergeCell ref="X2:Z3"/>
    <mergeCell ref="S2:W3"/>
    <mergeCell ref="N2:R3"/>
    <mergeCell ref="AT3:AZ3"/>
    <mergeCell ref="BA3:BC3"/>
    <mergeCell ref="BD3:BF3"/>
    <mergeCell ref="AB3:AH3"/>
    <mergeCell ref="AI3:AL3"/>
    <mergeCell ref="AM3:AO3"/>
    <mergeCell ref="AP3:AR3"/>
  </mergeCells>
  <phoneticPr fontId="1"/>
  <conditionalFormatting sqref="A6:BF61">
    <cfRule type="expression" dxfId="0" priority="1">
      <formula>MOD(ROW(),2)=0</formula>
    </cfRule>
  </conditionalFormatting>
  <pageMargins left="0.32" right="0.2" top="0.2" bottom="0.2" header="0.51181102362204722" footer="0.51181102362204722"/>
  <pageSetup paperSize="8" scale="6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zoomScaleNormal="100" workbookViewId="0">
      <selection activeCell="B12" sqref="B12"/>
    </sheetView>
  </sheetViews>
  <sheetFormatPr defaultRowHeight="12" x14ac:dyDescent="0.15"/>
  <cols>
    <col min="1" max="1" width="7.42578125" style="29" customWidth="1"/>
    <col min="2" max="2" width="129" style="18" customWidth="1"/>
    <col min="3" max="3" width="87.5703125" style="18" customWidth="1"/>
    <col min="4" max="15" width="9.140625" style="18"/>
  </cols>
  <sheetData>
    <row r="1" spans="1:15" s="25" customFormat="1" ht="20.25" customHeight="1" x14ac:dyDescent="0.15">
      <c r="A1" s="67" t="s">
        <v>21</v>
      </c>
      <c r="B1" s="35" t="s">
        <v>22</v>
      </c>
      <c r="D1" s="24"/>
      <c r="E1" s="24"/>
      <c r="F1" s="24"/>
      <c r="G1" s="24"/>
      <c r="H1" s="24"/>
      <c r="I1" s="24"/>
      <c r="J1" s="24"/>
      <c r="K1" s="24"/>
      <c r="L1" s="24"/>
      <c r="M1" s="24"/>
      <c r="N1" s="23"/>
      <c r="O1" s="23"/>
    </row>
    <row r="2" spans="1:15" s="17" customFormat="1" ht="20.25" customHeight="1" x14ac:dyDescent="0.15">
      <c r="A2" s="67"/>
      <c r="B2" s="35" t="s">
        <v>23</v>
      </c>
      <c r="C2" s="30"/>
      <c r="D2" s="30"/>
      <c r="E2" s="30"/>
      <c r="F2" s="30"/>
      <c r="G2" s="30"/>
      <c r="H2" s="30"/>
      <c r="I2" s="30"/>
      <c r="J2" s="30"/>
      <c r="K2" s="30"/>
      <c r="L2" s="30"/>
      <c r="M2" s="30"/>
      <c r="N2" s="22"/>
      <c r="O2" s="22"/>
    </row>
    <row r="3" spans="1:15" ht="20.25" customHeight="1" x14ac:dyDescent="0.15">
      <c r="A3" s="34" t="s">
        <v>24</v>
      </c>
      <c r="B3" s="36" t="s">
        <v>25</v>
      </c>
      <c r="C3" s="22"/>
    </row>
    <row r="4" spans="1:15" s="17" customFormat="1" ht="20.25" customHeight="1" x14ac:dyDescent="0.15">
      <c r="A4" s="34" t="s">
        <v>24</v>
      </c>
      <c r="B4" s="35" t="s">
        <v>26</v>
      </c>
      <c r="C4" s="30"/>
      <c r="D4" s="22"/>
      <c r="E4" s="22"/>
      <c r="F4" s="22"/>
      <c r="G4" s="22"/>
      <c r="H4" s="22"/>
      <c r="I4" s="22"/>
      <c r="J4" s="22"/>
      <c r="K4" s="22"/>
      <c r="L4" s="22"/>
      <c r="M4" s="22"/>
      <c r="N4" s="22"/>
      <c r="O4" s="22"/>
    </row>
    <row r="5" spans="1:15" s="25" customFormat="1" ht="20.25" customHeight="1" x14ac:dyDescent="0.15">
      <c r="A5" s="34" t="s">
        <v>24</v>
      </c>
      <c r="B5" s="35" t="s">
        <v>27</v>
      </c>
      <c r="C5" s="24"/>
      <c r="D5" s="23"/>
      <c r="E5" s="23"/>
      <c r="F5" s="23"/>
      <c r="G5" s="23"/>
      <c r="H5" s="23"/>
      <c r="I5" s="23"/>
      <c r="J5" s="23"/>
      <c r="K5" s="23"/>
      <c r="L5" s="23"/>
      <c r="M5" s="23"/>
      <c r="N5" s="23"/>
      <c r="O5" s="23"/>
    </row>
    <row r="6" spans="1:15" s="28" customFormat="1" ht="20.25" customHeight="1" x14ac:dyDescent="0.15">
      <c r="A6" s="34" t="s">
        <v>28</v>
      </c>
      <c r="B6" s="35" t="s">
        <v>29</v>
      </c>
      <c r="C6" s="33"/>
      <c r="D6" s="27"/>
      <c r="E6" s="27"/>
      <c r="F6" s="27"/>
      <c r="G6" s="27"/>
      <c r="H6" s="27"/>
      <c r="I6" s="27"/>
      <c r="J6" s="27"/>
      <c r="K6" s="27"/>
      <c r="L6" s="27"/>
      <c r="M6" s="27"/>
      <c r="N6" s="27"/>
      <c r="O6" s="27"/>
    </row>
    <row r="7" spans="1:15" ht="20.25" customHeight="1" x14ac:dyDescent="0.15">
      <c r="A7" s="67" t="s">
        <v>30</v>
      </c>
      <c r="B7" s="35" t="s">
        <v>31</v>
      </c>
      <c r="C7" s="31"/>
    </row>
    <row r="8" spans="1:15" ht="20.25" customHeight="1" x14ac:dyDescent="0.15">
      <c r="A8" s="67"/>
      <c r="B8" s="35" t="s">
        <v>32</v>
      </c>
      <c r="C8" s="30"/>
    </row>
    <row r="9" spans="1:15" ht="20.25" customHeight="1" x14ac:dyDescent="0.15">
      <c r="A9" s="67"/>
      <c r="B9" s="35" t="s">
        <v>33</v>
      </c>
      <c r="C9" s="30"/>
    </row>
    <row r="10" spans="1:15" ht="20.25" customHeight="1" x14ac:dyDescent="0.15">
      <c r="A10" s="67"/>
      <c r="B10" s="35" t="s">
        <v>34</v>
      </c>
      <c r="C10" s="30"/>
    </row>
    <row r="11" spans="1:15" s="25" customFormat="1" ht="34.5" customHeight="1" x14ac:dyDescent="0.15">
      <c r="A11" s="67"/>
      <c r="B11" s="35" t="s">
        <v>35</v>
      </c>
      <c r="C11" s="24"/>
      <c r="D11" s="23"/>
      <c r="E11" s="23"/>
      <c r="F11" s="23"/>
      <c r="G11" s="23"/>
      <c r="H11" s="23"/>
      <c r="I11" s="23"/>
      <c r="J11" s="23"/>
      <c r="K11" s="23"/>
      <c r="L11" s="23"/>
      <c r="M11" s="23"/>
      <c r="N11" s="23"/>
      <c r="O11" s="23"/>
    </row>
    <row r="12" spans="1:15" ht="36.75" customHeight="1" x14ac:dyDescent="0.15">
      <c r="A12" s="34" t="s">
        <v>36</v>
      </c>
      <c r="B12" s="35" t="s">
        <v>37</v>
      </c>
      <c r="C12" s="31"/>
    </row>
    <row r="13" spans="1:15" ht="44.25" customHeight="1" x14ac:dyDescent="0.15">
      <c r="A13" s="34" t="s">
        <v>38</v>
      </c>
      <c r="B13" s="35" t="s">
        <v>39</v>
      </c>
      <c r="C13" s="30"/>
    </row>
    <row r="14" spans="1:15" ht="45" customHeight="1" x14ac:dyDescent="0.15">
      <c r="A14" s="34" t="s">
        <v>40</v>
      </c>
      <c r="B14" s="35" t="s">
        <v>41</v>
      </c>
      <c r="C14" s="30"/>
    </row>
    <row r="15" spans="1:15" ht="33" customHeight="1" x14ac:dyDescent="0.15">
      <c r="A15" s="34" t="s">
        <v>42</v>
      </c>
      <c r="B15" s="35" t="s">
        <v>43</v>
      </c>
      <c r="C15" s="30"/>
    </row>
    <row r="16" spans="1:15" ht="20.25" customHeight="1" x14ac:dyDescent="0.15">
      <c r="A16" s="34" t="s">
        <v>44</v>
      </c>
      <c r="B16" s="36" t="s">
        <v>45</v>
      </c>
      <c r="C16" s="22"/>
    </row>
    <row r="17" spans="1:15" ht="33.75" customHeight="1" x14ac:dyDescent="0.15">
      <c r="A17" s="34" t="s">
        <v>44</v>
      </c>
      <c r="B17" s="35" t="s">
        <v>46</v>
      </c>
      <c r="C17" s="30"/>
    </row>
    <row r="18" spans="1:15" s="25" customFormat="1" ht="35.25" customHeight="1" x14ac:dyDescent="0.15">
      <c r="A18" s="34" t="s">
        <v>47</v>
      </c>
      <c r="B18" s="35" t="s">
        <v>48</v>
      </c>
      <c r="C18" s="24"/>
      <c r="D18" s="23"/>
      <c r="E18" s="23"/>
      <c r="F18" s="23"/>
      <c r="G18" s="23"/>
      <c r="H18" s="23"/>
      <c r="I18" s="23"/>
      <c r="J18" s="23"/>
      <c r="K18" s="23"/>
      <c r="L18" s="23"/>
      <c r="M18" s="23"/>
      <c r="N18" s="23"/>
      <c r="O18" s="23"/>
    </row>
    <row r="19" spans="1:15" s="28" customFormat="1" ht="33.75" customHeight="1" x14ac:dyDescent="0.15">
      <c r="A19" s="34" t="s">
        <v>49</v>
      </c>
      <c r="B19" s="35" t="s">
        <v>50</v>
      </c>
      <c r="C19" s="33"/>
      <c r="D19" s="27"/>
      <c r="E19" s="27"/>
      <c r="F19" s="27"/>
      <c r="G19" s="27"/>
      <c r="H19" s="27"/>
      <c r="I19" s="27"/>
      <c r="J19" s="27"/>
      <c r="K19" s="27"/>
      <c r="L19" s="27"/>
      <c r="M19" s="27"/>
      <c r="N19" s="27"/>
      <c r="O19" s="27"/>
    </row>
    <row r="20" spans="1:15" s="28" customFormat="1" ht="20.25" customHeight="1" x14ac:dyDescent="0.15">
      <c r="A20" s="34" t="s">
        <v>21</v>
      </c>
      <c r="B20" s="35" t="s">
        <v>51</v>
      </c>
      <c r="C20" s="33"/>
      <c r="D20" s="27"/>
      <c r="E20" s="27"/>
      <c r="F20" s="27"/>
      <c r="G20" s="27"/>
      <c r="H20" s="27"/>
      <c r="I20" s="27"/>
      <c r="J20" s="27"/>
      <c r="K20" s="27"/>
      <c r="L20" s="27"/>
      <c r="M20" s="27"/>
      <c r="N20" s="27"/>
      <c r="O20" s="27"/>
    </row>
    <row r="21" spans="1:15" s="17" customFormat="1" ht="20.25" customHeight="1" x14ac:dyDescent="0.15">
      <c r="A21" s="34" t="s">
        <v>52</v>
      </c>
      <c r="B21" s="37" t="s">
        <v>53</v>
      </c>
      <c r="C21" s="26"/>
      <c r="D21" s="22"/>
      <c r="E21" s="22"/>
      <c r="F21" s="22"/>
      <c r="G21" s="22"/>
      <c r="H21" s="22"/>
      <c r="I21" s="22"/>
      <c r="J21" s="22"/>
      <c r="K21" s="22"/>
      <c r="L21" s="22"/>
      <c r="M21" s="22"/>
      <c r="N21" s="22"/>
      <c r="O21" s="22"/>
    </row>
    <row r="22" spans="1:15" s="17" customFormat="1" ht="20.25" customHeight="1" x14ac:dyDescent="0.15">
      <c r="A22" s="34" t="s">
        <v>54</v>
      </c>
      <c r="B22" s="37" t="s">
        <v>55</v>
      </c>
      <c r="C22" s="26"/>
      <c r="D22" s="22"/>
      <c r="E22" s="22"/>
      <c r="F22" s="22"/>
      <c r="G22" s="22"/>
      <c r="H22" s="22"/>
      <c r="I22" s="22"/>
      <c r="J22" s="22"/>
      <c r="K22" s="22"/>
      <c r="L22" s="22"/>
      <c r="M22" s="22"/>
      <c r="N22" s="22"/>
      <c r="O22" s="22"/>
    </row>
    <row r="23" spans="1:15" s="17" customFormat="1" ht="19.5" customHeight="1" x14ac:dyDescent="0.15">
      <c r="A23" s="67" t="s">
        <v>56</v>
      </c>
      <c r="B23" s="35" t="s">
        <v>57</v>
      </c>
      <c r="C23" s="33"/>
      <c r="D23" s="22"/>
      <c r="E23" s="22"/>
      <c r="F23" s="22"/>
      <c r="G23" s="22"/>
      <c r="H23" s="22"/>
      <c r="I23" s="22"/>
      <c r="J23" s="22"/>
      <c r="K23" s="22"/>
      <c r="L23" s="22"/>
      <c r="M23" s="22"/>
      <c r="N23" s="22"/>
      <c r="O23" s="22"/>
    </row>
    <row r="24" spans="1:15" s="17" customFormat="1" ht="20.25" customHeight="1" x14ac:dyDescent="0.15">
      <c r="A24" s="67"/>
      <c r="B24" s="37" t="s">
        <v>58</v>
      </c>
      <c r="C24" s="26"/>
      <c r="D24" s="22"/>
      <c r="E24" s="22"/>
      <c r="F24" s="22"/>
      <c r="G24" s="22"/>
      <c r="H24" s="22"/>
      <c r="I24" s="22"/>
      <c r="J24" s="22"/>
      <c r="K24" s="22"/>
      <c r="L24" s="22"/>
      <c r="M24" s="22"/>
      <c r="N24" s="22"/>
      <c r="O24" s="22"/>
    </row>
    <row r="25" spans="1:15" ht="30.75" customHeight="1" x14ac:dyDescent="0.15">
      <c r="A25" s="67"/>
      <c r="B25" s="35" t="s">
        <v>59</v>
      </c>
      <c r="C25" s="33"/>
    </row>
    <row r="26" spans="1:15" ht="20.25" customHeight="1" x14ac:dyDescent="0.15">
      <c r="A26" s="67"/>
      <c r="B26" s="35" t="s">
        <v>60</v>
      </c>
      <c r="C26" s="31"/>
    </row>
    <row r="27" spans="1:15" ht="20.25" customHeight="1" x14ac:dyDescent="0.15">
      <c r="A27" s="34" t="s">
        <v>61</v>
      </c>
      <c r="B27" s="35" t="s">
        <v>62</v>
      </c>
      <c r="C27" s="32"/>
    </row>
    <row r="28" spans="1:15" ht="33.75" customHeight="1" x14ac:dyDescent="0.15">
      <c r="A28" s="34" t="s">
        <v>63</v>
      </c>
      <c r="B28" s="35" t="s">
        <v>64</v>
      </c>
      <c r="C28" s="32"/>
    </row>
    <row r="29" spans="1:15" ht="20.25" customHeight="1" x14ac:dyDescent="0.15">
      <c r="A29" s="67" t="s">
        <v>65</v>
      </c>
      <c r="B29" s="35" t="s">
        <v>66</v>
      </c>
      <c r="C29" s="32"/>
    </row>
    <row r="30" spans="1:15" ht="45" customHeight="1" x14ac:dyDescent="0.15">
      <c r="A30" s="67"/>
      <c r="B30" s="35" t="s">
        <v>67</v>
      </c>
      <c r="C30" s="32"/>
    </row>
    <row r="31" spans="1:15" ht="61.5" customHeight="1" x14ac:dyDescent="0.15">
      <c r="A31" s="67"/>
      <c r="B31" s="35" t="s">
        <v>68</v>
      </c>
      <c r="C31" s="32"/>
    </row>
    <row r="32" spans="1:15" ht="39" customHeight="1" x14ac:dyDescent="0.15">
      <c r="A32" s="34" t="s">
        <v>69</v>
      </c>
      <c r="B32" s="35" t="s">
        <v>70</v>
      </c>
      <c r="C32" s="32"/>
    </row>
    <row r="33" spans="1:3" ht="50.25" customHeight="1" x14ac:dyDescent="0.15">
      <c r="A33" s="34" t="s">
        <v>71</v>
      </c>
      <c r="B33" s="35" t="s">
        <v>72</v>
      </c>
      <c r="C33" s="32"/>
    </row>
    <row r="34" spans="1:3" ht="20.25" customHeight="1" x14ac:dyDescent="0.15">
      <c r="A34" s="34" t="s">
        <v>74</v>
      </c>
      <c r="B34" s="35" t="s">
        <v>73</v>
      </c>
      <c r="C34" s="32"/>
    </row>
    <row r="35" spans="1:3" ht="20.25" customHeight="1" x14ac:dyDescent="0.15">
      <c r="A35" s="34" t="s">
        <v>75</v>
      </c>
      <c r="B35" s="36" t="s">
        <v>76</v>
      </c>
    </row>
    <row r="36" spans="1:3" ht="34.5" customHeight="1" x14ac:dyDescent="0.15">
      <c r="A36" s="34" t="s">
        <v>77</v>
      </c>
      <c r="B36" s="35" t="s">
        <v>78</v>
      </c>
      <c r="C36" s="32"/>
    </row>
    <row r="37" spans="1:3" ht="20.25" customHeight="1" x14ac:dyDescent="0.15">
      <c r="A37" s="67" t="s">
        <v>79</v>
      </c>
      <c r="B37" s="35" t="s">
        <v>80</v>
      </c>
      <c r="C37" s="32"/>
    </row>
    <row r="38" spans="1:3" ht="20.25" customHeight="1" x14ac:dyDescent="0.15">
      <c r="A38" s="67"/>
      <c r="B38" s="35" t="s">
        <v>81</v>
      </c>
      <c r="C38" s="32"/>
    </row>
    <row r="39" spans="1:3" ht="20.25" customHeight="1" x14ac:dyDescent="0.15">
      <c r="A39" s="67" t="s">
        <v>82</v>
      </c>
      <c r="B39" s="35" t="s">
        <v>83</v>
      </c>
      <c r="C39" s="32"/>
    </row>
    <row r="40" spans="1:3" ht="34.5" customHeight="1" x14ac:dyDescent="0.15">
      <c r="A40" s="67"/>
      <c r="B40" s="35" t="s">
        <v>84</v>
      </c>
      <c r="C40" s="32"/>
    </row>
    <row r="41" spans="1:3" ht="20.25" customHeight="1" x14ac:dyDescent="0.15">
      <c r="A41" s="67"/>
      <c r="B41" s="35" t="s">
        <v>85</v>
      </c>
      <c r="C41" s="32"/>
    </row>
    <row r="42" spans="1:3" ht="20.25" customHeight="1" x14ac:dyDescent="0.15">
      <c r="A42" s="34" t="s">
        <v>86</v>
      </c>
      <c r="B42" s="35" t="s">
        <v>87</v>
      </c>
      <c r="C42" s="32"/>
    </row>
    <row r="43" spans="1:3" ht="20.25" customHeight="1" x14ac:dyDescent="0.15">
      <c r="A43" s="34" t="s">
        <v>88</v>
      </c>
      <c r="B43" s="36" t="s">
        <v>89</v>
      </c>
    </row>
    <row r="44" spans="1:3" ht="20.25" customHeight="1" x14ac:dyDescent="0.15">
      <c r="A44" s="34" t="s">
        <v>90</v>
      </c>
      <c r="B44" s="35" t="s">
        <v>91</v>
      </c>
      <c r="C44" s="32"/>
    </row>
  </sheetData>
  <mergeCells count="6">
    <mergeCell ref="A1:A2"/>
    <mergeCell ref="A39:A41"/>
    <mergeCell ref="A29:A31"/>
    <mergeCell ref="A23:A26"/>
    <mergeCell ref="A7:A11"/>
    <mergeCell ref="A37:A38"/>
  </mergeCells>
  <phoneticPr fontId="1"/>
  <pageMargins left="0.75" right="0.75" top="1" bottom="1" header="0.51200000000000001" footer="0.51200000000000001"/>
  <pageSetup paperSize="9" scale="52" orientation="portrait" r:id="rId1"/>
  <headerFooter alignWithMargins="0"/>
  <colBreaks count="2" manualBreakCount="2">
    <brk id="2" max="44" man="1"/>
    <brk id="3" max="5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全回答集計シート</vt:lpstr>
      <vt:lpstr>自由記載欄</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kyamara-do</dc:creator>
  <cp:lastModifiedBy>tsuzuki-jimu01</cp:lastModifiedBy>
  <cp:lastPrinted>2018-03-31T00:35:34Z</cp:lastPrinted>
  <dcterms:created xsi:type="dcterms:W3CDTF">2017-08-10T00:59:30Z</dcterms:created>
  <dcterms:modified xsi:type="dcterms:W3CDTF">2018-04-11T05:58:01Z</dcterms:modified>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