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d.docs.live.net/8e6ee6c871f21c51/Desktop/"/>
    </mc:Choice>
  </mc:AlternateContent>
  <xr:revisionPtr revIDLastSave="0" documentId="8_{1CCA04CB-5041-4233-8F91-D891BD61E870}" xr6:coauthVersionLast="47" xr6:coauthVersionMax="47" xr10:uidLastSave="{00000000-0000-0000-0000-000000000000}"/>
  <bookViews>
    <workbookView xWindow="-110" yWindow="-110" windowWidth="19420" windowHeight="11500" xr2:uid="{D2D434A6-BD42-4F44-95EE-2AAF6E5D3F1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1" l="1"/>
  <c r="E16" i="1" l="1"/>
</calcChain>
</file>

<file path=xl/sharedStrings.xml><?xml version="1.0" encoding="utf-8"?>
<sst xmlns="http://schemas.openxmlformats.org/spreadsheetml/2006/main" count="218" uniqueCount="99">
  <si>
    <t>新潟IPSセミナー</t>
    <rPh sb="0" eb="2">
      <t>ニイガタ</t>
    </rPh>
    <phoneticPr fontId="1"/>
  </si>
  <si>
    <t>参加</t>
    <rPh sb="0" eb="2">
      <t>サンカ</t>
    </rPh>
    <phoneticPr fontId="1"/>
  </si>
  <si>
    <t>新潟IPS研究会</t>
    <rPh sb="0" eb="2">
      <t>ニイガタ</t>
    </rPh>
    <rPh sb="5" eb="7">
      <t>ケンキュウ</t>
    </rPh>
    <rPh sb="7" eb="8">
      <t>カイ</t>
    </rPh>
    <phoneticPr fontId="1"/>
  </si>
  <si>
    <t>兵庫県精神保健セミナー（テーマ：IPS）</t>
    <rPh sb="0" eb="2">
      <t>ヒョウゴ</t>
    </rPh>
    <rPh sb="2" eb="3">
      <t>ケン</t>
    </rPh>
    <rPh sb="3" eb="7">
      <t>セイシンホケン</t>
    </rPh>
    <phoneticPr fontId="1"/>
  </si>
  <si>
    <t>共催</t>
    <rPh sb="0" eb="2">
      <t>キョウサイ</t>
    </rPh>
    <phoneticPr fontId="1"/>
  </si>
  <si>
    <t>兵庫県職親会・兵庫県精神保健協会</t>
    <rPh sb="0" eb="3">
      <t>ヒョウゴケン</t>
    </rPh>
    <rPh sb="3" eb="4">
      <t>ショク</t>
    </rPh>
    <rPh sb="4" eb="6">
      <t>オヤカイ</t>
    </rPh>
    <phoneticPr fontId="1"/>
  </si>
  <si>
    <t>開催日</t>
    <rPh sb="0" eb="2">
      <t>カイサイ</t>
    </rPh>
    <rPh sb="2" eb="3">
      <t>ヒ</t>
    </rPh>
    <phoneticPr fontId="1"/>
  </si>
  <si>
    <t>イベント名</t>
    <rPh sb="4" eb="5">
      <t>メイ</t>
    </rPh>
    <phoneticPr fontId="1"/>
  </si>
  <si>
    <t>福祉支援団体・精神科クリニック</t>
    <rPh sb="0" eb="2">
      <t>フクシ</t>
    </rPh>
    <rPh sb="2" eb="4">
      <t>シエン</t>
    </rPh>
    <rPh sb="4" eb="6">
      <t>ダンタイ</t>
    </rPh>
    <rPh sb="7" eb="10">
      <t>セイシンカ</t>
    </rPh>
    <phoneticPr fontId="1"/>
  </si>
  <si>
    <t>就労系団体・精神科クリニック・行政</t>
    <rPh sb="0" eb="3">
      <t>シュウロウケイ</t>
    </rPh>
    <rPh sb="3" eb="5">
      <t>ダンタイ</t>
    </rPh>
    <rPh sb="6" eb="9">
      <t>セイシンカ</t>
    </rPh>
    <rPh sb="15" eb="17">
      <t>ギョウセイ</t>
    </rPh>
    <phoneticPr fontId="1"/>
  </si>
  <si>
    <t>IPSワークショップIN京都</t>
    <rPh sb="12" eb="14">
      <t>キョウト</t>
    </rPh>
    <phoneticPr fontId="1"/>
  </si>
  <si>
    <t>開催地</t>
    <rPh sb="0" eb="3">
      <t>カイサイチ</t>
    </rPh>
    <phoneticPr fontId="1"/>
  </si>
  <si>
    <t>新潟</t>
    <rPh sb="0" eb="2">
      <t>ニイガタ</t>
    </rPh>
    <phoneticPr fontId="1"/>
  </si>
  <si>
    <t>神戸</t>
    <rPh sb="0" eb="2">
      <t>コウベ</t>
    </rPh>
    <phoneticPr fontId="1"/>
  </si>
  <si>
    <t>京都</t>
    <rPh sb="0" eb="2">
      <t>キョウト</t>
    </rPh>
    <phoneticPr fontId="1"/>
  </si>
  <si>
    <t>主催</t>
    <rPh sb="0" eb="2">
      <t>シュサイ</t>
    </rPh>
    <phoneticPr fontId="1"/>
  </si>
  <si>
    <t>企業・就労系団体・精神科クリニック・行政</t>
    <rPh sb="0" eb="2">
      <t>キギョウ</t>
    </rPh>
    <rPh sb="3" eb="6">
      <t>シュウロウケイ</t>
    </rPh>
    <rPh sb="6" eb="8">
      <t>ダンタイ</t>
    </rPh>
    <rPh sb="9" eb="12">
      <t>セイシンカ</t>
    </rPh>
    <rPh sb="18" eb="20">
      <t>ギョウセイ</t>
    </rPh>
    <phoneticPr fontId="1"/>
  </si>
  <si>
    <t>仙台IPSセミナー</t>
    <rPh sb="0" eb="2">
      <t>センダイ</t>
    </rPh>
    <phoneticPr fontId="1"/>
  </si>
  <si>
    <t>仙台</t>
    <rPh sb="0" eb="2">
      <t>センダイ</t>
    </rPh>
    <phoneticPr fontId="1"/>
  </si>
  <si>
    <t>宮城就労支援ネットワーク</t>
    <rPh sb="0" eb="2">
      <t>ミヤギ</t>
    </rPh>
    <rPh sb="2" eb="6">
      <t>シュウロウシエン</t>
    </rPh>
    <phoneticPr fontId="1"/>
  </si>
  <si>
    <t>IPSセミナーIN東京</t>
    <rPh sb="9" eb="11">
      <t>トウキョウ</t>
    </rPh>
    <phoneticPr fontId="1"/>
  </si>
  <si>
    <t>東京</t>
    <rPh sb="0" eb="2">
      <t>トウキョウ</t>
    </rPh>
    <phoneticPr fontId="1"/>
  </si>
  <si>
    <t>日本IPSアソシエーションJIPSA</t>
    <rPh sb="0" eb="2">
      <t>ニホン</t>
    </rPh>
    <phoneticPr fontId="1"/>
  </si>
  <si>
    <t>福祉支援団体</t>
    <rPh sb="0" eb="2">
      <t>フクシ</t>
    </rPh>
    <rPh sb="2" eb="4">
      <t>シエン</t>
    </rPh>
    <rPh sb="4" eb="6">
      <t>ダンタイ</t>
    </rPh>
    <phoneticPr fontId="1"/>
  </si>
  <si>
    <t>厚労省とのIPS連続勉強会</t>
    <rPh sb="0" eb="3">
      <t>コウロウショウ</t>
    </rPh>
    <rPh sb="8" eb="10">
      <t>レンゾク</t>
    </rPh>
    <rPh sb="10" eb="13">
      <t>ベンキョウカイ</t>
    </rPh>
    <phoneticPr fontId="1"/>
  </si>
  <si>
    <t>東京・リモート</t>
    <rPh sb="0" eb="2">
      <t>トウキョウ</t>
    </rPh>
    <phoneticPr fontId="1"/>
  </si>
  <si>
    <t>テーマ・講師</t>
    <rPh sb="4" eb="6">
      <t>コウシ</t>
    </rPh>
    <phoneticPr fontId="1"/>
  </si>
  <si>
    <t>浜田市自立支援協議会と京都同友会</t>
    <rPh sb="0" eb="2">
      <t>ハマダ</t>
    </rPh>
    <rPh sb="2" eb="3">
      <t>シ</t>
    </rPh>
    <rPh sb="3" eb="5">
      <t>ジリツ</t>
    </rPh>
    <rPh sb="5" eb="7">
      <t>シエン</t>
    </rPh>
    <rPh sb="7" eb="10">
      <t>キョウギカイ</t>
    </rPh>
    <rPh sb="11" eb="13">
      <t>キョウト</t>
    </rPh>
    <rPh sb="13" eb="16">
      <t>ドウユウカイ</t>
    </rPh>
    <phoneticPr fontId="1"/>
  </si>
  <si>
    <t>参加者属性</t>
    <rPh sb="0" eb="3">
      <t>サンカシャ</t>
    </rPh>
    <rPh sb="3" eb="5">
      <t>ゾクセイ</t>
    </rPh>
    <phoneticPr fontId="1"/>
  </si>
  <si>
    <t>共催団体など</t>
    <rPh sb="0" eb="2">
      <t>キョウサイ</t>
    </rPh>
    <rPh sb="2" eb="4">
      <t>ダンタイ</t>
    </rPh>
    <phoneticPr fontId="1"/>
  </si>
  <si>
    <t>桜が丘記念病院
中原さとみ課長</t>
    <rPh sb="0" eb="1">
      <t>サクラ</t>
    </rPh>
    <rPh sb="2" eb="3">
      <t>オカ</t>
    </rPh>
    <rPh sb="3" eb="5">
      <t>キネン</t>
    </rPh>
    <rPh sb="5" eb="7">
      <t>ビョウイン</t>
    </rPh>
    <rPh sb="8" eb="10">
      <t>ナカハラ</t>
    </rPh>
    <rPh sb="13" eb="15">
      <t>カチョウ</t>
    </rPh>
    <phoneticPr fontId="1"/>
  </si>
  <si>
    <t>清話会西川病院
林輝男理事長</t>
    <rPh sb="0" eb="3">
      <t>セイワカイ</t>
    </rPh>
    <rPh sb="3" eb="5">
      <t>ニシカワ</t>
    </rPh>
    <rPh sb="5" eb="7">
      <t>ビョウイン</t>
    </rPh>
    <rPh sb="8" eb="9">
      <t>ハヤシ</t>
    </rPh>
    <rPh sb="9" eb="10">
      <t>テル</t>
    </rPh>
    <rPh sb="10" eb="11">
      <t>オトコ</t>
    </rPh>
    <rPh sb="11" eb="14">
      <t>リジチョウ</t>
    </rPh>
    <phoneticPr fontId="1"/>
  </si>
  <si>
    <t>就労移行事業所ビルド
大島みどり施設長</t>
    <rPh sb="0" eb="4">
      <t>シュウロウイコウ</t>
    </rPh>
    <rPh sb="4" eb="7">
      <t>ジギョウショ</t>
    </rPh>
    <rPh sb="11" eb="13">
      <t>オオシマ</t>
    </rPh>
    <rPh sb="16" eb="19">
      <t>シセツチョウ</t>
    </rPh>
    <phoneticPr fontId="1"/>
  </si>
  <si>
    <t>福岡IPS普及協会
倉知延章理事長</t>
    <rPh sb="0" eb="2">
      <t>フクオカ</t>
    </rPh>
    <rPh sb="5" eb="7">
      <t>フキュウ</t>
    </rPh>
    <rPh sb="7" eb="9">
      <t>キョウカイ</t>
    </rPh>
    <rPh sb="10" eb="12">
      <t>クラチ</t>
    </rPh>
    <rPh sb="12" eb="14">
      <t>ノブアキ</t>
    </rPh>
    <rPh sb="14" eb="17">
      <t>リジチョウ</t>
    </rPh>
    <phoneticPr fontId="1"/>
  </si>
  <si>
    <t>厚労省障害福祉課
・福岡IPS普及協会倉知延章理事長</t>
    <rPh sb="0" eb="2">
      <t>コウロウ</t>
    </rPh>
    <rPh sb="2" eb="3">
      <t>ショウ</t>
    </rPh>
    <rPh sb="3" eb="7">
      <t>ショウガイフクシ</t>
    </rPh>
    <rPh sb="7" eb="8">
      <t>カ</t>
    </rPh>
    <phoneticPr fontId="1"/>
  </si>
  <si>
    <t>JIPSA監修IPS研修ビデオ（財団助成）
IPSの基本</t>
    <rPh sb="5" eb="7">
      <t>カンシュウ</t>
    </rPh>
    <rPh sb="10" eb="12">
      <t>ケンシュウ</t>
    </rPh>
    <rPh sb="16" eb="18">
      <t>ザイダン</t>
    </rPh>
    <rPh sb="18" eb="20">
      <t>ジョセイ</t>
    </rPh>
    <rPh sb="26" eb="28">
      <t>キホン</t>
    </rPh>
    <phoneticPr fontId="1"/>
  </si>
  <si>
    <t>JIPSA監修IPS研修ビデオ（財団助成）
企業との関係づくり</t>
    <rPh sb="5" eb="7">
      <t>カンシュウ</t>
    </rPh>
    <rPh sb="10" eb="12">
      <t>ケンシュウ</t>
    </rPh>
    <rPh sb="16" eb="18">
      <t>ザイダン</t>
    </rPh>
    <rPh sb="18" eb="20">
      <t>ジョセイ</t>
    </rPh>
    <rPh sb="22" eb="24">
      <t>キギョウ</t>
    </rPh>
    <rPh sb="26" eb="28">
      <t>カンケイ</t>
    </rPh>
    <phoneticPr fontId="1"/>
  </si>
  <si>
    <t>JIPSA監修IPS研修ビデオ（財団助成）
普及のための制度設計</t>
    <rPh sb="5" eb="7">
      <t>カンシュウ</t>
    </rPh>
    <rPh sb="10" eb="12">
      <t>ケンシュウ</t>
    </rPh>
    <rPh sb="16" eb="18">
      <t>ザイダン</t>
    </rPh>
    <rPh sb="18" eb="20">
      <t>ジョセイ</t>
    </rPh>
    <rPh sb="22" eb="24">
      <t>フキュウ</t>
    </rPh>
    <rPh sb="28" eb="30">
      <t>セイド</t>
    </rPh>
    <rPh sb="30" eb="32">
      <t>セッケイ</t>
    </rPh>
    <phoneticPr fontId="1"/>
  </si>
  <si>
    <t>事業テーマ１：医療と雇用の連携モデル（精神科デイケアから就労へ：伴走型個別就労支援サービス（IPSモデル普及の基礎作り）</t>
    <rPh sb="0" eb="2">
      <t>ジギョウ</t>
    </rPh>
    <rPh sb="7" eb="9">
      <t>イリョウ</t>
    </rPh>
    <rPh sb="10" eb="12">
      <t>コヨウ</t>
    </rPh>
    <rPh sb="13" eb="15">
      <t>レンケイ</t>
    </rPh>
    <rPh sb="19" eb="21">
      <t>セイシン</t>
    </rPh>
    <rPh sb="21" eb="22">
      <t>カ</t>
    </rPh>
    <rPh sb="28" eb="30">
      <t>シュウロウ</t>
    </rPh>
    <rPh sb="32" eb="35">
      <t>バンソウガタ</t>
    </rPh>
    <rPh sb="35" eb="37">
      <t>コベツ</t>
    </rPh>
    <rPh sb="37" eb="41">
      <t>シュウロウシエン</t>
    </rPh>
    <rPh sb="52" eb="54">
      <t>フキュウ</t>
    </rPh>
    <rPh sb="55" eb="58">
      <t>キソヅク</t>
    </rPh>
    <phoneticPr fontId="1"/>
  </si>
  <si>
    <t>１）イベント関係</t>
    <rPh sb="6" eb="8">
      <t>カンケイ</t>
    </rPh>
    <phoneticPr fontId="1"/>
  </si>
  <si>
    <t>２）普及のためのYouTube(イーランニング教材）制作</t>
    <rPh sb="2" eb="4">
      <t>フキュウ</t>
    </rPh>
    <rPh sb="23" eb="25">
      <t>キョウザイ</t>
    </rPh>
    <rPh sb="26" eb="28">
      <t>セイサク</t>
    </rPh>
    <phoneticPr fontId="1"/>
  </si>
  <si>
    <t>①JIPSA・京都丸井クリニックなどの協力を得て制作（全５３本）</t>
    <rPh sb="7" eb="9">
      <t>キョウト</t>
    </rPh>
    <rPh sb="9" eb="11">
      <t>マルイ</t>
    </rPh>
    <rPh sb="19" eb="21">
      <t>キョウリョク</t>
    </rPh>
    <rPh sb="22" eb="23">
      <t>エ</t>
    </rPh>
    <rPh sb="24" eb="26">
      <t>セイサク</t>
    </rPh>
    <rPh sb="27" eb="28">
      <t>ゼン</t>
    </rPh>
    <rPh sb="30" eb="31">
      <t>ホン</t>
    </rPh>
    <phoneticPr fontId="1"/>
  </si>
  <si>
    <t>https://youtu.be/j5Bv80mh7J0</t>
  </si>
  <si>
    <t>ワークショップIn金沢</t>
    <rPh sb="9" eb="11">
      <t>カナザワ</t>
    </rPh>
    <phoneticPr fontId="1"/>
  </si>
  <si>
    <t>金沢</t>
    <rPh sb="0" eb="2">
      <t>カナザワ</t>
    </rPh>
    <phoneticPr fontId="1"/>
  </si>
  <si>
    <t>精神障害者とともに学ぶワークショップ
オムロン京都太陽事例</t>
    <rPh sb="0" eb="2">
      <t>セイシン</t>
    </rPh>
    <rPh sb="2" eb="5">
      <t>ショウガイシャ</t>
    </rPh>
    <rPh sb="9" eb="10">
      <t>マナ</t>
    </rPh>
    <rPh sb="23" eb="25">
      <t>キョウト</t>
    </rPh>
    <rPh sb="25" eb="27">
      <t>タイヨウ</t>
    </rPh>
    <rPh sb="27" eb="29">
      <t>ジレイ</t>
    </rPh>
    <phoneticPr fontId="1"/>
  </si>
  <si>
    <t>Beカラフル・メンタルヘルスネクステージ</t>
    <phoneticPr fontId="1"/>
  </si>
  <si>
    <t>業種・規模を問わない勉強・交流会In東京</t>
    <rPh sb="0" eb="2">
      <t>ギョウシュ</t>
    </rPh>
    <rPh sb="3" eb="5">
      <t>キボ</t>
    </rPh>
    <rPh sb="6" eb="7">
      <t>ト</t>
    </rPh>
    <rPh sb="10" eb="12">
      <t>ベンキョウ</t>
    </rPh>
    <rPh sb="13" eb="16">
      <t>コウリュウカイ</t>
    </rPh>
    <rPh sb="18" eb="20">
      <t>トウキョウ</t>
    </rPh>
    <phoneticPr fontId="1"/>
  </si>
  <si>
    <t>精神障害者の就労定着ツール・NTTドコモハーティ</t>
    <rPh sb="0" eb="2">
      <t>セイシン</t>
    </rPh>
    <rPh sb="2" eb="5">
      <t>ショウガイシャ</t>
    </rPh>
    <rPh sb="6" eb="10">
      <t>シュウロウテイチャク</t>
    </rPh>
    <phoneticPr fontId="1"/>
  </si>
  <si>
    <t>企業・就労系団体・行政</t>
    <rPh sb="0" eb="2">
      <t>キギョウ</t>
    </rPh>
    <rPh sb="3" eb="6">
      <t>シュウロウケイ</t>
    </rPh>
    <rPh sb="6" eb="8">
      <t>ダンタイ</t>
    </rPh>
    <rPh sb="9" eb="11">
      <t>ギョウセイ</t>
    </rPh>
    <phoneticPr fontId="1"/>
  </si>
  <si>
    <t>ウェルビーイング経営未来会議</t>
    <rPh sb="8" eb="10">
      <t>ケイエイ</t>
    </rPh>
    <rPh sb="10" eb="12">
      <t>ミライ</t>
    </rPh>
    <rPh sb="12" eb="14">
      <t>カイギ</t>
    </rPh>
    <phoneticPr fontId="1"/>
  </si>
  <si>
    <t>金沢・リモート</t>
    <rPh sb="0" eb="2">
      <t>カナザワ</t>
    </rPh>
    <phoneticPr fontId="1"/>
  </si>
  <si>
    <t>北陸SDGｓ総合研究所</t>
    <rPh sb="0" eb="2">
      <t>ホクリク</t>
    </rPh>
    <rPh sb="6" eb="8">
      <t>ソウゴウ</t>
    </rPh>
    <rPh sb="8" eb="11">
      <t>ケンキュウショ</t>
    </rPh>
    <phoneticPr fontId="1"/>
  </si>
  <si>
    <t>企業・就労系団体・教育・行政</t>
    <rPh sb="0" eb="2">
      <t>キギョウ</t>
    </rPh>
    <rPh sb="3" eb="6">
      <t>シュウロウケイ</t>
    </rPh>
    <rPh sb="6" eb="8">
      <t>ダンタイ</t>
    </rPh>
    <rPh sb="9" eb="11">
      <t>キョウイク</t>
    </rPh>
    <rPh sb="12" eb="14">
      <t>ギョウセイ</t>
    </rPh>
    <phoneticPr fontId="1"/>
  </si>
  <si>
    <t>ワークショップIn浜田</t>
    <rPh sb="9" eb="11">
      <t>ハマダ</t>
    </rPh>
    <phoneticPr fontId="1"/>
  </si>
  <si>
    <t>京都同友会CoCoネットなど地域連携</t>
    <rPh sb="0" eb="2">
      <t>キョウト</t>
    </rPh>
    <rPh sb="2" eb="5">
      <t>ドウユウカイ</t>
    </rPh>
    <rPh sb="14" eb="16">
      <t>チイキ</t>
    </rPh>
    <rPh sb="16" eb="18">
      <t>レンケイ</t>
    </rPh>
    <phoneticPr fontId="1"/>
  </si>
  <si>
    <t>金沢工大塩谷亨教授・法政大学眞保智子教授ほか、働くことでのウェルビーイングの実現</t>
    <rPh sb="0" eb="2">
      <t>カナザワ</t>
    </rPh>
    <rPh sb="2" eb="4">
      <t>コウダイ</t>
    </rPh>
    <rPh sb="4" eb="6">
      <t>シオタニ</t>
    </rPh>
    <rPh sb="6" eb="7">
      <t>トオル</t>
    </rPh>
    <rPh sb="7" eb="9">
      <t>キョウジュ</t>
    </rPh>
    <rPh sb="10" eb="14">
      <t>ホウセイダイガク</t>
    </rPh>
    <rPh sb="14" eb="16">
      <t>シンボ</t>
    </rPh>
    <rPh sb="16" eb="18">
      <t>サトコ</t>
    </rPh>
    <rPh sb="18" eb="20">
      <t>キョウジュ</t>
    </rPh>
    <rPh sb="23" eb="24">
      <t>ハタラ</t>
    </rPh>
    <rPh sb="38" eb="40">
      <t>ジツゲン</t>
    </rPh>
    <phoneticPr fontId="1"/>
  </si>
  <si>
    <t>浜田</t>
    <rPh sb="0" eb="2">
      <t>ハマダ</t>
    </rPh>
    <phoneticPr fontId="1"/>
  </si>
  <si>
    <t>浜田市自立支援協議会</t>
    <rPh sb="0" eb="2">
      <t>ハマダ</t>
    </rPh>
    <rPh sb="2" eb="3">
      <t>シ</t>
    </rPh>
    <rPh sb="3" eb="5">
      <t>ジリツ</t>
    </rPh>
    <rPh sb="5" eb="7">
      <t>シエン</t>
    </rPh>
    <rPh sb="7" eb="10">
      <t>キョウギカイ</t>
    </rPh>
    <phoneticPr fontId="1"/>
  </si>
  <si>
    <t>企業・就労系団体・精神科クリニック・行政・教育</t>
    <rPh sb="0" eb="2">
      <t>キギョウ</t>
    </rPh>
    <rPh sb="3" eb="6">
      <t>シュウロウケイ</t>
    </rPh>
    <rPh sb="6" eb="8">
      <t>ダンタイ</t>
    </rPh>
    <rPh sb="9" eb="12">
      <t>セイシンカ</t>
    </rPh>
    <rPh sb="18" eb="20">
      <t>ギョウセイ</t>
    </rPh>
    <rPh sb="21" eb="23">
      <t>キョウイク</t>
    </rPh>
    <phoneticPr fontId="1"/>
  </si>
  <si>
    <t>ワークショップIn伊賀</t>
    <rPh sb="9" eb="11">
      <t>イガ</t>
    </rPh>
    <phoneticPr fontId="1"/>
  </si>
  <si>
    <t>M.I.Eモデルの見学、施設外就労のパッケージ化の可能性</t>
    <rPh sb="9" eb="11">
      <t>ケンガク</t>
    </rPh>
    <rPh sb="12" eb="15">
      <t>シセツガイ</t>
    </rPh>
    <rPh sb="15" eb="17">
      <t>シュウロウ</t>
    </rPh>
    <rPh sb="23" eb="24">
      <t>カ</t>
    </rPh>
    <rPh sb="25" eb="28">
      <t>カノウセイ</t>
    </rPh>
    <phoneticPr fontId="1"/>
  </si>
  <si>
    <t>伊賀上野</t>
    <rPh sb="0" eb="2">
      <t>イガ</t>
    </rPh>
    <rPh sb="2" eb="4">
      <t>ウエノ</t>
    </rPh>
    <phoneticPr fontId="1"/>
  </si>
  <si>
    <t>社会福祉法人維雅幸育会</t>
    <rPh sb="0" eb="2">
      <t>シャカイ</t>
    </rPh>
    <rPh sb="2" eb="4">
      <t>フクシ</t>
    </rPh>
    <rPh sb="4" eb="6">
      <t>ホウジン</t>
    </rPh>
    <rPh sb="6" eb="7">
      <t>イ</t>
    </rPh>
    <rPh sb="7" eb="9">
      <t>マサユキ</t>
    </rPh>
    <rPh sb="9" eb="10">
      <t>イク</t>
    </rPh>
    <rPh sb="10" eb="11">
      <t>カイ</t>
    </rPh>
    <phoneticPr fontId="1"/>
  </si>
  <si>
    <t>いわき職親会就労支援セミナー</t>
    <rPh sb="3" eb="6">
      <t>ショクオヤカイ</t>
    </rPh>
    <rPh sb="6" eb="10">
      <t>シュウロウシエン</t>
    </rPh>
    <phoneticPr fontId="1"/>
  </si>
  <si>
    <t>障害者雇用事例などを参加者で共有し永年勤続者を表彰</t>
    <rPh sb="0" eb="3">
      <t>ショウガイシャ</t>
    </rPh>
    <rPh sb="3" eb="5">
      <t>コヨウ</t>
    </rPh>
    <rPh sb="5" eb="7">
      <t>ジレイ</t>
    </rPh>
    <rPh sb="10" eb="13">
      <t>サンカシャ</t>
    </rPh>
    <rPh sb="14" eb="16">
      <t>キョウユウ</t>
    </rPh>
    <rPh sb="17" eb="19">
      <t>エイネン</t>
    </rPh>
    <rPh sb="19" eb="22">
      <t>キンゾクシャ</t>
    </rPh>
    <rPh sb="23" eb="25">
      <t>ヒョウショウ</t>
    </rPh>
    <phoneticPr fontId="1"/>
  </si>
  <si>
    <t>いわき</t>
    <phoneticPr fontId="1"/>
  </si>
  <si>
    <t>いわき市障がい者職親会</t>
    <rPh sb="3" eb="4">
      <t>シ</t>
    </rPh>
    <rPh sb="4" eb="5">
      <t>ショウ</t>
    </rPh>
    <rPh sb="7" eb="8">
      <t>シャ</t>
    </rPh>
    <rPh sb="8" eb="11">
      <t>ショクオヤカイ</t>
    </rPh>
    <phoneticPr fontId="1"/>
  </si>
  <si>
    <t>業種・規模を問わない勉強・交流会In金沢</t>
    <rPh sb="0" eb="2">
      <t>ギョウシュ</t>
    </rPh>
    <rPh sb="3" eb="5">
      <t>キボ</t>
    </rPh>
    <rPh sb="6" eb="7">
      <t>ト</t>
    </rPh>
    <rPh sb="10" eb="12">
      <t>ベンキョウ</t>
    </rPh>
    <rPh sb="13" eb="16">
      <t>コウリュウカイ</t>
    </rPh>
    <rPh sb="18" eb="20">
      <t>カナザワ</t>
    </rPh>
    <phoneticPr fontId="1"/>
  </si>
  <si>
    <t>相談援助助成金を活用した地域連携モデルとして福岡モデルを研究</t>
    <rPh sb="0" eb="7">
      <t>ソウダンエンジョジョセイキン</t>
    </rPh>
    <rPh sb="8" eb="10">
      <t>カツヨウ</t>
    </rPh>
    <rPh sb="12" eb="14">
      <t>チイキ</t>
    </rPh>
    <rPh sb="14" eb="16">
      <t>レンケイ</t>
    </rPh>
    <rPh sb="22" eb="24">
      <t>フクオカ</t>
    </rPh>
    <rPh sb="28" eb="30">
      <t>ケンキュウ</t>
    </rPh>
    <phoneticPr fontId="1"/>
  </si>
  <si>
    <t>企業・就労系団体</t>
    <rPh sb="0" eb="2">
      <t>キギョウ</t>
    </rPh>
    <rPh sb="3" eb="6">
      <t>シュウロウケイ</t>
    </rPh>
    <rPh sb="6" eb="8">
      <t>ダンタイ</t>
    </rPh>
    <phoneticPr fontId="1"/>
  </si>
  <si>
    <t>京都同友会CoCoネットコアメンバー会議</t>
    <rPh sb="0" eb="2">
      <t>キョウト</t>
    </rPh>
    <rPh sb="2" eb="5">
      <t>ドウユウカイ</t>
    </rPh>
    <rPh sb="18" eb="20">
      <t>カイギ</t>
    </rPh>
    <phoneticPr fontId="1"/>
  </si>
  <si>
    <t>浜田地区のメンバーとの交流</t>
    <rPh sb="0" eb="2">
      <t>ハマダ</t>
    </rPh>
    <rPh sb="2" eb="4">
      <t>チク</t>
    </rPh>
    <rPh sb="11" eb="13">
      <t>コウリュウ</t>
    </rPh>
    <phoneticPr fontId="1"/>
  </si>
  <si>
    <t>CoCoネット・浜田自立支援協議会</t>
    <rPh sb="8" eb="10">
      <t>ハマダ</t>
    </rPh>
    <rPh sb="10" eb="17">
      <t>ジリツシエンキョウギカイ</t>
    </rPh>
    <phoneticPr fontId="1"/>
  </si>
  <si>
    <t>パーソルコミュニケーション・カムラック大分の事例を中心に意見交換</t>
    <rPh sb="19" eb="21">
      <t>オオイタ</t>
    </rPh>
    <rPh sb="22" eb="24">
      <t>ジレイ</t>
    </rPh>
    <rPh sb="25" eb="27">
      <t>チュウシン</t>
    </rPh>
    <rPh sb="28" eb="32">
      <t>イケンコウカン</t>
    </rPh>
    <phoneticPr fontId="1"/>
  </si>
  <si>
    <t>精神障害者とともに学ぶワークショップ
DMMの事例研究</t>
    <rPh sb="0" eb="2">
      <t>セイシン</t>
    </rPh>
    <rPh sb="2" eb="5">
      <t>ショウガイシャ</t>
    </rPh>
    <rPh sb="9" eb="10">
      <t>マナ</t>
    </rPh>
    <rPh sb="23" eb="25">
      <t>ジレイ</t>
    </rPh>
    <rPh sb="25" eb="27">
      <t>ケンキュウ</t>
    </rPh>
    <phoneticPr fontId="1"/>
  </si>
  <si>
    <t>山田厚労審議官から今後の障害者雇用のあり方について講演をいただく</t>
    <rPh sb="0" eb="2">
      <t>ヤマダ</t>
    </rPh>
    <rPh sb="2" eb="4">
      <t>コウロウ</t>
    </rPh>
    <rPh sb="4" eb="7">
      <t>シンギカン</t>
    </rPh>
    <rPh sb="9" eb="11">
      <t>コンゴ</t>
    </rPh>
    <rPh sb="12" eb="15">
      <t>ショウガイシャ</t>
    </rPh>
    <rPh sb="15" eb="17">
      <t>コヨウ</t>
    </rPh>
    <rPh sb="20" eb="21">
      <t>カタ</t>
    </rPh>
    <rPh sb="25" eb="27">
      <t>コウエン</t>
    </rPh>
    <phoneticPr fontId="1"/>
  </si>
  <si>
    <t>全国障害者職親会サミットInいわき</t>
    <rPh sb="0" eb="2">
      <t>ゼンコク</t>
    </rPh>
    <rPh sb="2" eb="5">
      <t>ショウガイシャ</t>
    </rPh>
    <rPh sb="5" eb="8">
      <t>ショクオヤカイ</t>
    </rPh>
    <phoneticPr fontId="1"/>
  </si>
  <si>
    <t>北菱電工の事例を研究、金沢しごと未来研究会設立の報告</t>
    <rPh sb="0" eb="1">
      <t>キタ</t>
    </rPh>
    <rPh sb="1" eb="2">
      <t>リョウ</t>
    </rPh>
    <rPh sb="2" eb="4">
      <t>デンコウ</t>
    </rPh>
    <rPh sb="5" eb="7">
      <t>ジレイ</t>
    </rPh>
    <rPh sb="8" eb="10">
      <t>ケンキュウ</t>
    </rPh>
    <rPh sb="11" eb="13">
      <t>カナザワ</t>
    </rPh>
    <rPh sb="16" eb="18">
      <t>ミライ</t>
    </rPh>
    <rPh sb="18" eb="21">
      <t>ケンキュウカイ</t>
    </rPh>
    <rPh sb="21" eb="23">
      <t>セツリツ</t>
    </rPh>
    <rPh sb="24" eb="26">
      <t>ホウコク</t>
    </rPh>
    <phoneticPr fontId="1"/>
  </si>
  <si>
    <t>西浦クリニック西浦院長から医師から見た精神障害者就労の講演</t>
    <rPh sb="0" eb="2">
      <t>ニシウラ</t>
    </rPh>
    <rPh sb="7" eb="9">
      <t>ニシウラ</t>
    </rPh>
    <rPh sb="9" eb="11">
      <t>インチョウ</t>
    </rPh>
    <rPh sb="13" eb="15">
      <t>イシ</t>
    </rPh>
    <rPh sb="17" eb="18">
      <t>ミ</t>
    </rPh>
    <rPh sb="19" eb="24">
      <t>セイシンショウガイシャ</t>
    </rPh>
    <rPh sb="24" eb="26">
      <t>シュウロウ</t>
    </rPh>
    <rPh sb="27" eb="29">
      <t>コウエン</t>
    </rPh>
    <phoneticPr fontId="1"/>
  </si>
  <si>
    <t>ワークショップIn北九州</t>
    <rPh sb="9" eb="12">
      <t>キタキュウシュウ</t>
    </rPh>
    <phoneticPr fontId="1"/>
  </si>
  <si>
    <t>就労定着ツールの事例紹介・地域連携</t>
    <rPh sb="0" eb="4">
      <t>シュウロウテイチャク</t>
    </rPh>
    <rPh sb="8" eb="10">
      <t>ジレイ</t>
    </rPh>
    <rPh sb="10" eb="12">
      <t>ショウカイ</t>
    </rPh>
    <rPh sb="13" eb="15">
      <t>チイキ</t>
    </rPh>
    <rPh sb="15" eb="17">
      <t>レンケイ</t>
    </rPh>
    <phoneticPr fontId="1"/>
  </si>
  <si>
    <t>北九州</t>
    <rPh sb="0" eb="3">
      <t>キタキュウシュウ</t>
    </rPh>
    <phoneticPr fontId="1"/>
  </si>
  <si>
    <t>ワークネット北九州</t>
    <rPh sb="6" eb="9">
      <t>キタキュウシュウ</t>
    </rPh>
    <phoneticPr fontId="1"/>
  </si>
  <si>
    <t>金沢しごと未来研究会勉強会</t>
    <rPh sb="0" eb="2">
      <t>カナザワ</t>
    </rPh>
    <rPh sb="5" eb="7">
      <t>ミライ</t>
    </rPh>
    <rPh sb="7" eb="10">
      <t>ケンキュウカイ</t>
    </rPh>
    <rPh sb="10" eb="13">
      <t>ベンキョウカイ</t>
    </rPh>
    <phoneticPr fontId="1"/>
  </si>
  <si>
    <t>亀井窯業の事例共有と地域連携について</t>
    <rPh sb="0" eb="2">
      <t>カメイ</t>
    </rPh>
    <rPh sb="2" eb="4">
      <t>ヨウギョウ</t>
    </rPh>
    <rPh sb="5" eb="7">
      <t>ジレイ</t>
    </rPh>
    <rPh sb="7" eb="9">
      <t>キョウユウ</t>
    </rPh>
    <rPh sb="10" eb="14">
      <t>チイキレンケイ</t>
    </rPh>
    <phoneticPr fontId="1"/>
  </si>
  <si>
    <t>企業・就労系団体・精神科医療機関・行政・教育</t>
    <rPh sb="0" eb="2">
      <t>キギョウ</t>
    </rPh>
    <rPh sb="3" eb="6">
      <t>シュウロウケイ</t>
    </rPh>
    <rPh sb="6" eb="8">
      <t>ダンタイ</t>
    </rPh>
    <rPh sb="9" eb="12">
      <t>セイシンカ</t>
    </rPh>
    <rPh sb="12" eb="16">
      <t>イリョウキカン</t>
    </rPh>
    <rPh sb="17" eb="19">
      <t>ギョウセイ</t>
    </rPh>
    <rPh sb="20" eb="22">
      <t>キョウイク</t>
    </rPh>
    <phoneticPr fontId="1"/>
  </si>
  <si>
    <t>合理的配慮をめぐる修復的な介入ついてワークショップ</t>
    <rPh sb="0" eb="3">
      <t>ゴウリテキ</t>
    </rPh>
    <rPh sb="3" eb="5">
      <t>ハイリョ</t>
    </rPh>
    <rPh sb="9" eb="12">
      <t>シュウフクテキ</t>
    </rPh>
    <rPh sb="13" eb="15">
      <t>カイニュウ</t>
    </rPh>
    <phoneticPr fontId="1"/>
  </si>
  <si>
    <t>精神障害者とともに学ぶワークショップ
小松マテーレの事例研究</t>
    <rPh sb="0" eb="2">
      <t>セイシン</t>
    </rPh>
    <rPh sb="2" eb="5">
      <t>ショウガイシャ</t>
    </rPh>
    <rPh sb="9" eb="10">
      <t>マナ</t>
    </rPh>
    <rPh sb="19" eb="21">
      <t>コマツ</t>
    </rPh>
    <rPh sb="26" eb="28">
      <t>ジレイ</t>
    </rPh>
    <rPh sb="28" eb="30">
      <t>ケンキュウ</t>
    </rPh>
    <phoneticPr fontId="1"/>
  </si>
  <si>
    <t>ブリヂストンチャレンジド施設見学・事例研究</t>
    <rPh sb="12" eb="14">
      <t>シセツ</t>
    </rPh>
    <rPh sb="14" eb="16">
      <t>ケンガク</t>
    </rPh>
    <rPh sb="17" eb="19">
      <t>ジレイ</t>
    </rPh>
    <rPh sb="19" eb="21">
      <t>ケンキュウ</t>
    </rPh>
    <phoneticPr fontId="1"/>
  </si>
  <si>
    <t>京都同友会CoCoネットなど地域連携の学習・意見交換</t>
    <rPh sb="0" eb="2">
      <t>キョウト</t>
    </rPh>
    <rPh sb="2" eb="5">
      <t>ドウユウカイ</t>
    </rPh>
    <rPh sb="14" eb="16">
      <t>チイキ</t>
    </rPh>
    <rPh sb="16" eb="18">
      <t>レンケイ</t>
    </rPh>
    <rPh sb="19" eb="21">
      <t>ガクシュウ</t>
    </rPh>
    <rPh sb="22" eb="26">
      <t>イケンコウカン</t>
    </rPh>
    <phoneticPr fontId="1"/>
  </si>
  <si>
    <t>総括事業報告会</t>
    <rPh sb="0" eb="2">
      <t>ソウカツ</t>
    </rPh>
    <rPh sb="2" eb="4">
      <t>ジギョウ</t>
    </rPh>
    <rPh sb="4" eb="6">
      <t>ホウコク</t>
    </rPh>
    <rPh sb="6" eb="7">
      <t>カイ</t>
    </rPh>
    <phoneticPr fontId="1"/>
  </si>
  <si>
    <t>厚労省「あり方研究会」提言を受けての座談会
ワークショップ事業の総括</t>
    <rPh sb="0" eb="2">
      <t>コウロウ</t>
    </rPh>
    <rPh sb="2" eb="3">
      <t>ショウ</t>
    </rPh>
    <rPh sb="6" eb="7">
      <t>カタ</t>
    </rPh>
    <rPh sb="7" eb="10">
      <t>ケンキュウカイ</t>
    </rPh>
    <rPh sb="11" eb="13">
      <t>テイゲン</t>
    </rPh>
    <rPh sb="14" eb="15">
      <t>ウ</t>
    </rPh>
    <rPh sb="18" eb="21">
      <t>ザダンカイ</t>
    </rPh>
    <rPh sb="29" eb="31">
      <t>ジギョウ</t>
    </rPh>
    <rPh sb="32" eb="34">
      <t>ソウカツ</t>
    </rPh>
    <phoneticPr fontId="1"/>
  </si>
  <si>
    <t>厚労省障害者雇用対策課</t>
    <rPh sb="0" eb="2">
      <t>コウロウ</t>
    </rPh>
    <rPh sb="2" eb="3">
      <t>ショウ</t>
    </rPh>
    <rPh sb="3" eb="6">
      <t>ショウガイシャ</t>
    </rPh>
    <rPh sb="6" eb="8">
      <t>コヨウ</t>
    </rPh>
    <rPh sb="8" eb="11">
      <t>タイサクカ</t>
    </rPh>
    <phoneticPr fontId="1"/>
  </si>
  <si>
    <t>件数</t>
    <rPh sb="0" eb="2">
      <t>ケンスウ</t>
    </rPh>
    <phoneticPr fontId="1"/>
  </si>
  <si>
    <t>参加者</t>
    <rPh sb="0" eb="3">
      <t>サンカシャ</t>
    </rPh>
    <phoneticPr fontId="1"/>
  </si>
  <si>
    <t>形態</t>
    <rPh sb="0" eb="2">
      <t>ケイタイ</t>
    </rPh>
    <phoneticPr fontId="1"/>
  </si>
  <si>
    <t>事業テーマ２：中小企業雇用モデル構築（New職親会）　ワークショップ事業を通じた企業のネットワークづくり（事業協同組合に替えて）</t>
    <rPh sb="0" eb="2">
      <t>ジギョウ</t>
    </rPh>
    <rPh sb="7" eb="11">
      <t>チュウショウキギョウ</t>
    </rPh>
    <rPh sb="11" eb="13">
      <t>コヨウ</t>
    </rPh>
    <rPh sb="16" eb="18">
      <t>コウチク</t>
    </rPh>
    <rPh sb="34" eb="36">
      <t>ジギョウ</t>
    </rPh>
    <rPh sb="37" eb="38">
      <t>ツウ</t>
    </rPh>
    <rPh sb="40" eb="42">
      <t>キギョウ</t>
    </rPh>
    <rPh sb="60" eb="61">
      <t>カ</t>
    </rPh>
    <phoneticPr fontId="1"/>
  </si>
  <si>
    <t>かなざわしごと未来研究会（職親会）</t>
    <rPh sb="7" eb="9">
      <t>ミライ</t>
    </rPh>
    <rPh sb="9" eb="12">
      <t>ケンキュウカイ</t>
    </rPh>
    <rPh sb="13" eb="16">
      <t>ショクオヤカイ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</si>
</sst>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0"/>
      <color theme="1"/>
      <name val="BIZ UDPゴシック"/>
      <family val="3"/>
      <charset val="128"/>
    </font>
    <font>
      <sz val="8"/>
      <color theme="1"/>
      <name val="BIZ UDPゴシック"/>
      <family val="3"/>
      <charset val="128"/>
    </font>
    <font>
      <sz val="14"/>
      <color theme="1"/>
      <name val="BIZ UDPゴシック"/>
      <family val="3"/>
      <charset val="128"/>
    </font>
    <font>
      <sz val="14"/>
      <color theme="1"/>
      <name val="游ゴシック"/>
      <family val="2"/>
      <charset val="128"/>
      <scheme val="minor"/>
    </font>
    <font>
      <sz val="12"/>
      <color theme="1"/>
      <name val="BIZ UDPゴシック"/>
      <family val="3"/>
      <charset val="128"/>
    </font>
    <font>
      <sz val="12"/>
      <color theme="1"/>
      <name val="游ゴシック"/>
      <family val="2"/>
      <charset val="128"/>
      <scheme val="minor"/>
    </font>
    <font>
      <sz val="9"/>
      <color theme="1"/>
      <name val="BIZ UDPゴシック"/>
      <family val="3"/>
      <charset val="128"/>
    </font>
  </fonts>
  <fills count="3">
    <fill>
      <patternFill patternType="none"/>
    </fill>
    <fill>
      <patternFill patternType="gray125"/>
    </fill>
    <fill>
      <patternFill patternType="solid">
        <fgColor theme="4" tint="0.79998168889431442"/>
        <bgColor indexed="64"/>
      </patternFill>
    </fill>
  </fills>
  <borders count="13">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s>
  <cellStyleXfs count="1">
    <xf numFmtId="0" fontId="0" fillId="0" borderId="0">
      <alignment vertical="center"/>
    </xf>
  </cellStyleXfs>
  <cellXfs count="37">
    <xf numFmtId="0" fontId="0" fillId="0" borderId="0" xfId="0">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vertical="center" wrapText="1"/>
    </xf>
    <xf numFmtId="0" fontId="0" fillId="0" borderId="0" xfId="0" applyAlignment="1">
      <alignment vertical="center" wrapText="1"/>
    </xf>
    <xf numFmtId="0" fontId="2" fillId="0" borderId="0" xfId="0" applyFont="1" applyAlignment="1">
      <alignment vertical="center" wrapText="1"/>
    </xf>
    <xf numFmtId="20" fontId="5" fillId="0" borderId="0" xfId="0" applyNumberFormat="1" applyFont="1" applyAlignment="1">
      <alignment vertical="center" wrapText="1"/>
    </xf>
    <xf numFmtId="0" fontId="6" fillId="0" borderId="0" xfId="0" applyFont="1" applyAlignment="1">
      <alignment vertical="center" wrapText="1"/>
    </xf>
    <xf numFmtId="0" fontId="5" fillId="0" borderId="0" xfId="0" applyFont="1" applyAlignment="1">
      <alignment vertical="center" wrapText="1"/>
    </xf>
    <xf numFmtId="20" fontId="7" fillId="0" borderId="0" xfId="0" applyNumberFormat="1" applyFont="1" applyAlignment="1">
      <alignment vertical="center" wrapText="1"/>
    </xf>
    <xf numFmtId="0" fontId="8" fillId="0" borderId="0" xfId="0" applyFont="1" applyAlignment="1">
      <alignment vertical="center" wrapText="1"/>
    </xf>
    <xf numFmtId="0" fontId="7" fillId="0" borderId="0" xfId="0" applyFont="1" applyAlignment="1">
      <alignment vertical="center" wrapText="1"/>
    </xf>
    <xf numFmtId="0" fontId="0" fillId="0" borderId="0" xfId="0" applyAlignment="1">
      <alignment horizontal="center" vertical="center" wrapText="1"/>
    </xf>
    <xf numFmtId="14" fontId="4" fillId="0" borderId="1" xfId="0" applyNumberFormat="1" applyFont="1" applyBorder="1" applyAlignment="1">
      <alignment vertical="center" wrapText="1"/>
    </xf>
    <xf numFmtId="0" fontId="3" fillId="0" borderId="2" xfId="0" applyFont="1" applyBorder="1" applyAlignment="1">
      <alignment vertical="center" wrapText="1"/>
    </xf>
    <xf numFmtId="0" fontId="9" fillId="0" borderId="2" xfId="0" applyFont="1" applyBorder="1" applyAlignment="1">
      <alignment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2" fillId="0" borderId="6" xfId="0" applyFont="1" applyBorder="1" applyAlignment="1">
      <alignment horizontal="center" vertical="center" wrapText="1"/>
    </xf>
    <xf numFmtId="14" fontId="4" fillId="0" borderId="7" xfId="0" applyNumberFormat="1" applyFont="1" applyBorder="1" applyAlignment="1">
      <alignment vertical="center" wrapText="1"/>
    </xf>
    <xf numFmtId="0" fontId="3" fillId="0" borderId="8" xfId="0" applyFont="1" applyBorder="1" applyAlignment="1">
      <alignment vertical="center" wrapText="1"/>
    </xf>
    <xf numFmtId="0" fontId="9" fillId="0" borderId="8" xfId="0" applyFont="1" applyBorder="1" applyAlignment="1">
      <alignment vertical="center" wrapText="1"/>
    </xf>
    <xf numFmtId="0" fontId="3"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horizontal="center" vertical="center" wrapText="1"/>
    </xf>
    <xf numFmtId="0" fontId="3" fillId="0" borderId="0" xfId="0" applyFont="1" applyBorder="1" applyAlignment="1">
      <alignment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2" borderId="2"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0E754-D4C7-4D21-B085-99463C7B2EA4}">
  <sheetPr>
    <pageSetUpPr fitToPage="1"/>
  </sheetPr>
  <dimension ref="A1:I45"/>
  <sheetViews>
    <sheetView tabSelected="1" workbookViewId="0">
      <selection activeCell="G19" sqref="G19"/>
    </sheetView>
  </sheetViews>
  <sheetFormatPr defaultRowHeight="25.5" customHeight="1" x14ac:dyDescent="0.55000000000000004"/>
  <cols>
    <col min="1" max="1" width="11.9140625" style="1" customWidth="1"/>
    <col min="2" max="2" width="20.1640625" style="1" customWidth="1"/>
    <col min="3" max="3" width="20" style="1" customWidth="1"/>
    <col min="4" max="4" width="10.4140625" style="2" customWidth="1"/>
    <col min="5" max="5" width="12.25" style="1" customWidth="1"/>
    <col min="6" max="6" width="16.1640625" style="2" customWidth="1"/>
    <col min="7" max="7" width="33.9140625" style="1" customWidth="1"/>
    <col min="8" max="8" width="18.83203125" style="1" customWidth="1"/>
    <col min="9" max="9" width="10" style="2" customWidth="1"/>
    <col min="10" max="16384" width="8.6640625" style="1"/>
  </cols>
  <sheetData>
    <row r="1" spans="1:9" ht="30.5" customHeight="1" x14ac:dyDescent="0.55000000000000004">
      <c r="A1" s="6" t="s">
        <v>38</v>
      </c>
      <c r="B1" s="7"/>
      <c r="C1" s="7"/>
      <c r="D1" s="7"/>
      <c r="E1" s="7"/>
      <c r="F1" s="7"/>
      <c r="G1" s="7"/>
      <c r="H1" s="7"/>
    </row>
    <row r="2" spans="1:9" ht="30" customHeight="1" thickBot="1" x14ac:dyDescent="0.6">
      <c r="A2" s="9" t="s">
        <v>39</v>
      </c>
      <c r="B2" s="10"/>
      <c r="C2" s="4"/>
      <c r="D2" s="12"/>
      <c r="E2" s="4"/>
      <c r="F2" s="12"/>
      <c r="G2" s="4"/>
      <c r="H2" s="4"/>
    </row>
    <row r="3" spans="1:9" ht="43" customHeight="1" thickBot="1" x14ac:dyDescent="0.6">
      <c r="A3" s="27" t="s">
        <v>6</v>
      </c>
      <c r="B3" s="28" t="s">
        <v>7</v>
      </c>
      <c r="C3" s="28" t="s">
        <v>26</v>
      </c>
      <c r="D3" s="28" t="s">
        <v>11</v>
      </c>
      <c r="E3" s="28" t="s">
        <v>95</v>
      </c>
      <c r="F3" s="28" t="s">
        <v>96</v>
      </c>
      <c r="G3" s="28" t="s">
        <v>29</v>
      </c>
      <c r="H3" s="28" t="s">
        <v>28</v>
      </c>
      <c r="I3" s="29" t="s">
        <v>94</v>
      </c>
    </row>
    <row r="4" spans="1:9" ht="45.5" customHeight="1" thickTop="1" x14ac:dyDescent="0.55000000000000004">
      <c r="A4" s="22">
        <v>45647</v>
      </c>
      <c r="B4" s="23" t="s">
        <v>0</v>
      </c>
      <c r="C4" s="24" t="s">
        <v>30</v>
      </c>
      <c r="D4" s="25" t="s">
        <v>12</v>
      </c>
      <c r="E4" s="23">
        <v>43</v>
      </c>
      <c r="F4" s="25" t="s">
        <v>1</v>
      </c>
      <c r="G4" s="23" t="s">
        <v>2</v>
      </c>
      <c r="H4" s="23" t="s">
        <v>8</v>
      </c>
      <c r="I4" s="26">
        <v>1</v>
      </c>
    </row>
    <row r="5" spans="1:9" ht="45.5" customHeight="1" x14ac:dyDescent="0.55000000000000004">
      <c r="A5" s="13">
        <v>45696</v>
      </c>
      <c r="B5" s="14" t="s">
        <v>3</v>
      </c>
      <c r="C5" s="15" t="s">
        <v>31</v>
      </c>
      <c r="D5" s="16" t="s">
        <v>13</v>
      </c>
      <c r="E5" s="14">
        <v>56</v>
      </c>
      <c r="F5" s="16" t="s">
        <v>4</v>
      </c>
      <c r="G5" s="14" t="s">
        <v>5</v>
      </c>
      <c r="H5" s="14" t="s">
        <v>9</v>
      </c>
      <c r="I5" s="17">
        <v>2</v>
      </c>
    </row>
    <row r="6" spans="1:9" ht="45.5" customHeight="1" x14ac:dyDescent="0.55000000000000004">
      <c r="A6" s="13">
        <v>45774</v>
      </c>
      <c r="B6" s="14" t="s">
        <v>0</v>
      </c>
      <c r="C6" s="15" t="s">
        <v>32</v>
      </c>
      <c r="D6" s="16" t="s">
        <v>12</v>
      </c>
      <c r="E6" s="14">
        <v>10</v>
      </c>
      <c r="F6" s="16" t="s">
        <v>1</v>
      </c>
      <c r="G6" s="14" t="s">
        <v>2</v>
      </c>
      <c r="H6" s="14" t="s">
        <v>23</v>
      </c>
      <c r="I6" s="17">
        <v>3</v>
      </c>
    </row>
    <row r="7" spans="1:9" ht="45.5" customHeight="1" x14ac:dyDescent="0.55000000000000004">
      <c r="A7" s="13">
        <v>45786</v>
      </c>
      <c r="B7" s="14" t="s">
        <v>10</v>
      </c>
      <c r="C7" s="15" t="s">
        <v>31</v>
      </c>
      <c r="D7" s="16" t="s">
        <v>14</v>
      </c>
      <c r="E7" s="14">
        <v>67</v>
      </c>
      <c r="F7" s="16" t="s">
        <v>15</v>
      </c>
      <c r="G7" s="14" t="s">
        <v>27</v>
      </c>
      <c r="H7" s="14" t="s">
        <v>16</v>
      </c>
      <c r="I7" s="17">
        <v>4</v>
      </c>
    </row>
    <row r="8" spans="1:9" ht="45.5" customHeight="1" x14ac:dyDescent="0.55000000000000004">
      <c r="A8" s="13">
        <v>45841</v>
      </c>
      <c r="B8" s="14" t="s">
        <v>17</v>
      </c>
      <c r="C8" s="15" t="s">
        <v>33</v>
      </c>
      <c r="D8" s="16" t="s">
        <v>18</v>
      </c>
      <c r="E8" s="14">
        <v>52</v>
      </c>
      <c r="F8" s="16" t="s">
        <v>4</v>
      </c>
      <c r="G8" s="14" t="s">
        <v>19</v>
      </c>
      <c r="H8" s="14" t="s">
        <v>16</v>
      </c>
      <c r="I8" s="17">
        <v>5</v>
      </c>
    </row>
    <row r="9" spans="1:9" ht="45.5" customHeight="1" x14ac:dyDescent="0.55000000000000004">
      <c r="A9" s="13">
        <v>45863</v>
      </c>
      <c r="B9" s="14" t="s">
        <v>20</v>
      </c>
      <c r="C9" s="15" t="s">
        <v>34</v>
      </c>
      <c r="D9" s="16" t="s">
        <v>21</v>
      </c>
      <c r="E9" s="14">
        <v>73</v>
      </c>
      <c r="F9" s="16" t="s">
        <v>15</v>
      </c>
      <c r="G9" s="14" t="s">
        <v>22</v>
      </c>
      <c r="H9" s="14" t="s">
        <v>16</v>
      </c>
      <c r="I9" s="17">
        <v>6</v>
      </c>
    </row>
    <row r="10" spans="1:9" ht="45.5" customHeight="1" x14ac:dyDescent="0.55000000000000004">
      <c r="A10" s="13">
        <v>45865</v>
      </c>
      <c r="B10" s="14" t="s">
        <v>0</v>
      </c>
      <c r="C10" s="15" t="s">
        <v>32</v>
      </c>
      <c r="D10" s="16" t="s">
        <v>12</v>
      </c>
      <c r="E10" s="14">
        <v>10</v>
      </c>
      <c r="F10" s="16" t="s">
        <v>1</v>
      </c>
      <c r="G10" s="14" t="s">
        <v>2</v>
      </c>
      <c r="H10" s="14" t="s">
        <v>23</v>
      </c>
      <c r="I10" s="17">
        <v>7</v>
      </c>
    </row>
    <row r="11" spans="1:9" ht="45.5" customHeight="1" x14ac:dyDescent="0.55000000000000004">
      <c r="A11" s="13">
        <v>45954</v>
      </c>
      <c r="B11" s="36" t="s">
        <v>24</v>
      </c>
      <c r="C11" s="15" t="s">
        <v>35</v>
      </c>
      <c r="D11" s="16" t="s">
        <v>25</v>
      </c>
      <c r="E11" s="14">
        <v>35</v>
      </c>
      <c r="F11" s="16" t="s">
        <v>15</v>
      </c>
      <c r="G11" s="14" t="s">
        <v>22</v>
      </c>
      <c r="H11" s="14" t="s">
        <v>16</v>
      </c>
      <c r="I11" s="17">
        <v>8</v>
      </c>
    </row>
    <row r="12" spans="1:9" ht="45.5" customHeight="1" x14ac:dyDescent="0.55000000000000004">
      <c r="A12" s="13">
        <v>45977</v>
      </c>
      <c r="B12" s="14" t="s">
        <v>0</v>
      </c>
      <c r="C12" s="15" t="s">
        <v>32</v>
      </c>
      <c r="D12" s="16" t="s">
        <v>12</v>
      </c>
      <c r="E12" s="14">
        <v>10</v>
      </c>
      <c r="F12" s="16" t="s">
        <v>1</v>
      </c>
      <c r="G12" s="14" t="s">
        <v>2</v>
      </c>
      <c r="H12" s="14" t="s">
        <v>23</v>
      </c>
      <c r="I12" s="17">
        <v>9</v>
      </c>
    </row>
    <row r="13" spans="1:9" ht="45.5" customHeight="1" x14ac:dyDescent="0.55000000000000004">
      <c r="A13" s="13">
        <v>46017</v>
      </c>
      <c r="B13" s="36" t="s">
        <v>24</v>
      </c>
      <c r="C13" s="15" t="s">
        <v>36</v>
      </c>
      <c r="D13" s="16" t="s">
        <v>25</v>
      </c>
      <c r="E13" s="14">
        <v>39</v>
      </c>
      <c r="F13" s="16" t="s">
        <v>15</v>
      </c>
      <c r="G13" s="14" t="s">
        <v>22</v>
      </c>
      <c r="H13" s="14" t="s">
        <v>16</v>
      </c>
      <c r="I13" s="17">
        <v>10</v>
      </c>
    </row>
    <row r="14" spans="1:9" ht="45.5" customHeight="1" x14ac:dyDescent="0.55000000000000004">
      <c r="A14" s="13">
        <v>45709</v>
      </c>
      <c r="B14" s="14" t="s">
        <v>3</v>
      </c>
      <c r="C14" s="15" t="s">
        <v>33</v>
      </c>
      <c r="D14" s="16" t="s">
        <v>13</v>
      </c>
      <c r="E14" s="14">
        <v>59</v>
      </c>
      <c r="F14" s="16" t="s">
        <v>4</v>
      </c>
      <c r="G14" s="14" t="s">
        <v>5</v>
      </c>
      <c r="H14" s="14" t="s">
        <v>9</v>
      </c>
      <c r="I14" s="17">
        <v>11</v>
      </c>
    </row>
    <row r="15" spans="1:9" ht="45.5" customHeight="1" x14ac:dyDescent="0.55000000000000004">
      <c r="A15" s="13">
        <v>45715</v>
      </c>
      <c r="B15" s="36" t="s">
        <v>24</v>
      </c>
      <c r="C15" s="15" t="s">
        <v>37</v>
      </c>
      <c r="D15" s="16" t="s">
        <v>25</v>
      </c>
      <c r="E15" s="14">
        <v>38</v>
      </c>
      <c r="F15" s="16" t="s">
        <v>15</v>
      </c>
      <c r="G15" s="14" t="s">
        <v>22</v>
      </c>
      <c r="H15" s="14" t="s">
        <v>16</v>
      </c>
      <c r="I15" s="17">
        <v>12</v>
      </c>
    </row>
    <row r="16" spans="1:9" ht="25.5" customHeight="1" thickBot="1" x14ac:dyDescent="0.6">
      <c r="A16" s="18"/>
      <c r="B16" s="19"/>
      <c r="C16" s="19">
        <v>12</v>
      </c>
      <c r="D16" s="20"/>
      <c r="E16" s="19">
        <f>SUM(E4:E15)</f>
        <v>492</v>
      </c>
      <c r="F16" s="20"/>
      <c r="G16" s="19"/>
      <c r="H16" s="19"/>
      <c r="I16" s="21"/>
    </row>
    <row r="17" spans="1:9" ht="12" customHeight="1" x14ac:dyDescent="0.55000000000000004">
      <c r="A17" s="33"/>
      <c r="B17" s="33"/>
      <c r="C17" s="33"/>
      <c r="D17" s="34"/>
      <c r="E17" s="33"/>
      <c r="F17" s="34"/>
      <c r="G17" s="33"/>
      <c r="H17" s="33"/>
      <c r="I17" s="35"/>
    </row>
    <row r="18" spans="1:9" ht="25.5" customHeight="1" x14ac:dyDescent="0.55000000000000004">
      <c r="A18" s="11" t="s">
        <v>40</v>
      </c>
      <c r="B18" s="10"/>
      <c r="C18" s="10"/>
    </row>
    <row r="19" spans="1:9" ht="25.5" customHeight="1" x14ac:dyDescent="0.55000000000000004">
      <c r="A19" s="5" t="s">
        <v>41</v>
      </c>
      <c r="B19" s="3"/>
      <c r="C19" s="3"/>
      <c r="D19" s="5" t="s">
        <v>42</v>
      </c>
      <c r="E19" s="3"/>
      <c r="F19" s="3"/>
    </row>
    <row r="20" spans="1:9" ht="15.5" customHeight="1" x14ac:dyDescent="0.55000000000000004"/>
    <row r="21" spans="1:9" ht="35.5" customHeight="1" x14ac:dyDescent="0.55000000000000004">
      <c r="A21" s="8" t="s">
        <v>97</v>
      </c>
      <c r="B21" s="7"/>
      <c r="C21" s="7"/>
      <c r="D21" s="7"/>
      <c r="E21" s="7"/>
      <c r="F21" s="7"/>
      <c r="G21" s="7"/>
      <c r="H21" s="7"/>
    </row>
    <row r="22" spans="1:9" ht="25.5" customHeight="1" thickBot="1" x14ac:dyDescent="0.6">
      <c r="A22" s="11" t="s">
        <v>39</v>
      </c>
      <c r="B22" s="10"/>
    </row>
    <row r="23" spans="1:9" ht="37" customHeight="1" thickBot="1" x14ac:dyDescent="0.6">
      <c r="A23" s="27" t="s">
        <v>6</v>
      </c>
      <c r="B23" s="28" t="s">
        <v>7</v>
      </c>
      <c r="C23" s="28" t="s">
        <v>26</v>
      </c>
      <c r="D23" s="28" t="s">
        <v>11</v>
      </c>
      <c r="E23" s="28" t="s">
        <v>95</v>
      </c>
      <c r="F23" s="28" t="s">
        <v>96</v>
      </c>
      <c r="G23" s="28" t="s">
        <v>29</v>
      </c>
      <c r="H23" s="28" t="s">
        <v>28</v>
      </c>
      <c r="I23" s="29" t="s">
        <v>94</v>
      </c>
    </row>
    <row r="24" spans="1:9" ht="48" customHeight="1" thickTop="1" x14ac:dyDescent="0.55000000000000004">
      <c r="A24" s="22">
        <v>45555</v>
      </c>
      <c r="B24" s="23" t="s">
        <v>43</v>
      </c>
      <c r="C24" s="24" t="s">
        <v>45</v>
      </c>
      <c r="D24" s="25" t="s">
        <v>44</v>
      </c>
      <c r="E24" s="23">
        <v>62</v>
      </c>
      <c r="F24" s="25" t="s">
        <v>4</v>
      </c>
      <c r="G24" s="23" t="s">
        <v>46</v>
      </c>
      <c r="H24" s="23" t="s">
        <v>16</v>
      </c>
      <c r="I24" s="26">
        <v>1</v>
      </c>
    </row>
    <row r="25" spans="1:9" ht="44.5" customHeight="1" x14ac:dyDescent="0.55000000000000004">
      <c r="A25" s="13">
        <v>45569</v>
      </c>
      <c r="B25" s="14" t="s">
        <v>47</v>
      </c>
      <c r="C25" s="15" t="s">
        <v>48</v>
      </c>
      <c r="D25" s="16" t="s">
        <v>21</v>
      </c>
      <c r="E25" s="14">
        <v>38</v>
      </c>
      <c r="F25" s="16" t="s">
        <v>15</v>
      </c>
      <c r="G25" s="14"/>
      <c r="H25" s="14" t="s">
        <v>49</v>
      </c>
      <c r="I25" s="17">
        <v>2</v>
      </c>
    </row>
    <row r="26" spans="1:9" ht="44.5" customHeight="1" x14ac:dyDescent="0.55000000000000004">
      <c r="A26" s="13">
        <v>45590</v>
      </c>
      <c r="B26" s="14" t="s">
        <v>50</v>
      </c>
      <c r="C26" s="15" t="s">
        <v>56</v>
      </c>
      <c r="D26" s="16" t="s">
        <v>51</v>
      </c>
      <c r="E26" s="14">
        <v>53</v>
      </c>
      <c r="F26" s="16" t="s">
        <v>4</v>
      </c>
      <c r="G26" s="14" t="s">
        <v>52</v>
      </c>
      <c r="H26" s="14" t="s">
        <v>53</v>
      </c>
      <c r="I26" s="17">
        <v>3</v>
      </c>
    </row>
    <row r="27" spans="1:9" ht="44.5" customHeight="1" x14ac:dyDescent="0.55000000000000004">
      <c r="A27" s="13">
        <v>45625</v>
      </c>
      <c r="B27" s="14" t="s">
        <v>54</v>
      </c>
      <c r="C27" s="15" t="s">
        <v>55</v>
      </c>
      <c r="D27" s="16" t="s">
        <v>57</v>
      </c>
      <c r="E27" s="14">
        <v>63</v>
      </c>
      <c r="F27" s="16" t="s">
        <v>4</v>
      </c>
      <c r="G27" s="14" t="s">
        <v>58</v>
      </c>
      <c r="H27" s="14" t="s">
        <v>59</v>
      </c>
      <c r="I27" s="17">
        <v>4</v>
      </c>
    </row>
    <row r="28" spans="1:9" ht="44.5" customHeight="1" x14ac:dyDescent="0.55000000000000004">
      <c r="A28" s="13">
        <v>45695</v>
      </c>
      <c r="B28" s="14" t="s">
        <v>60</v>
      </c>
      <c r="C28" s="15" t="s">
        <v>61</v>
      </c>
      <c r="D28" s="16" t="s">
        <v>62</v>
      </c>
      <c r="E28" s="14">
        <v>53</v>
      </c>
      <c r="F28" s="16" t="s">
        <v>4</v>
      </c>
      <c r="G28" s="14" t="s">
        <v>63</v>
      </c>
      <c r="H28" s="14" t="s">
        <v>53</v>
      </c>
      <c r="I28" s="17">
        <v>5</v>
      </c>
    </row>
    <row r="29" spans="1:9" ht="44.5" customHeight="1" x14ac:dyDescent="0.55000000000000004">
      <c r="A29" s="13">
        <v>45708</v>
      </c>
      <c r="B29" s="14" t="s">
        <v>64</v>
      </c>
      <c r="C29" s="15" t="s">
        <v>65</v>
      </c>
      <c r="D29" s="16" t="s">
        <v>66</v>
      </c>
      <c r="E29" s="14">
        <v>86</v>
      </c>
      <c r="F29" s="16" t="s">
        <v>4</v>
      </c>
      <c r="G29" s="14" t="s">
        <v>67</v>
      </c>
      <c r="H29" s="14" t="s">
        <v>53</v>
      </c>
      <c r="I29" s="17">
        <v>6</v>
      </c>
    </row>
    <row r="30" spans="1:9" ht="44.5" customHeight="1" x14ac:dyDescent="0.55000000000000004">
      <c r="A30" s="13">
        <v>45734</v>
      </c>
      <c r="B30" s="14" t="s">
        <v>68</v>
      </c>
      <c r="C30" s="15" t="s">
        <v>69</v>
      </c>
      <c r="D30" s="16" t="s">
        <v>44</v>
      </c>
      <c r="E30" s="14">
        <v>34</v>
      </c>
      <c r="F30" s="16" t="s">
        <v>4</v>
      </c>
      <c r="G30" s="14" t="s">
        <v>46</v>
      </c>
      <c r="H30" s="14" t="s">
        <v>49</v>
      </c>
      <c r="I30" s="17">
        <v>7</v>
      </c>
    </row>
    <row r="31" spans="1:9" ht="44.5" customHeight="1" x14ac:dyDescent="0.55000000000000004">
      <c r="A31" s="13">
        <v>45785</v>
      </c>
      <c r="B31" s="14" t="s">
        <v>71</v>
      </c>
      <c r="C31" s="15" t="s">
        <v>72</v>
      </c>
      <c r="D31" s="16" t="s">
        <v>14</v>
      </c>
      <c r="E31" s="14">
        <v>25</v>
      </c>
      <c r="F31" s="16" t="s">
        <v>1</v>
      </c>
      <c r="G31" s="14" t="s">
        <v>73</v>
      </c>
      <c r="H31" s="14" t="s">
        <v>70</v>
      </c>
      <c r="I31" s="17">
        <v>8</v>
      </c>
    </row>
    <row r="32" spans="1:9" ht="44.5" customHeight="1" x14ac:dyDescent="0.55000000000000004">
      <c r="A32" s="13">
        <v>45833</v>
      </c>
      <c r="B32" s="14" t="s">
        <v>47</v>
      </c>
      <c r="C32" s="15" t="s">
        <v>74</v>
      </c>
      <c r="D32" s="16" t="s">
        <v>21</v>
      </c>
      <c r="E32" s="14">
        <v>32</v>
      </c>
      <c r="F32" s="16" t="s">
        <v>15</v>
      </c>
      <c r="G32" s="14"/>
      <c r="H32" s="14" t="s">
        <v>70</v>
      </c>
      <c r="I32" s="17">
        <v>9</v>
      </c>
    </row>
    <row r="33" spans="1:9" ht="44.5" customHeight="1" x14ac:dyDescent="0.55000000000000004">
      <c r="A33" s="13">
        <v>45845</v>
      </c>
      <c r="B33" s="14" t="s">
        <v>43</v>
      </c>
      <c r="C33" s="15" t="s">
        <v>75</v>
      </c>
      <c r="D33" s="16" t="s">
        <v>44</v>
      </c>
      <c r="E33" s="14">
        <v>54</v>
      </c>
      <c r="F33" s="16" t="s">
        <v>4</v>
      </c>
      <c r="G33" s="14" t="s">
        <v>46</v>
      </c>
      <c r="H33" s="14" t="s">
        <v>49</v>
      </c>
      <c r="I33" s="17">
        <v>10</v>
      </c>
    </row>
    <row r="34" spans="1:9" ht="44.5" customHeight="1" x14ac:dyDescent="0.55000000000000004">
      <c r="A34" s="13">
        <v>45914</v>
      </c>
      <c r="B34" s="14" t="s">
        <v>77</v>
      </c>
      <c r="C34" s="15" t="s">
        <v>76</v>
      </c>
      <c r="D34" s="16" t="s">
        <v>66</v>
      </c>
      <c r="E34" s="14">
        <v>98</v>
      </c>
      <c r="F34" s="16" t="s">
        <v>4</v>
      </c>
      <c r="G34" s="14" t="s">
        <v>67</v>
      </c>
      <c r="H34" s="14" t="s">
        <v>53</v>
      </c>
      <c r="I34" s="17">
        <v>11</v>
      </c>
    </row>
    <row r="35" spans="1:9" ht="44.5" customHeight="1" x14ac:dyDescent="0.55000000000000004">
      <c r="A35" s="13">
        <v>45917</v>
      </c>
      <c r="B35" s="14" t="s">
        <v>68</v>
      </c>
      <c r="C35" s="15" t="s">
        <v>78</v>
      </c>
      <c r="D35" s="16" t="s">
        <v>44</v>
      </c>
      <c r="E35" s="14">
        <v>61</v>
      </c>
      <c r="F35" s="16" t="s">
        <v>4</v>
      </c>
      <c r="G35" s="14" t="s">
        <v>98</v>
      </c>
      <c r="H35" s="14" t="s">
        <v>70</v>
      </c>
      <c r="I35" s="17">
        <v>12</v>
      </c>
    </row>
    <row r="36" spans="1:9" ht="44.5" customHeight="1" x14ac:dyDescent="0.55000000000000004">
      <c r="A36" s="13">
        <v>45953</v>
      </c>
      <c r="B36" s="14" t="s">
        <v>47</v>
      </c>
      <c r="C36" s="15" t="s">
        <v>79</v>
      </c>
      <c r="D36" s="16" t="s">
        <v>21</v>
      </c>
      <c r="E36" s="14">
        <v>26</v>
      </c>
      <c r="F36" s="16" t="s">
        <v>15</v>
      </c>
      <c r="G36" s="14"/>
      <c r="H36" s="14" t="s">
        <v>70</v>
      </c>
      <c r="I36" s="17">
        <v>13</v>
      </c>
    </row>
    <row r="37" spans="1:9" ht="44.5" customHeight="1" x14ac:dyDescent="0.55000000000000004">
      <c r="A37" s="13">
        <v>45987</v>
      </c>
      <c r="B37" s="14" t="s">
        <v>80</v>
      </c>
      <c r="C37" s="15" t="s">
        <v>81</v>
      </c>
      <c r="D37" s="16" t="s">
        <v>82</v>
      </c>
      <c r="E37" s="14">
        <v>31</v>
      </c>
      <c r="F37" s="16" t="s">
        <v>15</v>
      </c>
      <c r="G37" s="14" t="s">
        <v>83</v>
      </c>
      <c r="H37" s="14" t="s">
        <v>70</v>
      </c>
      <c r="I37" s="17">
        <v>14</v>
      </c>
    </row>
    <row r="38" spans="1:9" ht="44.5" customHeight="1" x14ac:dyDescent="0.55000000000000004">
      <c r="A38" s="13">
        <v>46003</v>
      </c>
      <c r="B38" s="14" t="s">
        <v>54</v>
      </c>
      <c r="C38" s="15" t="s">
        <v>85</v>
      </c>
      <c r="D38" s="16" t="s">
        <v>57</v>
      </c>
      <c r="E38" s="14">
        <v>38</v>
      </c>
      <c r="F38" s="16" t="s">
        <v>4</v>
      </c>
      <c r="G38" s="14" t="s">
        <v>58</v>
      </c>
      <c r="H38" s="14" t="s">
        <v>86</v>
      </c>
      <c r="I38" s="17">
        <v>15</v>
      </c>
    </row>
    <row r="39" spans="1:9" ht="44.5" customHeight="1" x14ac:dyDescent="0.55000000000000004">
      <c r="A39" s="13">
        <v>46019</v>
      </c>
      <c r="B39" s="14" t="s">
        <v>47</v>
      </c>
      <c r="C39" s="15" t="s">
        <v>87</v>
      </c>
      <c r="D39" s="16" t="s">
        <v>21</v>
      </c>
      <c r="E39" s="14">
        <v>42</v>
      </c>
      <c r="F39" s="16" t="s">
        <v>15</v>
      </c>
      <c r="G39" s="14"/>
      <c r="H39" s="14" t="s">
        <v>70</v>
      </c>
      <c r="I39" s="17">
        <v>16</v>
      </c>
    </row>
    <row r="40" spans="1:9" ht="44.5" customHeight="1" x14ac:dyDescent="0.55000000000000004">
      <c r="A40" s="13">
        <v>46045</v>
      </c>
      <c r="B40" s="14" t="s">
        <v>43</v>
      </c>
      <c r="C40" s="15" t="s">
        <v>88</v>
      </c>
      <c r="D40" s="16" t="s">
        <v>44</v>
      </c>
      <c r="E40" s="14">
        <v>49</v>
      </c>
      <c r="F40" s="16" t="s">
        <v>4</v>
      </c>
      <c r="G40" s="14" t="s">
        <v>46</v>
      </c>
      <c r="H40" s="14" t="s">
        <v>49</v>
      </c>
      <c r="I40" s="17">
        <v>17</v>
      </c>
    </row>
    <row r="41" spans="1:9" ht="44.5" customHeight="1" x14ac:dyDescent="0.55000000000000004">
      <c r="A41" s="13">
        <v>46073</v>
      </c>
      <c r="B41" s="14" t="s">
        <v>64</v>
      </c>
      <c r="C41" s="15" t="s">
        <v>65</v>
      </c>
      <c r="D41" s="16" t="s">
        <v>66</v>
      </c>
      <c r="E41" s="14">
        <v>112</v>
      </c>
      <c r="F41" s="16" t="s">
        <v>4</v>
      </c>
      <c r="G41" s="14" t="s">
        <v>67</v>
      </c>
      <c r="H41" s="14" t="s">
        <v>86</v>
      </c>
      <c r="I41" s="17">
        <v>18</v>
      </c>
    </row>
    <row r="42" spans="1:9" ht="44.5" customHeight="1" x14ac:dyDescent="0.55000000000000004">
      <c r="A42" s="13">
        <v>46097</v>
      </c>
      <c r="B42" s="14" t="s">
        <v>47</v>
      </c>
      <c r="C42" s="15" t="s">
        <v>89</v>
      </c>
      <c r="D42" s="16" t="s">
        <v>21</v>
      </c>
      <c r="E42" s="14">
        <v>25</v>
      </c>
      <c r="F42" s="16" t="s">
        <v>15</v>
      </c>
      <c r="G42" s="14"/>
      <c r="H42" s="14" t="s">
        <v>70</v>
      </c>
      <c r="I42" s="17">
        <v>19</v>
      </c>
    </row>
    <row r="43" spans="1:9" ht="44.5" customHeight="1" x14ac:dyDescent="0.55000000000000004">
      <c r="A43" s="13">
        <v>46098</v>
      </c>
      <c r="B43" s="14" t="s">
        <v>84</v>
      </c>
      <c r="C43" s="15" t="s">
        <v>90</v>
      </c>
      <c r="D43" s="16" t="s">
        <v>44</v>
      </c>
      <c r="E43" s="14">
        <v>53</v>
      </c>
      <c r="F43" s="16" t="s">
        <v>4</v>
      </c>
      <c r="G43" s="14" t="s">
        <v>98</v>
      </c>
      <c r="H43" s="14" t="s">
        <v>86</v>
      </c>
      <c r="I43" s="17">
        <v>20</v>
      </c>
    </row>
    <row r="44" spans="1:9" ht="44.5" customHeight="1" x14ac:dyDescent="0.55000000000000004">
      <c r="A44" s="13">
        <v>46104</v>
      </c>
      <c r="B44" s="36" t="s">
        <v>91</v>
      </c>
      <c r="C44" s="15" t="s">
        <v>92</v>
      </c>
      <c r="D44" s="16" t="s">
        <v>21</v>
      </c>
      <c r="E44" s="14">
        <v>9</v>
      </c>
      <c r="F44" s="16" t="s">
        <v>15</v>
      </c>
      <c r="G44" s="14" t="s">
        <v>93</v>
      </c>
      <c r="H44" s="14" t="s">
        <v>49</v>
      </c>
      <c r="I44" s="17">
        <v>21</v>
      </c>
    </row>
    <row r="45" spans="1:9" ht="25.5" customHeight="1" thickBot="1" x14ac:dyDescent="0.6">
      <c r="A45" s="30"/>
      <c r="B45" s="31"/>
      <c r="C45" s="31">
        <v>21</v>
      </c>
      <c r="D45" s="32"/>
      <c r="E45" s="31">
        <f>SUM(E24:E44)</f>
        <v>1044</v>
      </c>
      <c r="F45" s="32"/>
      <c r="G45" s="31"/>
      <c r="H45" s="31"/>
      <c r="I45" s="21"/>
    </row>
  </sheetData>
  <mergeCells count="7">
    <mergeCell ref="A22:B22"/>
    <mergeCell ref="A1:H1"/>
    <mergeCell ref="A2:B2"/>
    <mergeCell ref="A18:C18"/>
    <mergeCell ref="A19:C19"/>
    <mergeCell ref="D19:F19"/>
    <mergeCell ref="A21:H21"/>
  </mergeCells>
  <phoneticPr fontId="1"/>
  <pageMargins left="0.35433070866141736" right="0.35433070866141736" top="0.73" bottom="0.24" header="0.24" footer="0.2"/>
  <pageSetup paperSize="9" scale="82" fitToHeight="0" orientation="landscape" horizontalDpi="300" verticalDpi="300" r:id="rId1"/>
  <headerFooter>
    <oddHeader>&amp;C&amp;"BIZ UDPゴシック,標準"&amp;14日本財団事業総括Data編&amp;R&amp;"BIZ UDPゴシック,標準"&amp;12&amp;Dvfoster</oddHeader>
    <oddFooter>&amp;P ページ&amp;RBook1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均 中川</dc:creator>
  <cp:lastModifiedBy>均 中川</cp:lastModifiedBy>
  <cp:lastPrinted>2026-03-29T08:11:19Z</cp:lastPrinted>
  <dcterms:created xsi:type="dcterms:W3CDTF">2026-03-29T04:45:16Z</dcterms:created>
  <dcterms:modified xsi:type="dcterms:W3CDTF">2026-03-29T08:12:58Z</dcterms:modified>
</cp:coreProperties>
</file>