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311" windowWidth="15315" windowHeight="8670" activeTab="0"/>
  </bookViews>
  <sheets>
    <sheet name="19年度実績" sheetId="1" r:id="rId1"/>
    <sheet name="Sheet1" sheetId="2" r:id="rId2"/>
  </sheets>
  <definedNames>
    <definedName name="_xlnm.Print_Area" localSheetId="0">'19年度実績'!$A$1:$I$32</definedName>
  </definedNames>
  <calcPr fullCalcOnLoad="1"/>
</workbook>
</file>

<file path=xl/sharedStrings.xml><?xml version="1.0" encoding="utf-8"?>
<sst xmlns="http://schemas.openxmlformats.org/spreadsheetml/2006/main" count="40" uniqueCount="40">
  <si>
    <t>黒龍江大学</t>
  </si>
  <si>
    <t>延辺大学</t>
  </si>
  <si>
    <t>吉林大学</t>
  </si>
  <si>
    <t>大連外国語学院</t>
  </si>
  <si>
    <t>中国医科大学</t>
  </si>
  <si>
    <t>清華大学</t>
  </si>
  <si>
    <t>上海交通大学</t>
  </si>
  <si>
    <t>南京大学</t>
  </si>
  <si>
    <t>寄贈対象大学</t>
  </si>
  <si>
    <t>江南大学</t>
  </si>
  <si>
    <t>寄贈冊数</t>
  </si>
  <si>
    <t>長春師範学院</t>
  </si>
  <si>
    <t>広西師範大学</t>
  </si>
  <si>
    <t>哈爾濱医科大学</t>
  </si>
  <si>
    <t>寧波大学</t>
  </si>
  <si>
    <t>牡丹江医学院</t>
  </si>
  <si>
    <t>黒龍江東方学院</t>
  </si>
  <si>
    <t>遼寧師範大学</t>
  </si>
  <si>
    <t>大連医科大学</t>
  </si>
  <si>
    <t>上海海事大学</t>
  </si>
  <si>
    <t>貴州大学</t>
  </si>
  <si>
    <t>東北林業大学</t>
  </si>
  <si>
    <t>東北三省</t>
  </si>
  <si>
    <t>斉斉哈爾大学</t>
  </si>
  <si>
    <t>大連海事大学</t>
  </si>
  <si>
    <t>大連理工大学</t>
  </si>
  <si>
    <t>遼寧対外経貿学院</t>
  </si>
  <si>
    <t>％</t>
  </si>
  <si>
    <t>寄贈合計冊数</t>
  </si>
  <si>
    <t>収集合計冊数</t>
  </si>
  <si>
    <t>その他調査協力26大学</t>
  </si>
  <si>
    <t>平成19年度</t>
  </si>
  <si>
    <t>3/31締め冊数</t>
  </si>
  <si>
    <t>19年度合計</t>
  </si>
  <si>
    <t>累　計</t>
  </si>
  <si>
    <t>1回</t>
  </si>
  <si>
    <t>2回</t>
  </si>
  <si>
    <t>3回</t>
  </si>
  <si>
    <t>4回</t>
  </si>
  <si>
    <t>平成19年度図書寄贈実績一覧表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</si>
</sst>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冊&quot;"/>
    <numFmt numFmtId="177" formatCode="\(0&quot;冊&quot;\)"/>
    <numFmt numFmtId="178" formatCode="\(&quot;約&quot;0&quot;冊&quot;\)"/>
    <numFmt numFmtId="179" formatCode="\(&quot;約&quot;\,000&quot;冊&quot;\)"/>
    <numFmt numFmtId="180" formatCode="\(&quot;約0&quot;\,000&quot;冊&quot;\)"/>
    <numFmt numFmtId="181" formatCode="\(&quot;約冊&quot;\)"/>
    <numFmt numFmtId="182" formatCode="\(&quot;約&quot;#.##0\)"/>
    <numFmt numFmtId="183" formatCode="\(&quot;約&quot;#,##0\)"/>
    <numFmt numFmtId="184" formatCode="\(&quot;約&quot;#,##0"/>
    <numFmt numFmtId="185" formatCode="&quot;※&quot;#,##0"/>
    <numFmt numFmtId="186" formatCode="mmm\-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yyyy&quot;年&quot;m&quot;月&quot;d&quot;日&quot;;@"/>
    <numFmt numFmtId="192" formatCode="0.0%"/>
    <numFmt numFmtId="193" formatCode="#,##0.00_ ;[Red]\-#,##0.00\ "/>
    <numFmt numFmtId="194" formatCode="0.0_ "/>
    <numFmt numFmtId="195" formatCode="#,##0_ ;[Red]\-#,##0\ "/>
    <numFmt numFmtId="196" formatCode="yyyy&quot;年&quot;m&quot;月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medium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otted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medium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 style="dotted"/>
      <top style="medium"/>
      <bottom style="dotted"/>
    </border>
    <border>
      <left style="thin"/>
      <right style="thin"/>
      <top style="medium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medium"/>
      <bottom style="medium"/>
    </border>
    <border>
      <left style="thin"/>
      <right style="hair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92">
    <xf numFmtId="0" fontId="0" fillId="0" borderId="0" xfId="0" applyAlignment="1">
      <alignment/>
    </xf>
    <xf numFmtId="38" fontId="5" fillId="0" borderId="0" xfId="49" applyFont="1" applyAlignment="1">
      <alignment/>
    </xf>
    <xf numFmtId="38" fontId="7" fillId="0" borderId="0" xfId="49" applyFont="1" applyAlignment="1">
      <alignment/>
    </xf>
    <xf numFmtId="38" fontId="7" fillId="0" borderId="0" xfId="49" applyFont="1" applyAlignment="1">
      <alignment horizontal="center"/>
    </xf>
    <xf numFmtId="38" fontId="7" fillId="0" borderId="0" xfId="49" applyFont="1" applyFill="1" applyAlignment="1">
      <alignment/>
    </xf>
    <xf numFmtId="38" fontId="7" fillId="0" borderId="0" xfId="49" applyFont="1" applyFill="1" applyAlignment="1">
      <alignment horizontal="center"/>
    </xf>
    <xf numFmtId="38" fontId="9" fillId="24" borderId="10" xfId="49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38" fontId="9" fillId="24" borderId="11" xfId="49" applyFont="1" applyFill="1" applyBorder="1" applyAlignment="1">
      <alignment vertical="center"/>
    </xf>
    <xf numFmtId="38" fontId="9" fillId="24" borderId="11" xfId="49" applyFont="1" applyFill="1" applyBorder="1" applyAlignment="1">
      <alignment horizontal="left" vertical="center"/>
    </xf>
    <xf numFmtId="38" fontId="9" fillId="24" borderId="12" xfId="49" applyFont="1" applyFill="1" applyBorder="1" applyAlignment="1">
      <alignment horizontal="left" vertical="center"/>
    </xf>
    <xf numFmtId="38" fontId="10" fillId="0" borderId="13" xfId="49" applyFont="1" applyBorder="1" applyAlignment="1">
      <alignment horizontal="center"/>
    </xf>
    <xf numFmtId="38" fontId="11" fillId="0" borderId="14" xfId="49" applyFont="1" applyBorder="1" applyAlignment="1">
      <alignment horizontal="center" vertical="center"/>
    </xf>
    <xf numFmtId="38" fontId="11" fillId="0" borderId="15" xfId="49" applyFont="1" applyBorder="1" applyAlignment="1">
      <alignment horizontal="center" vertical="center"/>
    </xf>
    <xf numFmtId="38" fontId="6" fillId="0" borderId="16" xfId="49" applyFont="1" applyBorder="1" applyAlignment="1">
      <alignment horizontal="center" vertical="center"/>
    </xf>
    <xf numFmtId="38" fontId="10" fillId="7" borderId="17" xfId="49" applyFont="1" applyFill="1" applyBorder="1" applyAlignment="1">
      <alignment vertical="center"/>
    </xf>
    <xf numFmtId="38" fontId="10" fillId="24" borderId="18" xfId="49" applyFont="1" applyFill="1" applyBorder="1" applyAlignment="1">
      <alignment vertical="center"/>
    </xf>
    <xf numFmtId="38" fontId="9" fillId="0" borderId="19" xfId="49" applyFont="1" applyFill="1" applyBorder="1" applyAlignment="1">
      <alignment vertical="center"/>
    </xf>
    <xf numFmtId="38" fontId="10" fillId="0" borderId="20" xfId="49" applyFont="1" applyFill="1" applyBorder="1" applyAlignment="1">
      <alignment vertical="center"/>
    </xf>
    <xf numFmtId="38" fontId="10" fillId="0" borderId="21" xfId="49" applyFont="1" applyFill="1" applyBorder="1" applyAlignment="1">
      <alignment vertical="center"/>
    </xf>
    <xf numFmtId="38" fontId="10" fillId="0" borderId="22" xfId="49" applyFont="1" applyFill="1" applyBorder="1" applyAlignment="1">
      <alignment vertical="center"/>
    </xf>
    <xf numFmtId="38" fontId="10" fillId="0" borderId="17" xfId="49" applyFont="1" applyFill="1" applyBorder="1" applyAlignment="1">
      <alignment vertical="center"/>
    </xf>
    <xf numFmtId="38" fontId="10" fillId="0" borderId="23" xfId="49" applyFont="1" applyFill="1" applyBorder="1" applyAlignment="1">
      <alignment vertical="center"/>
    </xf>
    <xf numFmtId="38" fontId="10" fillId="0" borderId="24" xfId="49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38" fontId="10" fillId="24" borderId="25" xfId="49" applyFont="1" applyFill="1" applyBorder="1" applyAlignment="1">
      <alignment horizontal="right" vertical="center"/>
    </xf>
    <xf numFmtId="38" fontId="9" fillId="7" borderId="26" xfId="49" applyFont="1" applyFill="1" applyBorder="1" applyAlignment="1">
      <alignment horizontal="right" vertical="center"/>
    </xf>
    <xf numFmtId="192" fontId="9" fillId="7" borderId="27" xfId="42" applyNumberFormat="1" applyFont="1" applyFill="1" applyBorder="1" applyAlignment="1">
      <alignment horizontal="right" vertical="center"/>
    </xf>
    <xf numFmtId="38" fontId="10" fillId="3" borderId="28" xfId="49" applyFont="1" applyFill="1" applyBorder="1" applyAlignment="1">
      <alignment horizontal="center"/>
    </xf>
    <xf numFmtId="38" fontId="10" fillId="3" borderId="16" xfId="49" applyFont="1" applyFill="1" applyBorder="1" applyAlignment="1">
      <alignment horizontal="center"/>
    </xf>
    <xf numFmtId="38" fontId="9" fillId="0" borderId="28" xfId="49" applyFont="1" applyFill="1" applyBorder="1" applyAlignment="1">
      <alignment horizontal="center"/>
    </xf>
    <xf numFmtId="38" fontId="9" fillId="0" borderId="16" xfId="49" applyFont="1" applyFill="1" applyBorder="1" applyAlignment="1">
      <alignment horizontal="center"/>
    </xf>
    <xf numFmtId="38" fontId="5" fillId="0" borderId="29" xfId="49" applyFont="1" applyBorder="1" applyAlignment="1">
      <alignment/>
    </xf>
    <xf numFmtId="38" fontId="5" fillId="0" borderId="0" xfId="49" applyFont="1" applyBorder="1" applyAlignment="1">
      <alignment/>
    </xf>
    <xf numFmtId="38" fontId="7" fillId="0" borderId="0" xfId="49" applyFont="1" applyBorder="1" applyAlignment="1">
      <alignment/>
    </xf>
    <xf numFmtId="38" fontId="0" fillId="0" borderId="0" xfId="49" applyFont="1" applyAlignment="1">
      <alignment horizontal="left"/>
    </xf>
    <xf numFmtId="38" fontId="5" fillId="0" borderId="30" xfId="49" applyFont="1" applyBorder="1" applyAlignment="1">
      <alignment/>
    </xf>
    <xf numFmtId="192" fontId="10" fillId="7" borderId="23" xfId="42" applyNumberFormat="1" applyFont="1" applyFill="1" applyBorder="1" applyAlignment="1">
      <alignment vertical="center"/>
    </xf>
    <xf numFmtId="38" fontId="9" fillId="8" borderId="31" xfId="49" applyFont="1" applyFill="1" applyBorder="1" applyAlignment="1">
      <alignment horizontal="right" vertical="center"/>
    </xf>
    <xf numFmtId="38" fontId="10" fillId="8" borderId="32" xfId="49" applyFont="1" applyFill="1" applyBorder="1" applyAlignment="1">
      <alignment horizontal="center"/>
    </xf>
    <xf numFmtId="38" fontId="10" fillId="8" borderId="33" xfId="49" applyFont="1" applyFill="1" applyBorder="1" applyAlignment="1">
      <alignment horizontal="center"/>
    </xf>
    <xf numFmtId="38" fontId="10" fillId="8" borderId="34" xfId="49" applyFont="1" applyFill="1" applyBorder="1" applyAlignment="1">
      <alignment horizontal="center"/>
    </xf>
    <xf numFmtId="38" fontId="10" fillId="24" borderId="35" xfId="49" applyFont="1" applyFill="1" applyBorder="1" applyAlignment="1">
      <alignment vertical="center"/>
    </xf>
    <xf numFmtId="38" fontId="10" fillId="0" borderId="36" xfId="49" applyFont="1" applyFill="1" applyBorder="1" applyAlignment="1">
      <alignment vertical="center"/>
    </xf>
    <xf numFmtId="38" fontId="10" fillId="24" borderId="36" xfId="49" applyFont="1" applyFill="1" applyBorder="1" applyAlignment="1">
      <alignment horizontal="right" vertical="center"/>
    </xf>
    <xf numFmtId="38" fontId="10" fillId="24" borderId="36" xfId="49" applyFont="1" applyFill="1" applyBorder="1" applyAlignment="1">
      <alignment vertical="center"/>
    </xf>
    <xf numFmtId="38" fontId="10" fillId="0" borderId="36" xfId="49" applyFont="1" applyFill="1" applyBorder="1" applyAlignment="1">
      <alignment horizontal="right" vertical="center"/>
    </xf>
    <xf numFmtId="38" fontId="10" fillId="24" borderId="37" xfId="49" applyFont="1" applyFill="1" applyBorder="1" applyAlignment="1">
      <alignment horizontal="right" vertical="center"/>
    </xf>
    <xf numFmtId="38" fontId="10" fillId="24" borderId="38" xfId="49" applyFont="1" applyFill="1" applyBorder="1" applyAlignment="1">
      <alignment vertical="center"/>
    </xf>
    <xf numFmtId="38" fontId="9" fillId="8" borderId="39" xfId="49" applyFont="1" applyFill="1" applyBorder="1" applyAlignment="1">
      <alignment horizontal="right" vertical="center"/>
    </xf>
    <xf numFmtId="38" fontId="10" fillId="24" borderId="21" xfId="49" applyFont="1" applyFill="1" applyBorder="1" applyAlignment="1">
      <alignment vertical="center"/>
    </xf>
    <xf numFmtId="38" fontId="10" fillId="24" borderId="40" xfId="49" applyFont="1" applyFill="1" applyBorder="1" applyAlignment="1">
      <alignment vertical="center"/>
    </xf>
    <xf numFmtId="38" fontId="9" fillId="8" borderId="41" xfId="49" applyFont="1" applyFill="1" applyBorder="1" applyAlignment="1">
      <alignment horizontal="right" vertical="center"/>
    </xf>
    <xf numFmtId="38" fontId="10" fillId="0" borderId="42" xfId="49" applyFont="1" applyBorder="1" applyAlignment="1">
      <alignment horizontal="center"/>
    </xf>
    <xf numFmtId="38" fontId="10" fillId="0" borderId="42" xfId="49" applyFont="1" applyBorder="1" applyAlignment="1">
      <alignment/>
    </xf>
    <xf numFmtId="38" fontId="10" fillId="24" borderId="22" xfId="49" applyFont="1" applyFill="1" applyBorder="1" applyAlignment="1">
      <alignment vertical="center"/>
    </xf>
    <xf numFmtId="38" fontId="10" fillId="24" borderId="43" xfId="49" applyFont="1" applyFill="1" applyBorder="1" applyAlignment="1">
      <alignment vertical="center"/>
    </xf>
    <xf numFmtId="38" fontId="10" fillId="24" borderId="44" xfId="49" applyFont="1" applyFill="1" applyBorder="1" applyAlignment="1">
      <alignment vertical="center"/>
    </xf>
    <xf numFmtId="38" fontId="10" fillId="24" borderId="45" xfId="49" applyFont="1" applyFill="1" applyBorder="1" applyAlignment="1">
      <alignment horizontal="right" vertical="center"/>
    </xf>
    <xf numFmtId="38" fontId="10" fillId="0" borderId="45" xfId="49" applyFont="1" applyFill="1" applyBorder="1" applyAlignment="1">
      <alignment horizontal="right" vertical="center"/>
    </xf>
    <xf numFmtId="38" fontId="9" fillId="8" borderId="46" xfId="49" applyFont="1" applyFill="1" applyBorder="1" applyAlignment="1">
      <alignment horizontal="right" vertical="center"/>
    </xf>
    <xf numFmtId="38" fontId="10" fillId="8" borderId="47" xfId="49" applyFont="1" applyFill="1" applyBorder="1" applyAlignment="1">
      <alignment horizontal="center"/>
    </xf>
    <xf numFmtId="38" fontId="9" fillId="0" borderId="48" xfId="49" applyFont="1" applyFill="1" applyBorder="1" applyAlignment="1">
      <alignment horizontal="center" vertical="center"/>
    </xf>
    <xf numFmtId="38" fontId="9" fillId="0" borderId="33" xfId="49" applyFont="1" applyFill="1" applyBorder="1" applyAlignment="1">
      <alignment horizontal="center"/>
    </xf>
    <xf numFmtId="38" fontId="6" fillId="0" borderId="49" xfId="49" applyFont="1" applyBorder="1" applyAlignment="1">
      <alignment horizontal="center" vertical="center"/>
    </xf>
    <xf numFmtId="38" fontId="6" fillId="0" borderId="50" xfId="49" applyFont="1" applyBorder="1" applyAlignment="1">
      <alignment horizontal="center" vertical="center"/>
    </xf>
    <xf numFmtId="38" fontId="6" fillId="0" borderId="51" xfId="49" applyFont="1" applyBorder="1" applyAlignment="1">
      <alignment horizontal="center" vertical="center"/>
    </xf>
    <xf numFmtId="55" fontId="6" fillId="0" borderId="52" xfId="49" applyNumberFormat="1" applyFont="1" applyBorder="1" applyAlignment="1">
      <alignment horizontal="center" vertical="center"/>
    </xf>
    <xf numFmtId="55" fontId="11" fillId="0" borderId="53" xfId="49" applyNumberFormat="1" applyFont="1" applyBorder="1" applyAlignment="1">
      <alignment horizontal="center" vertical="center"/>
    </xf>
    <xf numFmtId="55" fontId="11" fillId="0" borderId="54" xfId="49" applyNumberFormat="1" applyFont="1" applyBorder="1" applyAlignment="1">
      <alignment horizontal="center" vertical="center"/>
    </xf>
    <xf numFmtId="55" fontId="6" fillId="0" borderId="55" xfId="49" applyNumberFormat="1" applyFont="1" applyBorder="1" applyAlignment="1">
      <alignment horizontal="center" vertical="center"/>
    </xf>
    <xf numFmtId="55" fontId="6" fillId="0" borderId="56" xfId="49" applyNumberFormat="1" applyFont="1" applyBorder="1" applyAlignment="1">
      <alignment horizontal="center" vertical="center"/>
    </xf>
    <xf numFmtId="38" fontId="8" fillId="0" borderId="34" xfId="49" applyFont="1" applyBorder="1" applyAlignment="1">
      <alignment horizontal="center" vertical="center"/>
    </xf>
    <xf numFmtId="38" fontId="6" fillId="0" borderId="57" xfId="49" applyFont="1" applyBorder="1" applyAlignment="1">
      <alignment horizontal="center" vertical="center"/>
    </xf>
    <xf numFmtId="38" fontId="6" fillId="0" borderId="58" xfId="49" applyFont="1" applyBorder="1" applyAlignment="1">
      <alignment horizontal="center" vertical="center"/>
    </xf>
    <xf numFmtId="38" fontId="6" fillId="0" borderId="19" xfId="49" applyFont="1" applyBorder="1" applyAlignment="1">
      <alignment horizontal="center" vertical="center"/>
    </xf>
    <xf numFmtId="38" fontId="6" fillId="0" borderId="59" xfId="49" applyFont="1" applyBorder="1" applyAlignment="1">
      <alignment horizontal="center" vertical="center"/>
    </xf>
    <xf numFmtId="38" fontId="6" fillId="0" borderId="60" xfId="49" applyFont="1" applyBorder="1" applyAlignment="1">
      <alignment horizontal="center" vertical="center"/>
    </xf>
    <xf numFmtId="38" fontId="6" fillId="0" borderId="61" xfId="49" applyFont="1" applyBorder="1" applyAlignment="1">
      <alignment horizontal="center" vertical="center"/>
    </xf>
    <xf numFmtId="38" fontId="9" fillId="0" borderId="62" xfId="49" applyFont="1" applyFill="1" applyBorder="1" applyAlignment="1">
      <alignment horizontal="center"/>
    </xf>
    <xf numFmtId="38" fontId="9" fillId="0" borderId="63" xfId="49" applyFont="1" applyFill="1" applyBorder="1" applyAlignment="1">
      <alignment horizontal="center"/>
    </xf>
    <xf numFmtId="38" fontId="9" fillId="0" borderId="64" xfId="49" applyFont="1" applyFill="1" applyBorder="1" applyAlignment="1">
      <alignment horizontal="center"/>
    </xf>
    <xf numFmtId="38" fontId="11" fillId="0" borderId="65" xfId="49" applyFont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38" fontId="6" fillId="0" borderId="13" xfId="49" applyFont="1" applyBorder="1" applyAlignment="1">
      <alignment horizontal="center" vertical="center"/>
    </xf>
    <xf numFmtId="38" fontId="10" fillId="24" borderId="68" xfId="49" applyFont="1" applyFill="1" applyBorder="1" applyAlignment="1">
      <alignment vertical="center"/>
    </xf>
    <xf numFmtId="38" fontId="10" fillId="0" borderId="68" xfId="49" applyFont="1" applyFill="1" applyBorder="1" applyAlignment="1">
      <alignment vertical="center"/>
    </xf>
    <xf numFmtId="38" fontId="9" fillId="3" borderId="69" xfId="49" applyFont="1" applyFill="1" applyBorder="1" applyAlignment="1">
      <alignment horizontal="right" vertical="center"/>
    </xf>
    <xf numFmtId="38" fontId="10" fillId="3" borderId="56" xfId="49" applyFont="1" applyFill="1" applyBorder="1" applyAlignment="1">
      <alignment horizontal="center"/>
    </xf>
    <xf numFmtId="38" fontId="9" fillId="3" borderId="56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4"/>
  <sheetViews>
    <sheetView tabSelected="1" zoomScale="66" zoomScaleNormal="66" zoomScalePageLayoutView="0" workbookViewId="0" topLeftCell="A1">
      <pane xSplit="1" topLeftCell="B1" activePane="topRight" state="frozen"/>
      <selection pane="topLeft" activeCell="AW15" sqref="AW15"/>
      <selection pane="topRight" activeCell="A1" sqref="A1:H1"/>
    </sheetView>
  </sheetViews>
  <sheetFormatPr defaultColWidth="9.00390625" defaultRowHeight="13.5"/>
  <cols>
    <col min="1" max="1" width="35.625" style="1" customWidth="1"/>
    <col min="2" max="6" width="17.75390625" style="1" customWidth="1"/>
    <col min="7" max="7" width="16.75390625" style="37" hidden="1" customWidth="1"/>
    <col min="8" max="8" width="9.375" style="34" hidden="1" customWidth="1"/>
    <col min="9" max="9" width="20.75390625" style="1" customWidth="1"/>
    <col min="10" max="10" width="4.50390625" style="1" customWidth="1"/>
    <col min="11" max="11" width="3.875" style="1" customWidth="1"/>
    <col min="12" max="12" width="7.125" style="1" customWidth="1"/>
    <col min="13" max="27" width="3.875" style="1" customWidth="1"/>
    <col min="28" max="16384" width="9.00390625" style="1" customWidth="1"/>
  </cols>
  <sheetData>
    <row r="1" spans="1:8" ht="40.5" customHeight="1" thickBot="1">
      <c r="A1" s="73" t="s">
        <v>39</v>
      </c>
      <c r="B1" s="73"/>
      <c r="C1" s="73"/>
      <c r="D1" s="73"/>
      <c r="E1" s="73"/>
      <c r="F1" s="73"/>
      <c r="G1" s="73"/>
      <c r="H1" s="73"/>
    </row>
    <row r="2" spans="1:9" s="2" customFormat="1" ht="26.25" customHeight="1">
      <c r="A2" s="74" t="s">
        <v>8</v>
      </c>
      <c r="B2" s="83" t="s">
        <v>31</v>
      </c>
      <c r="C2" s="84"/>
      <c r="D2" s="84"/>
      <c r="E2" s="84"/>
      <c r="F2" s="85"/>
      <c r="G2" s="77" t="s">
        <v>22</v>
      </c>
      <c r="H2" s="13"/>
      <c r="I2" s="74" t="s">
        <v>34</v>
      </c>
    </row>
    <row r="3" spans="1:9" s="2" customFormat="1" ht="17.25">
      <c r="A3" s="75"/>
      <c r="B3" s="65" t="s">
        <v>35</v>
      </c>
      <c r="C3" s="66" t="s">
        <v>36</v>
      </c>
      <c r="D3" s="66" t="s">
        <v>37</v>
      </c>
      <c r="E3" s="67" t="s">
        <v>38</v>
      </c>
      <c r="F3" s="71" t="s">
        <v>33</v>
      </c>
      <c r="G3" s="78"/>
      <c r="H3" s="14" t="s">
        <v>27</v>
      </c>
      <c r="I3" s="75"/>
    </row>
    <row r="4" spans="1:9" s="2" customFormat="1" ht="18" thickBot="1">
      <c r="A4" s="76"/>
      <c r="B4" s="68">
        <v>39264</v>
      </c>
      <c r="C4" s="69">
        <v>39417</v>
      </c>
      <c r="D4" s="69">
        <v>39508</v>
      </c>
      <c r="E4" s="70">
        <v>39508</v>
      </c>
      <c r="F4" s="72"/>
      <c r="G4" s="79"/>
      <c r="H4" s="15"/>
      <c r="I4" s="86"/>
    </row>
    <row r="5" spans="1:9" s="2" customFormat="1" ht="36.75" customHeight="1">
      <c r="A5" s="6" t="s">
        <v>0</v>
      </c>
      <c r="B5" s="57">
        <v>398</v>
      </c>
      <c r="C5" s="43">
        <v>904</v>
      </c>
      <c r="D5" s="43">
        <v>66032</v>
      </c>
      <c r="E5" s="17">
        <v>90</v>
      </c>
      <c r="F5" s="58">
        <v>67424</v>
      </c>
      <c r="G5" s="16">
        <f>F5</f>
        <v>67424</v>
      </c>
      <c r="H5" s="38">
        <f>F5/$F$30</f>
        <v>0.22729387334057</v>
      </c>
      <c r="I5" s="87">
        <v>135607</v>
      </c>
    </row>
    <row r="6" spans="1:9" s="4" customFormat="1" ht="36.75" customHeight="1">
      <c r="A6" s="18" t="s">
        <v>13</v>
      </c>
      <c r="B6" s="19">
        <v>625</v>
      </c>
      <c r="C6" s="44">
        <v>2166</v>
      </c>
      <c r="D6" s="44"/>
      <c r="E6" s="20">
        <v>212</v>
      </c>
      <c r="F6" s="21">
        <v>3003</v>
      </c>
      <c r="G6" s="16">
        <f aca="true" t="shared" si="0" ref="G6:G19">F6</f>
        <v>3003</v>
      </c>
      <c r="H6" s="38">
        <f aca="true" t="shared" si="1" ref="H6:H19">F6/$F$30</f>
        <v>0.010123450131136268</v>
      </c>
      <c r="I6" s="88">
        <v>40422</v>
      </c>
    </row>
    <row r="7" spans="1:9" s="4" customFormat="1" ht="36.75" customHeight="1">
      <c r="A7" s="9" t="s">
        <v>15</v>
      </c>
      <c r="B7" s="59">
        <v>1185</v>
      </c>
      <c r="C7" s="45">
        <v>1679</v>
      </c>
      <c r="D7" s="46"/>
      <c r="E7" s="51">
        <v>2525</v>
      </c>
      <c r="F7" s="56">
        <v>5389</v>
      </c>
      <c r="G7" s="16">
        <f t="shared" si="0"/>
        <v>5389</v>
      </c>
      <c r="H7" s="38">
        <f t="shared" si="1"/>
        <v>0.018166923994902877</v>
      </c>
      <c r="I7" s="87">
        <v>32067</v>
      </c>
    </row>
    <row r="8" spans="1:9" s="4" customFormat="1" ht="36.75" customHeight="1">
      <c r="A8" s="8" t="s">
        <v>16</v>
      </c>
      <c r="B8" s="60">
        <v>44</v>
      </c>
      <c r="C8" s="47">
        <v>1653</v>
      </c>
      <c r="D8" s="44"/>
      <c r="E8" s="20">
        <v>2971</v>
      </c>
      <c r="F8" s="21">
        <v>4668</v>
      </c>
      <c r="G8" s="16">
        <f t="shared" si="0"/>
        <v>4668</v>
      </c>
      <c r="H8" s="38">
        <f t="shared" si="1"/>
        <v>0.015736352051996035</v>
      </c>
      <c r="I8" s="88">
        <v>84229</v>
      </c>
    </row>
    <row r="9" spans="1:9" s="4" customFormat="1" ht="36.75" customHeight="1">
      <c r="A9" s="9" t="s">
        <v>23</v>
      </c>
      <c r="B9" s="59">
        <v>51770</v>
      </c>
      <c r="C9" s="45">
        <v>3162</v>
      </c>
      <c r="D9" s="46"/>
      <c r="E9" s="51">
        <v>402</v>
      </c>
      <c r="F9" s="56">
        <v>55334</v>
      </c>
      <c r="G9" s="16">
        <f t="shared" si="0"/>
        <v>55334</v>
      </c>
      <c r="H9" s="38">
        <f t="shared" si="1"/>
        <v>0.18653712605937203</v>
      </c>
      <c r="I9" s="87">
        <v>71781</v>
      </c>
    </row>
    <row r="10" spans="1:9" s="4" customFormat="1" ht="36.75" customHeight="1">
      <c r="A10" s="8" t="s">
        <v>21</v>
      </c>
      <c r="B10" s="60">
        <v>5560</v>
      </c>
      <c r="C10" s="47">
        <v>16325</v>
      </c>
      <c r="D10" s="44"/>
      <c r="E10" s="20">
        <v>13879</v>
      </c>
      <c r="F10" s="21">
        <v>35764</v>
      </c>
      <c r="G10" s="16">
        <f t="shared" si="0"/>
        <v>35764</v>
      </c>
      <c r="H10" s="38">
        <f t="shared" si="1"/>
        <v>0.12056445903761487</v>
      </c>
      <c r="I10" s="88">
        <v>50102</v>
      </c>
    </row>
    <row r="11" spans="1:9" s="4" customFormat="1" ht="36.75" customHeight="1">
      <c r="A11" s="9" t="s">
        <v>1</v>
      </c>
      <c r="B11" s="59">
        <v>127</v>
      </c>
      <c r="C11" s="45">
        <v>1363</v>
      </c>
      <c r="D11" s="46"/>
      <c r="E11" s="51">
        <v>279</v>
      </c>
      <c r="F11" s="56">
        <v>1769</v>
      </c>
      <c r="G11" s="16">
        <f t="shared" si="0"/>
        <v>1769</v>
      </c>
      <c r="H11" s="38">
        <f t="shared" si="1"/>
        <v>0.005963497596396955</v>
      </c>
      <c r="I11" s="87">
        <v>117954</v>
      </c>
    </row>
    <row r="12" spans="1:9" s="4" customFormat="1" ht="36.75" customHeight="1">
      <c r="A12" s="8" t="s">
        <v>2</v>
      </c>
      <c r="B12" s="60">
        <v>47</v>
      </c>
      <c r="C12" s="47">
        <v>1230</v>
      </c>
      <c r="D12" s="44"/>
      <c r="E12" s="20">
        <v>75</v>
      </c>
      <c r="F12" s="21">
        <v>1352</v>
      </c>
      <c r="G12" s="16">
        <f t="shared" si="0"/>
        <v>1352</v>
      </c>
      <c r="H12" s="38">
        <f t="shared" si="1"/>
        <v>0.004557743781983427</v>
      </c>
      <c r="I12" s="88">
        <v>135242</v>
      </c>
    </row>
    <row r="13" spans="1:9" s="4" customFormat="1" ht="36.75" customHeight="1">
      <c r="A13" s="9" t="s">
        <v>11</v>
      </c>
      <c r="B13" s="59">
        <v>214</v>
      </c>
      <c r="C13" s="45">
        <v>582</v>
      </c>
      <c r="D13" s="46"/>
      <c r="E13" s="51">
        <v>32</v>
      </c>
      <c r="F13" s="56">
        <v>828</v>
      </c>
      <c r="G13" s="16">
        <f t="shared" si="0"/>
        <v>828</v>
      </c>
      <c r="H13" s="38">
        <f t="shared" si="1"/>
        <v>0.002791280955238371</v>
      </c>
      <c r="I13" s="87">
        <v>90100</v>
      </c>
    </row>
    <row r="14" spans="1:9" s="4" customFormat="1" ht="36.75" customHeight="1">
      <c r="A14" s="8" t="s">
        <v>4</v>
      </c>
      <c r="B14" s="60">
        <v>3431</v>
      </c>
      <c r="C14" s="47">
        <v>1733</v>
      </c>
      <c r="D14" s="44"/>
      <c r="E14" s="20">
        <v>181</v>
      </c>
      <c r="F14" s="21">
        <v>5345</v>
      </c>
      <c r="G14" s="16">
        <f t="shared" si="0"/>
        <v>5345</v>
      </c>
      <c r="H14" s="38">
        <f t="shared" si="1"/>
        <v>0.01801859505525253</v>
      </c>
      <c r="I14" s="88">
        <v>69473</v>
      </c>
    </row>
    <row r="15" spans="1:9" s="4" customFormat="1" ht="36.75" customHeight="1">
      <c r="A15" s="9" t="s">
        <v>3</v>
      </c>
      <c r="B15" s="59">
        <v>749</v>
      </c>
      <c r="C15" s="45">
        <v>2296</v>
      </c>
      <c r="D15" s="46"/>
      <c r="E15" s="51">
        <v>1498</v>
      </c>
      <c r="F15" s="56">
        <v>4543</v>
      </c>
      <c r="G15" s="16">
        <f t="shared" si="0"/>
        <v>4543</v>
      </c>
      <c r="H15" s="38">
        <f t="shared" si="1"/>
        <v>0.015314963018898455</v>
      </c>
      <c r="I15" s="87">
        <v>260732</v>
      </c>
    </row>
    <row r="16" spans="1:9" s="4" customFormat="1" ht="36.75" customHeight="1">
      <c r="A16" s="8" t="s">
        <v>17</v>
      </c>
      <c r="B16" s="60">
        <v>55</v>
      </c>
      <c r="C16" s="47">
        <v>1511</v>
      </c>
      <c r="D16" s="44"/>
      <c r="E16" s="20">
        <v>446</v>
      </c>
      <c r="F16" s="21">
        <v>2012</v>
      </c>
      <c r="G16" s="16">
        <f t="shared" si="0"/>
        <v>2012</v>
      </c>
      <c r="H16" s="38">
        <f t="shared" si="1"/>
        <v>0.006782677876738651</v>
      </c>
      <c r="I16" s="88">
        <v>7774</v>
      </c>
    </row>
    <row r="17" spans="1:9" s="4" customFormat="1" ht="36.75" customHeight="1">
      <c r="A17" s="9" t="s">
        <v>18</v>
      </c>
      <c r="B17" s="59">
        <v>8705</v>
      </c>
      <c r="C17" s="45">
        <v>2263</v>
      </c>
      <c r="D17" s="46"/>
      <c r="E17" s="51">
        <v>1042</v>
      </c>
      <c r="F17" s="56">
        <v>12010</v>
      </c>
      <c r="G17" s="16">
        <f t="shared" si="0"/>
        <v>12010</v>
      </c>
      <c r="H17" s="38">
        <f t="shared" si="1"/>
        <v>0.040487058300015505</v>
      </c>
      <c r="I17" s="87">
        <v>32746</v>
      </c>
    </row>
    <row r="18" spans="1:9" s="4" customFormat="1" ht="36.75" customHeight="1">
      <c r="A18" s="8" t="s">
        <v>24</v>
      </c>
      <c r="B18" s="60">
        <v>327</v>
      </c>
      <c r="C18" s="47">
        <v>604</v>
      </c>
      <c r="D18" s="44"/>
      <c r="E18" s="20">
        <v>3866</v>
      </c>
      <c r="F18" s="21">
        <v>4797</v>
      </c>
      <c r="G18" s="16">
        <f t="shared" si="0"/>
        <v>4797</v>
      </c>
      <c r="H18" s="38">
        <f t="shared" si="1"/>
        <v>0.016171225534152737</v>
      </c>
      <c r="I18" s="88">
        <v>11923</v>
      </c>
    </row>
    <row r="19" spans="1:9" s="4" customFormat="1" ht="36.75" customHeight="1">
      <c r="A19" s="9" t="s">
        <v>25</v>
      </c>
      <c r="B19" s="59">
        <v>3415</v>
      </c>
      <c r="C19" s="45">
        <v>3017</v>
      </c>
      <c r="D19" s="46"/>
      <c r="E19" s="51">
        <v>5500</v>
      </c>
      <c r="F19" s="56">
        <v>11932</v>
      </c>
      <c r="G19" s="16">
        <f t="shared" si="0"/>
        <v>11932</v>
      </c>
      <c r="H19" s="38">
        <f t="shared" si="1"/>
        <v>0.04022411154336262</v>
      </c>
      <c r="I19" s="87">
        <v>30734</v>
      </c>
    </row>
    <row r="20" spans="1:9" s="4" customFormat="1" ht="36.75" customHeight="1">
      <c r="A20" s="8" t="s">
        <v>26</v>
      </c>
      <c r="B20" s="60">
        <v>3958</v>
      </c>
      <c r="C20" s="47">
        <v>817</v>
      </c>
      <c r="D20" s="44"/>
      <c r="E20" s="20">
        <v>2089</v>
      </c>
      <c r="F20" s="21">
        <v>6864</v>
      </c>
      <c r="G20" s="16">
        <f>F20</f>
        <v>6864</v>
      </c>
      <c r="H20" s="38">
        <f>F20/$F$30</f>
        <v>0.023139314585454325</v>
      </c>
      <c r="I20" s="88">
        <v>15430</v>
      </c>
    </row>
    <row r="21" spans="1:9" s="4" customFormat="1" ht="36.75" customHeight="1">
      <c r="A21" s="9" t="s">
        <v>5</v>
      </c>
      <c r="B21" s="59">
        <v>62</v>
      </c>
      <c r="C21" s="45">
        <v>1768</v>
      </c>
      <c r="D21" s="46"/>
      <c r="E21" s="51">
        <v>10934</v>
      </c>
      <c r="F21" s="56">
        <v>12764</v>
      </c>
      <c r="G21" s="22"/>
      <c r="H21" s="23"/>
      <c r="I21" s="87">
        <v>36715</v>
      </c>
    </row>
    <row r="22" spans="1:9" s="4" customFormat="1" ht="36.75" customHeight="1">
      <c r="A22" s="8" t="s">
        <v>7</v>
      </c>
      <c r="B22" s="60">
        <v>2685</v>
      </c>
      <c r="C22" s="47">
        <v>1850</v>
      </c>
      <c r="D22" s="44"/>
      <c r="E22" s="20">
        <v>2189</v>
      </c>
      <c r="F22" s="21">
        <v>6724</v>
      </c>
      <c r="G22" s="22"/>
      <c r="H22" s="23"/>
      <c r="I22" s="88">
        <v>98432</v>
      </c>
    </row>
    <row r="23" spans="1:9" s="4" customFormat="1" ht="36.75" customHeight="1">
      <c r="A23" s="9" t="s">
        <v>9</v>
      </c>
      <c r="B23" s="59">
        <v>1429</v>
      </c>
      <c r="C23" s="45">
        <v>1824</v>
      </c>
      <c r="D23" s="46"/>
      <c r="E23" s="51">
        <v>682</v>
      </c>
      <c r="F23" s="56">
        <v>3935</v>
      </c>
      <c r="G23" s="22"/>
      <c r="H23" s="23"/>
      <c r="I23" s="87">
        <v>166815</v>
      </c>
    </row>
    <row r="24" spans="1:9" s="4" customFormat="1" ht="36.75" customHeight="1">
      <c r="A24" s="8" t="s">
        <v>6</v>
      </c>
      <c r="B24" s="60">
        <v>196</v>
      </c>
      <c r="C24" s="47">
        <v>540</v>
      </c>
      <c r="D24" s="44"/>
      <c r="E24" s="20">
        <v>267</v>
      </c>
      <c r="F24" s="21">
        <v>1003</v>
      </c>
      <c r="G24" s="22"/>
      <c r="H24" s="23"/>
      <c r="I24" s="88">
        <v>67494</v>
      </c>
    </row>
    <row r="25" spans="1:9" s="4" customFormat="1" ht="36.75" customHeight="1">
      <c r="A25" s="9" t="s">
        <v>19</v>
      </c>
      <c r="B25" s="59">
        <v>1181</v>
      </c>
      <c r="C25" s="45">
        <v>368</v>
      </c>
      <c r="D25" s="46"/>
      <c r="E25" s="51">
        <v>7435</v>
      </c>
      <c r="F25" s="56">
        <v>8984</v>
      </c>
      <c r="G25" s="22"/>
      <c r="H25" s="23"/>
      <c r="I25" s="87">
        <v>12023</v>
      </c>
    </row>
    <row r="26" spans="1:9" s="4" customFormat="1" ht="36.75" customHeight="1">
      <c r="A26" s="8" t="s">
        <v>14</v>
      </c>
      <c r="B26" s="60">
        <v>396</v>
      </c>
      <c r="C26" s="47">
        <v>1398</v>
      </c>
      <c r="D26" s="44"/>
      <c r="E26" s="20">
        <v>1123</v>
      </c>
      <c r="F26" s="21">
        <v>2917</v>
      </c>
      <c r="G26" s="22"/>
      <c r="H26" s="23"/>
      <c r="I26" s="88">
        <v>80401</v>
      </c>
    </row>
    <row r="27" spans="1:9" s="5" customFormat="1" ht="36.75" customHeight="1">
      <c r="A27" s="10" t="s">
        <v>20</v>
      </c>
      <c r="B27" s="59">
        <v>6542</v>
      </c>
      <c r="C27" s="45">
        <v>25410</v>
      </c>
      <c r="D27" s="46"/>
      <c r="E27" s="51">
        <v>4445</v>
      </c>
      <c r="F27" s="56">
        <v>36397</v>
      </c>
      <c r="G27" s="22"/>
      <c r="H27" s="23"/>
      <c r="I27" s="87">
        <v>196188</v>
      </c>
    </row>
    <row r="28" spans="1:9" s="4" customFormat="1" ht="36.75" customHeight="1">
      <c r="A28" s="7" t="s">
        <v>12</v>
      </c>
      <c r="B28" s="60">
        <v>14</v>
      </c>
      <c r="C28" s="47">
        <v>333</v>
      </c>
      <c r="D28" s="44"/>
      <c r="E28" s="20">
        <v>17</v>
      </c>
      <c r="F28" s="21">
        <v>364</v>
      </c>
      <c r="G28" s="22"/>
      <c r="H28" s="23"/>
      <c r="I28" s="88">
        <v>107232</v>
      </c>
    </row>
    <row r="29" spans="1:9" s="3" customFormat="1" ht="36.75" customHeight="1" thickBot="1">
      <c r="A29" s="11" t="s">
        <v>30</v>
      </c>
      <c r="B29" s="26">
        <v>516</v>
      </c>
      <c r="C29" s="48"/>
      <c r="D29" s="49"/>
      <c r="E29" s="52"/>
      <c r="F29" s="56">
        <v>516</v>
      </c>
      <c r="G29" s="24"/>
      <c r="H29" s="25"/>
      <c r="I29" s="87">
        <v>10023</v>
      </c>
    </row>
    <row r="30" spans="1:9" s="3" customFormat="1" ht="38.25" customHeight="1" thickBot="1">
      <c r="A30" s="63" t="s">
        <v>28</v>
      </c>
      <c r="B30" s="61">
        <v>93631</v>
      </c>
      <c r="C30" s="50">
        <v>74796</v>
      </c>
      <c r="D30" s="50">
        <v>66032</v>
      </c>
      <c r="E30" s="53">
        <v>62179</v>
      </c>
      <c r="F30" s="39">
        <v>296638</v>
      </c>
      <c r="G30" s="27">
        <f>SUM(G5:G20)</f>
        <v>223034</v>
      </c>
      <c r="H30" s="28">
        <f>G30/F30</f>
        <v>0.7518726528630857</v>
      </c>
      <c r="I30" s="89">
        <v>1961639</v>
      </c>
    </row>
    <row r="31" spans="1:9" s="3" customFormat="1" ht="38.25" customHeight="1" hidden="1" thickBot="1">
      <c r="A31" s="12" t="s">
        <v>10</v>
      </c>
      <c r="B31" s="62"/>
      <c r="C31" s="42"/>
      <c r="D31" s="40"/>
      <c r="E31" s="42"/>
      <c r="F31" s="41"/>
      <c r="G31" s="29"/>
      <c r="H31" s="30"/>
      <c r="I31" s="90">
        <v>0</v>
      </c>
    </row>
    <row r="32" spans="1:9" s="3" customFormat="1" ht="38.25" customHeight="1" thickBot="1">
      <c r="A32" s="12" t="s">
        <v>29</v>
      </c>
      <c r="B32" s="80">
        <v>340000</v>
      </c>
      <c r="C32" s="81"/>
      <c r="D32" s="81"/>
      <c r="E32" s="82"/>
      <c r="F32" s="64"/>
      <c r="G32" s="31"/>
      <c r="H32" s="32"/>
      <c r="I32" s="91">
        <v>2135000</v>
      </c>
    </row>
    <row r="33" ht="3.75" customHeight="1">
      <c r="G33" s="33"/>
    </row>
    <row r="34" spans="1:8" ht="22.5" customHeight="1" hidden="1">
      <c r="A34" s="54" t="s">
        <v>32</v>
      </c>
      <c r="B34" s="36"/>
      <c r="C34" s="36"/>
      <c r="D34" s="36"/>
      <c r="E34" s="36"/>
      <c r="F34" s="55">
        <v>338640</v>
      </c>
      <c r="G34" s="35"/>
      <c r="H34" s="35"/>
    </row>
    <row r="35" ht="17.25">
      <c r="G35" s="2"/>
    </row>
    <row r="36" ht="17.25">
      <c r="G36" s="2"/>
    </row>
    <row r="37" ht="17.25">
      <c r="G37" s="2"/>
    </row>
    <row r="38" ht="17.25">
      <c r="G38" s="2"/>
    </row>
    <row r="39" ht="17.25">
      <c r="G39" s="2"/>
    </row>
    <row r="40" ht="17.25">
      <c r="G40" s="2"/>
    </row>
    <row r="41" ht="17.25">
      <c r="G41" s="2"/>
    </row>
    <row r="42" ht="14.25">
      <c r="G42" s="34"/>
    </row>
    <row r="43" ht="14.25">
      <c r="G43" s="34"/>
    </row>
    <row r="44" ht="14.25">
      <c r="G44" s="34"/>
    </row>
    <row r="45" ht="14.25">
      <c r="G45" s="34"/>
    </row>
    <row r="46" ht="14.25">
      <c r="G46" s="34"/>
    </row>
    <row r="47" ht="14.25">
      <c r="G47" s="34"/>
    </row>
    <row r="48" ht="14.25">
      <c r="G48" s="34"/>
    </row>
    <row r="49" ht="14.25">
      <c r="G49" s="34"/>
    </row>
    <row r="50" ht="14.25">
      <c r="G50" s="34"/>
    </row>
    <row r="51" ht="14.25">
      <c r="G51" s="34"/>
    </row>
    <row r="52" ht="14.25">
      <c r="G52" s="34"/>
    </row>
    <row r="53" ht="14.25">
      <c r="G53" s="34"/>
    </row>
    <row r="54" ht="14.25">
      <c r="G54" s="34"/>
    </row>
    <row r="55" ht="14.25">
      <c r="G55" s="34"/>
    </row>
    <row r="56" ht="14.25">
      <c r="G56" s="34"/>
    </row>
    <row r="57" ht="14.25">
      <c r="G57" s="34"/>
    </row>
    <row r="58" ht="14.25">
      <c r="G58" s="34"/>
    </row>
    <row r="59" ht="14.25">
      <c r="G59" s="34"/>
    </row>
    <row r="60" ht="14.25">
      <c r="G60" s="34"/>
    </row>
    <row r="61" ht="14.25">
      <c r="G61" s="34"/>
    </row>
    <row r="62" ht="14.25">
      <c r="G62" s="34"/>
    </row>
    <row r="63" ht="14.25">
      <c r="G63" s="34"/>
    </row>
    <row r="64" ht="14.25">
      <c r="G64" s="34"/>
    </row>
    <row r="65" ht="14.25">
      <c r="G65" s="34"/>
    </row>
    <row r="66" ht="14.25">
      <c r="G66" s="34"/>
    </row>
    <row r="67" ht="14.25">
      <c r="G67" s="34"/>
    </row>
    <row r="68" ht="14.25">
      <c r="G68" s="34"/>
    </row>
    <row r="69" ht="14.25">
      <c r="G69" s="34"/>
    </row>
    <row r="70" ht="14.25">
      <c r="G70" s="34"/>
    </row>
    <row r="71" ht="14.25">
      <c r="G71" s="34"/>
    </row>
    <row r="72" ht="14.25">
      <c r="G72" s="34"/>
    </row>
    <row r="73" ht="14.25">
      <c r="G73" s="34"/>
    </row>
    <row r="74" ht="14.25">
      <c r="G74" s="34"/>
    </row>
    <row r="75" ht="14.25">
      <c r="G75" s="34"/>
    </row>
    <row r="76" ht="14.25">
      <c r="G76" s="34"/>
    </row>
    <row r="77" ht="14.25">
      <c r="G77" s="34"/>
    </row>
    <row r="78" ht="14.25">
      <c r="G78" s="34"/>
    </row>
    <row r="79" ht="14.25">
      <c r="G79" s="34"/>
    </row>
    <row r="80" ht="14.25">
      <c r="G80" s="34"/>
    </row>
    <row r="81" ht="14.25">
      <c r="G81" s="34"/>
    </row>
    <row r="82" ht="14.25">
      <c r="G82" s="34"/>
    </row>
    <row r="83" ht="14.25">
      <c r="G83" s="34"/>
    </row>
    <row r="84" ht="14.25">
      <c r="G84" s="34"/>
    </row>
    <row r="85" ht="14.25">
      <c r="G85" s="34"/>
    </row>
    <row r="86" ht="14.25">
      <c r="G86" s="34"/>
    </row>
    <row r="87" ht="14.25">
      <c r="G87" s="34"/>
    </row>
    <row r="88" ht="14.25">
      <c r="G88" s="34"/>
    </row>
    <row r="89" ht="14.25">
      <c r="G89" s="34"/>
    </row>
    <row r="90" ht="14.25">
      <c r="G90" s="34"/>
    </row>
    <row r="91" ht="14.25">
      <c r="G91" s="34"/>
    </row>
    <row r="92" ht="14.25">
      <c r="G92" s="34"/>
    </row>
    <row r="93" ht="14.25">
      <c r="G93" s="34"/>
    </row>
    <row r="94" ht="14.25">
      <c r="G94" s="34"/>
    </row>
    <row r="95" ht="14.25">
      <c r="G95" s="34"/>
    </row>
    <row r="96" ht="14.25">
      <c r="G96" s="34"/>
    </row>
    <row r="97" ht="14.25">
      <c r="G97" s="34"/>
    </row>
    <row r="98" ht="14.25">
      <c r="G98" s="34"/>
    </row>
    <row r="99" ht="14.25">
      <c r="G99" s="34"/>
    </row>
    <row r="100" ht="14.25">
      <c r="G100" s="34"/>
    </row>
    <row r="101" ht="14.25">
      <c r="G101" s="34"/>
    </row>
    <row r="102" ht="14.25">
      <c r="G102" s="34"/>
    </row>
    <row r="103" ht="14.25">
      <c r="G103" s="34"/>
    </row>
    <row r="104" ht="14.25">
      <c r="G104" s="34"/>
    </row>
    <row r="105" ht="14.25">
      <c r="G105" s="34"/>
    </row>
    <row r="106" ht="14.25">
      <c r="G106" s="34"/>
    </row>
    <row r="107" ht="14.25">
      <c r="G107" s="34"/>
    </row>
    <row r="108" ht="14.25">
      <c r="G108" s="34"/>
    </row>
    <row r="109" ht="14.25">
      <c r="G109" s="34"/>
    </row>
    <row r="110" ht="14.25">
      <c r="G110" s="34"/>
    </row>
    <row r="111" ht="14.25">
      <c r="G111" s="34"/>
    </row>
    <row r="112" ht="14.25">
      <c r="G112" s="34"/>
    </row>
    <row r="113" ht="14.25">
      <c r="G113" s="34"/>
    </row>
    <row r="114" ht="14.25">
      <c r="G114" s="34"/>
    </row>
    <row r="115" ht="14.25">
      <c r="G115" s="34"/>
    </row>
    <row r="116" ht="14.25">
      <c r="G116" s="34"/>
    </row>
    <row r="117" ht="14.25">
      <c r="G117" s="34"/>
    </row>
    <row r="118" ht="14.25">
      <c r="G118" s="34"/>
    </row>
    <row r="119" ht="14.25">
      <c r="G119" s="34"/>
    </row>
    <row r="120" ht="14.25">
      <c r="G120" s="34"/>
    </row>
    <row r="121" ht="14.25">
      <c r="G121" s="34"/>
    </row>
    <row r="122" ht="14.25">
      <c r="G122" s="34"/>
    </row>
    <row r="123" ht="14.25">
      <c r="G123" s="34"/>
    </row>
    <row r="124" ht="14.25">
      <c r="G124" s="34"/>
    </row>
    <row r="125" ht="14.25">
      <c r="G125" s="34"/>
    </row>
    <row r="126" ht="14.25">
      <c r="G126" s="34"/>
    </row>
    <row r="127" ht="14.25">
      <c r="G127" s="34"/>
    </row>
    <row r="128" ht="14.25">
      <c r="G128" s="34"/>
    </row>
    <row r="129" ht="14.25">
      <c r="G129" s="34"/>
    </row>
    <row r="130" ht="14.25">
      <c r="G130" s="34"/>
    </row>
    <row r="131" ht="14.25">
      <c r="G131" s="34"/>
    </row>
    <row r="132" ht="14.25">
      <c r="G132" s="34"/>
    </row>
    <row r="133" ht="14.25">
      <c r="G133" s="34"/>
    </row>
    <row r="134" ht="14.25">
      <c r="G134" s="34"/>
    </row>
    <row r="135" ht="14.25">
      <c r="G135" s="34"/>
    </row>
    <row r="136" ht="14.25">
      <c r="G136" s="34"/>
    </row>
    <row r="137" ht="14.25">
      <c r="G137" s="34"/>
    </row>
    <row r="138" ht="14.25">
      <c r="G138" s="34"/>
    </row>
    <row r="139" ht="14.25">
      <c r="G139" s="34"/>
    </row>
    <row r="140" ht="14.25">
      <c r="G140" s="34"/>
    </row>
    <row r="141" ht="14.25">
      <c r="G141" s="34"/>
    </row>
    <row r="142" ht="14.25">
      <c r="G142" s="34"/>
    </row>
    <row r="143" ht="14.25">
      <c r="G143" s="34"/>
    </row>
    <row r="144" ht="14.25">
      <c r="G144" s="34"/>
    </row>
    <row r="145" ht="14.25">
      <c r="G145" s="34"/>
    </row>
    <row r="146" ht="14.25">
      <c r="G146" s="34"/>
    </row>
    <row r="147" ht="14.25">
      <c r="G147" s="34"/>
    </row>
    <row r="148" ht="14.25">
      <c r="G148" s="34"/>
    </row>
    <row r="149" ht="14.25">
      <c r="G149" s="34"/>
    </row>
    <row r="150" ht="14.25">
      <c r="G150" s="34"/>
    </row>
    <row r="151" ht="14.25">
      <c r="G151" s="34"/>
    </row>
    <row r="152" ht="14.25">
      <c r="G152" s="34"/>
    </row>
    <row r="153" ht="14.25">
      <c r="G153" s="34"/>
    </row>
    <row r="154" ht="14.25">
      <c r="G154" s="34"/>
    </row>
    <row r="155" ht="14.25">
      <c r="G155" s="34"/>
    </row>
    <row r="156" ht="14.25">
      <c r="G156" s="34"/>
    </row>
    <row r="157" ht="14.25">
      <c r="G157" s="34"/>
    </row>
    <row r="158" ht="14.25">
      <c r="G158" s="34"/>
    </row>
    <row r="159" ht="14.25">
      <c r="G159" s="34"/>
    </row>
    <row r="160" ht="14.25">
      <c r="G160" s="34"/>
    </row>
    <row r="161" ht="14.25">
      <c r="G161" s="34"/>
    </row>
    <row r="162" ht="14.25">
      <c r="G162" s="34"/>
    </row>
    <row r="163" ht="14.25">
      <c r="G163" s="34"/>
    </row>
    <row r="164" ht="14.25">
      <c r="G164" s="34"/>
    </row>
    <row r="165" ht="14.25">
      <c r="G165" s="34"/>
    </row>
    <row r="166" ht="14.25">
      <c r="G166" s="34"/>
    </row>
    <row r="167" ht="14.25">
      <c r="G167" s="34"/>
    </row>
    <row r="168" ht="14.25">
      <c r="G168" s="34"/>
    </row>
    <row r="169" ht="14.25">
      <c r="G169" s="34"/>
    </row>
    <row r="170" ht="14.25">
      <c r="G170" s="34"/>
    </row>
    <row r="171" ht="14.25">
      <c r="G171" s="34"/>
    </row>
    <row r="172" ht="14.25">
      <c r="G172" s="34"/>
    </row>
    <row r="173" ht="14.25">
      <c r="G173" s="34"/>
    </row>
    <row r="174" ht="14.25">
      <c r="G174" s="34"/>
    </row>
    <row r="175" ht="14.25">
      <c r="G175" s="34"/>
    </row>
    <row r="176" ht="14.25">
      <c r="G176" s="34"/>
    </row>
    <row r="177" ht="14.25">
      <c r="G177" s="34"/>
    </row>
    <row r="178" ht="14.25">
      <c r="G178" s="34"/>
    </row>
    <row r="179" ht="14.25">
      <c r="G179" s="34"/>
    </row>
    <row r="180" ht="14.25">
      <c r="G180" s="34"/>
    </row>
    <row r="181" ht="14.25">
      <c r="G181" s="34"/>
    </row>
    <row r="182" ht="14.25">
      <c r="G182" s="34"/>
    </row>
    <row r="183" ht="14.25">
      <c r="G183" s="34"/>
    </row>
    <row r="184" ht="14.25">
      <c r="G184" s="34"/>
    </row>
    <row r="185" ht="14.25">
      <c r="G185" s="34"/>
    </row>
    <row r="186" ht="14.25">
      <c r="G186" s="34"/>
    </row>
    <row r="187" ht="14.25">
      <c r="G187" s="34"/>
    </row>
    <row r="188" ht="14.25">
      <c r="G188" s="34"/>
    </row>
    <row r="189" ht="14.25">
      <c r="G189" s="34"/>
    </row>
    <row r="190" ht="14.25">
      <c r="G190" s="34"/>
    </row>
    <row r="191" ht="14.25">
      <c r="G191" s="34"/>
    </row>
    <row r="192" ht="14.25">
      <c r="G192" s="34"/>
    </row>
    <row r="193" ht="14.25">
      <c r="G193" s="34"/>
    </row>
    <row r="194" ht="14.25">
      <c r="G194" s="34"/>
    </row>
    <row r="195" ht="14.25">
      <c r="G195" s="34"/>
    </row>
    <row r="196" ht="14.25">
      <c r="G196" s="34"/>
    </row>
    <row r="197" ht="14.25">
      <c r="G197" s="34"/>
    </row>
    <row r="198" ht="14.25">
      <c r="G198" s="34"/>
    </row>
    <row r="199" ht="14.25">
      <c r="G199" s="34"/>
    </row>
    <row r="200" ht="14.25">
      <c r="G200" s="34"/>
    </row>
    <row r="201" ht="14.25">
      <c r="G201" s="34"/>
    </row>
    <row r="202" ht="14.25">
      <c r="G202" s="34"/>
    </row>
    <row r="203" ht="14.25">
      <c r="G203" s="34"/>
    </row>
    <row r="204" ht="14.25">
      <c r="G204" s="34"/>
    </row>
    <row r="205" ht="14.25">
      <c r="G205" s="34"/>
    </row>
    <row r="206" ht="14.25">
      <c r="G206" s="34"/>
    </row>
    <row r="207" ht="14.25">
      <c r="G207" s="34"/>
    </row>
    <row r="208" ht="14.25">
      <c r="G208" s="34"/>
    </row>
    <row r="209" ht="14.25">
      <c r="G209" s="34"/>
    </row>
    <row r="210" ht="14.25">
      <c r="G210" s="34"/>
    </row>
    <row r="211" ht="14.25">
      <c r="G211" s="34"/>
    </row>
    <row r="212" ht="14.25">
      <c r="G212" s="34"/>
    </row>
    <row r="213" ht="14.25">
      <c r="G213" s="34"/>
    </row>
    <row r="214" ht="14.25">
      <c r="G214" s="34"/>
    </row>
    <row r="215" ht="14.25">
      <c r="G215" s="34"/>
    </row>
    <row r="216" ht="14.25">
      <c r="G216" s="34"/>
    </row>
    <row r="217" ht="14.25">
      <c r="G217" s="34"/>
    </row>
    <row r="218" ht="14.25">
      <c r="G218" s="34"/>
    </row>
    <row r="219" ht="14.25">
      <c r="G219" s="34"/>
    </row>
    <row r="220" ht="14.25">
      <c r="G220" s="34"/>
    </row>
    <row r="221" ht="14.25">
      <c r="G221" s="34"/>
    </row>
    <row r="222" ht="14.25">
      <c r="G222" s="34"/>
    </row>
    <row r="223" ht="14.25">
      <c r="G223" s="34"/>
    </row>
    <row r="224" ht="14.25">
      <c r="G224" s="34"/>
    </row>
    <row r="225" ht="14.25">
      <c r="G225" s="34"/>
    </row>
    <row r="226" ht="14.25">
      <c r="G226" s="34"/>
    </row>
    <row r="227" ht="14.25">
      <c r="G227" s="34"/>
    </row>
    <row r="228" ht="14.25">
      <c r="G228" s="34"/>
    </row>
    <row r="229" ht="14.25">
      <c r="G229" s="34"/>
    </row>
    <row r="230" ht="14.25">
      <c r="G230" s="34"/>
    </row>
    <row r="231" ht="14.25">
      <c r="G231" s="34"/>
    </row>
    <row r="232" ht="14.25">
      <c r="G232" s="34"/>
    </row>
    <row r="233" ht="14.25">
      <c r="G233" s="34"/>
    </row>
    <row r="234" ht="14.25">
      <c r="G234" s="34"/>
    </row>
    <row r="235" ht="14.25">
      <c r="G235" s="34"/>
    </row>
    <row r="236" ht="14.25">
      <c r="G236" s="34"/>
    </row>
    <row r="237" ht="14.25">
      <c r="G237" s="34"/>
    </row>
    <row r="238" ht="14.25">
      <c r="G238" s="34"/>
    </row>
    <row r="239" ht="14.25">
      <c r="G239" s="34"/>
    </row>
    <row r="240" ht="14.25">
      <c r="G240" s="34"/>
    </row>
    <row r="241" ht="14.25">
      <c r="G241" s="34"/>
    </row>
    <row r="242" ht="14.25">
      <c r="G242" s="34"/>
    </row>
    <row r="243" ht="14.25">
      <c r="G243" s="34"/>
    </row>
    <row r="244" ht="14.25">
      <c r="G244" s="34"/>
    </row>
    <row r="245" ht="14.25">
      <c r="G245" s="34"/>
    </row>
    <row r="246" ht="14.25">
      <c r="G246" s="34"/>
    </row>
    <row r="247" ht="14.25">
      <c r="G247" s="34"/>
    </row>
    <row r="248" ht="14.25">
      <c r="G248" s="34"/>
    </row>
    <row r="249" ht="14.25">
      <c r="G249" s="34"/>
    </row>
    <row r="250" ht="14.25">
      <c r="G250" s="34"/>
    </row>
    <row r="251" ht="14.25">
      <c r="G251" s="34"/>
    </row>
    <row r="252" ht="14.25">
      <c r="G252" s="34"/>
    </row>
    <row r="253" ht="14.25">
      <c r="G253" s="34"/>
    </row>
    <row r="254" ht="14.25">
      <c r="G254" s="34"/>
    </row>
    <row r="255" ht="14.25">
      <c r="G255" s="34"/>
    </row>
    <row r="256" ht="14.25">
      <c r="G256" s="34"/>
    </row>
    <row r="257" ht="14.25">
      <c r="G257" s="34"/>
    </row>
    <row r="258" ht="14.25">
      <c r="G258" s="34"/>
    </row>
    <row r="259" ht="14.25">
      <c r="G259" s="34"/>
    </row>
    <row r="260" ht="14.25">
      <c r="G260" s="34"/>
    </row>
    <row r="261" ht="14.25">
      <c r="G261" s="34"/>
    </row>
    <row r="262" ht="14.25">
      <c r="G262" s="34"/>
    </row>
    <row r="263" ht="14.25">
      <c r="G263" s="34"/>
    </row>
    <row r="264" ht="14.25">
      <c r="G264" s="34"/>
    </row>
    <row r="265" ht="14.25">
      <c r="G265" s="34"/>
    </row>
    <row r="266" ht="14.25">
      <c r="G266" s="34"/>
    </row>
    <row r="267" ht="14.25">
      <c r="G267" s="34"/>
    </row>
    <row r="268" ht="14.25">
      <c r="G268" s="34"/>
    </row>
    <row r="269" ht="14.25">
      <c r="G269" s="34"/>
    </row>
    <row r="270" ht="14.25">
      <c r="G270" s="34"/>
    </row>
    <row r="271" ht="14.25">
      <c r="G271" s="34"/>
    </row>
    <row r="272" ht="14.25">
      <c r="G272" s="34"/>
    </row>
    <row r="273" ht="14.25">
      <c r="G273" s="34"/>
    </row>
    <row r="274" ht="14.25">
      <c r="G274" s="34"/>
    </row>
    <row r="275" ht="14.25">
      <c r="G275" s="34"/>
    </row>
    <row r="276" ht="14.25">
      <c r="G276" s="34"/>
    </row>
    <row r="277" ht="14.25">
      <c r="G277" s="34"/>
    </row>
    <row r="278" ht="14.25">
      <c r="G278" s="34"/>
    </row>
    <row r="279" ht="14.25">
      <c r="G279" s="34"/>
    </row>
    <row r="280" ht="14.25">
      <c r="G280" s="34"/>
    </row>
    <row r="281" ht="14.25">
      <c r="G281" s="34"/>
    </row>
    <row r="282" ht="14.25">
      <c r="G282" s="34"/>
    </row>
    <row r="283" ht="14.25">
      <c r="G283" s="34"/>
    </row>
    <row r="284" ht="14.25">
      <c r="G284" s="34"/>
    </row>
    <row r="285" ht="14.25">
      <c r="G285" s="34"/>
    </row>
    <row r="286" ht="14.25">
      <c r="G286" s="34"/>
    </row>
    <row r="287" ht="14.25">
      <c r="G287" s="34"/>
    </row>
    <row r="288" ht="14.25">
      <c r="G288" s="34"/>
    </row>
    <row r="289" ht="14.25">
      <c r="G289" s="34"/>
    </row>
    <row r="290" ht="14.25">
      <c r="G290" s="34"/>
    </row>
    <row r="291" ht="14.25">
      <c r="G291" s="34"/>
    </row>
    <row r="292" ht="14.25">
      <c r="G292" s="34"/>
    </row>
    <row r="293" ht="14.25">
      <c r="G293" s="34"/>
    </row>
    <row r="294" ht="14.25">
      <c r="G294" s="34"/>
    </row>
    <row r="295" ht="14.25">
      <c r="G295" s="34"/>
    </row>
    <row r="296" ht="14.25">
      <c r="G296" s="34"/>
    </row>
    <row r="297" ht="14.25">
      <c r="G297" s="34"/>
    </row>
    <row r="298" ht="14.25">
      <c r="G298" s="34"/>
    </row>
    <row r="299" ht="14.25">
      <c r="G299" s="34"/>
    </row>
    <row r="300" ht="14.25">
      <c r="G300" s="34"/>
    </row>
    <row r="301" ht="14.25">
      <c r="G301" s="34"/>
    </row>
    <row r="302" ht="14.25">
      <c r="G302" s="34"/>
    </row>
    <row r="303" ht="14.25">
      <c r="G303" s="34"/>
    </row>
    <row r="304" ht="14.25">
      <c r="G304" s="34"/>
    </row>
    <row r="305" ht="14.25">
      <c r="G305" s="34"/>
    </row>
    <row r="306" ht="14.25">
      <c r="G306" s="34"/>
    </row>
    <row r="307" ht="14.25">
      <c r="G307" s="34"/>
    </row>
    <row r="308" ht="14.25">
      <c r="G308" s="34"/>
    </row>
    <row r="309" ht="14.25">
      <c r="G309" s="34"/>
    </row>
    <row r="310" ht="14.25">
      <c r="G310" s="34"/>
    </row>
    <row r="311" ht="14.25">
      <c r="G311" s="34"/>
    </row>
    <row r="312" ht="14.25">
      <c r="G312" s="34"/>
    </row>
    <row r="313" ht="14.25">
      <c r="G313" s="34"/>
    </row>
    <row r="314" ht="14.25">
      <c r="G314" s="34"/>
    </row>
    <row r="315" ht="14.25">
      <c r="G315" s="34"/>
    </row>
    <row r="316" ht="14.25">
      <c r="G316" s="34"/>
    </row>
    <row r="317" ht="14.25">
      <c r="G317" s="34"/>
    </row>
    <row r="318" ht="14.25">
      <c r="G318" s="34"/>
    </row>
    <row r="319" ht="14.25">
      <c r="G319" s="34"/>
    </row>
    <row r="320" ht="14.25">
      <c r="G320" s="34"/>
    </row>
    <row r="321" ht="14.25">
      <c r="G321" s="34"/>
    </row>
    <row r="322" ht="14.25">
      <c r="G322" s="34"/>
    </row>
    <row r="323" ht="14.25">
      <c r="G323" s="34"/>
    </row>
    <row r="324" ht="14.25">
      <c r="G324" s="34"/>
    </row>
    <row r="325" ht="14.25">
      <c r="G325" s="34"/>
    </row>
    <row r="326" ht="14.25">
      <c r="G326" s="34"/>
    </row>
    <row r="327" ht="14.25">
      <c r="G327" s="34"/>
    </row>
    <row r="328" ht="14.25">
      <c r="G328" s="34"/>
    </row>
    <row r="329" ht="14.25">
      <c r="G329" s="34"/>
    </row>
    <row r="330" ht="14.25">
      <c r="G330" s="34"/>
    </row>
    <row r="331" ht="14.25">
      <c r="G331" s="34"/>
    </row>
    <row r="332" ht="14.25">
      <c r="G332" s="34"/>
    </row>
    <row r="333" ht="14.25">
      <c r="G333" s="34"/>
    </row>
    <row r="334" ht="14.25">
      <c r="G334" s="34"/>
    </row>
    <row r="335" ht="14.25">
      <c r="G335" s="34"/>
    </row>
    <row r="336" ht="14.25">
      <c r="G336" s="34"/>
    </row>
    <row r="337" ht="14.25">
      <c r="G337" s="34"/>
    </row>
    <row r="338" ht="14.25">
      <c r="G338" s="34"/>
    </row>
    <row r="339" ht="14.25">
      <c r="G339" s="34"/>
    </row>
    <row r="340" ht="14.25">
      <c r="G340" s="34"/>
    </row>
    <row r="341" ht="14.25">
      <c r="G341" s="34"/>
    </row>
    <row r="342" ht="14.25">
      <c r="G342" s="34"/>
    </row>
    <row r="343" ht="14.25">
      <c r="G343" s="34"/>
    </row>
    <row r="344" ht="14.25">
      <c r="G344" s="34"/>
    </row>
    <row r="345" ht="14.25">
      <c r="G345" s="34"/>
    </row>
    <row r="346" ht="14.25">
      <c r="G346" s="34"/>
    </row>
    <row r="347" ht="14.25">
      <c r="G347" s="34"/>
    </row>
    <row r="348" ht="14.25">
      <c r="G348" s="34"/>
    </row>
    <row r="349" ht="14.25">
      <c r="G349" s="34"/>
    </row>
    <row r="350" ht="14.25">
      <c r="G350" s="34"/>
    </row>
    <row r="351" ht="14.25">
      <c r="G351" s="34"/>
    </row>
    <row r="352" ht="14.25">
      <c r="G352" s="34"/>
    </row>
    <row r="353" ht="14.25">
      <c r="G353" s="34"/>
    </row>
    <row r="354" ht="14.25">
      <c r="G354" s="34"/>
    </row>
    <row r="355" ht="14.25">
      <c r="G355" s="34"/>
    </row>
    <row r="356" ht="14.25">
      <c r="G356" s="34"/>
    </row>
    <row r="357" ht="14.25">
      <c r="G357" s="34"/>
    </row>
    <row r="358" ht="14.25">
      <c r="G358" s="34"/>
    </row>
    <row r="359" ht="14.25">
      <c r="G359" s="34"/>
    </row>
    <row r="360" ht="14.25">
      <c r="G360" s="34"/>
    </row>
    <row r="361" ht="14.25">
      <c r="G361" s="34"/>
    </row>
    <row r="362" ht="14.25">
      <c r="G362" s="34"/>
    </row>
    <row r="363" ht="14.25">
      <c r="G363" s="34"/>
    </row>
    <row r="364" ht="14.25">
      <c r="G364" s="34"/>
    </row>
    <row r="365" ht="14.25">
      <c r="G365" s="34"/>
    </row>
    <row r="366" ht="14.25">
      <c r="G366" s="34"/>
    </row>
    <row r="367" ht="14.25">
      <c r="G367" s="34"/>
    </row>
    <row r="368" ht="14.25">
      <c r="G368" s="34"/>
    </row>
    <row r="369" ht="14.25">
      <c r="G369" s="34"/>
    </row>
    <row r="370" ht="14.25">
      <c r="G370" s="34"/>
    </row>
    <row r="371" ht="14.25">
      <c r="G371" s="34"/>
    </row>
    <row r="372" ht="14.25">
      <c r="G372" s="34"/>
    </row>
    <row r="373" ht="14.25">
      <c r="G373" s="34"/>
    </row>
    <row r="374" ht="14.25">
      <c r="G374" s="34"/>
    </row>
    <row r="375" ht="14.25">
      <c r="G375" s="34"/>
    </row>
    <row r="376" ht="14.25">
      <c r="G376" s="34"/>
    </row>
    <row r="377" ht="14.25">
      <c r="G377" s="34"/>
    </row>
    <row r="378" ht="14.25">
      <c r="G378" s="34"/>
    </row>
    <row r="379" ht="14.25">
      <c r="G379" s="34"/>
    </row>
    <row r="380" ht="14.25">
      <c r="G380" s="34"/>
    </row>
    <row r="381" ht="14.25">
      <c r="G381" s="34"/>
    </row>
    <row r="382" ht="14.25">
      <c r="G382" s="34"/>
    </row>
    <row r="383" ht="14.25">
      <c r="G383" s="34"/>
    </row>
    <row r="384" ht="14.25">
      <c r="G384" s="34"/>
    </row>
    <row r="385" ht="14.25">
      <c r="G385" s="34"/>
    </row>
    <row r="386" ht="14.25">
      <c r="G386" s="34"/>
    </row>
    <row r="387" ht="14.25">
      <c r="G387" s="34"/>
    </row>
    <row r="388" ht="14.25">
      <c r="G388" s="34"/>
    </row>
    <row r="389" ht="14.25">
      <c r="G389" s="34"/>
    </row>
    <row r="390" ht="14.25">
      <c r="G390" s="34"/>
    </row>
    <row r="391" ht="14.25">
      <c r="G391" s="34"/>
    </row>
    <row r="392" ht="14.25">
      <c r="G392" s="34"/>
    </row>
    <row r="393" ht="14.25">
      <c r="G393" s="34"/>
    </row>
    <row r="394" ht="14.25">
      <c r="G394" s="34"/>
    </row>
    <row r="395" ht="14.25">
      <c r="G395" s="34"/>
    </row>
    <row r="396" ht="14.25">
      <c r="G396" s="34"/>
    </row>
    <row r="397" ht="14.25">
      <c r="G397" s="34"/>
    </row>
    <row r="398" ht="14.25">
      <c r="G398" s="34"/>
    </row>
    <row r="399" ht="14.25">
      <c r="G399" s="34"/>
    </row>
    <row r="400" ht="14.25">
      <c r="G400" s="34"/>
    </row>
    <row r="401" ht="14.25">
      <c r="G401" s="34"/>
    </row>
    <row r="402" ht="14.25">
      <c r="G402" s="34"/>
    </row>
    <row r="403" ht="14.25">
      <c r="G403" s="34"/>
    </row>
    <row r="404" ht="14.25">
      <c r="G404" s="34"/>
    </row>
  </sheetData>
  <sheetProtection/>
  <mergeCells count="7">
    <mergeCell ref="B32:E32"/>
    <mergeCell ref="B2:F2"/>
    <mergeCell ref="I2:I4"/>
    <mergeCell ref="F3:F4"/>
    <mergeCell ref="A1:H1"/>
    <mergeCell ref="A2:A4"/>
    <mergeCell ref="G2:G4"/>
  </mergeCells>
  <printOptions horizontalCentered="1"/>
  <pageMargins left="0.5905511811023623" right="0.5905511811023623" top="0.3937007874015748" bottom="0.3937007874015748" header="0.1968503937007874" footer="0.1968503937007874"/>
  <pageSetup fitToHeight="1" fitToWidth="1" horizontalDpi="300" verticalDpi="300" orientation="portrait" paperSize="9" scale="63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nkkws35</dc:creator>
  <cp:keywords/>
  <dc:description/>
  <cp:lastModifiedBy>NKKWS37</cp:lastModifiedBy>
  <cp:lastPrinted>2008-07-18T02:45:46Z</cp:lastPrinted>
  <dcterms:created xsi:type="dcterms:W3CDTF">1997-01-08T22:48:59Z</dcterms:created>
  <dcterms:modified xsi:type="dcterms:W3CDTF">2008-07-18T02:46:14Z</dcterms:modified>
  <cp:category/>
  <cp:version/>
  <cp:contentType/>
  <cp:contentStatus/>
</cp:coreProperties>
</file>